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kosako/Desktop/"/>
    </mc:Choice>
  </mc:AlternateContent>
  <xr:revisionPtr revIDLastSave="0" documentId="8_{0174968C-ED8D-104F-9F1F-FB15EC0B8CDC}" xr6:coauthVersionLast="47" xr6:coauthVersionMax="47" xr10:uidLastSave="{00000000-0000-0000-0000-000000000000}"/>
  <bookViews>
    <workbookView xWindow="1060" yWindow="500" windowWidth="50140" windowHeight="28300" xr2:uid="{00000000-000D-0000-FFFF-FFFF00000000}"/>
  </bookViews>
  <sheets>
    <sheet name="PeptideGroup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239" i="1" l="1"/>
  <c r="AS1239" i="1"/>
  <c r="AT1238" i="1"/>
  <c r="AS1238" i="1"/>
  <c r="AT1237" i="1"/>
  <c r="AS1237" i="1"/>
  <c r="AT1236" i="1"/>
  <c r="AS1236" i="1"/>
  <c r="AT1235" i="1"/>
  <c r="AS1235" i="1"/>
  <c r="AT1234" i="1"/>
  <c r="AS1234" i="1"/>
  <c r="AT1233" i="1"/>
  <c r="AS1233" i="1"/>
  <c r="AT1232" i="1"/>
  <c r="AS1232" i="1"/>
  <c r="AT1231" i="1"/>
  <c r="AS1231" i="1"/>
  <c r="AT1230" i="1"/>
  <c r="AS1230" i="1"/>
  <c r="AT1229" i="1"/>
  <c r="AS1229" i="1"/>
  <c r="AT1228" i="1"/>
  <c r="AS1228" i="1"/>
  <c r="AT1227" i="1"/>
  <c r="AS1227" i="1"/>
  <c r="AT1226" i="1"/>
  <c r="AS1226" i="1"/>
  <c r="AT1225" i="1"/>
  <c r="AS1225" i="1"/>
  <c r="AT1224" i="1"/>
  <c r="AS1224" i="1"/>
  <c r="AT1223" i="1"/>
  <c r="AS1223" i="1"/>
  <c r="AT1222" i="1"/>
  <c r="AS1222" i="1"/>
  <c r="AT1221" i="1"/>
  <c r="AS1221" i="1"/>
  <c r="AT1220" i="1"/>
  <c r="AS1220" i="1"/>
  <c r="AT1219" i="1"/>
  <c r="AS1219" i="1"/>
  <c r="AT1218" i="1"/>
  <c r="AS1218" i="1"/>
  <c r="AT1217" i="1"/>
  <c r="AS1217" i="1"/>
  <c r="AT1216" i="1"/>
  <c r="AS1216" i="1"/>
  <c r="AT1215" i="1"/>
  <c r="AS1215" i="1"/>
  <c r="AT1214" i="1"/>
  <c r="AS1214" i="1"/>
  <c r="AT1213" i="1"/>
  <c r="AS1213" i="1"/>
  <c r="AT1212" i="1"/>
  <c r="AS1212" i="1"/>
  <c r="AT1211" i="1"/>
  <c r="AS1211" i="1"/>
  <c r="AT1210" i="1"/>
  <c r="AS1210" i="1"/>
  <c r="AT1209" i="1"/>
  <c r="AS1209" i="1"/>
  <c r="AT1208" i="1"/>
  <c r="AS1208" i="1"/>
  <c r="AT1207" i="1"/>
  <c r="AS1207" i="1"/>
  <c r="AT1206" i="1"/>
  <c r="AS1206" i="1"/>
  <c r="AT1205" i="1"/>
  <c r="AS1205" i="1"/>
  <c r="AT1204" i="1"/>
  <c r="AS1204" i="1"/>
  <c r="AT1203" i="1"/>
  <c r="AS1203" i="1"/>
  <c r="AT1202" i="1"/>
  <c r="AS1202" i="1"/>
  <c r="AT1201" i="1"/>
  <c r="AS1201" i="1"/>
  <c r="AT1200" i="1"/>
  <c r="AS1200" i="1"/>
  <c r="AT1199" i="1"/>
  <c r="AS1199" i="1"/>
  <c r="AT1198" i="1"/>
  <c r="AS1198" i="1"/>
  <c r="AT1197" i="1"/>
  <c r="AS1197" i="1"/>
  <c r="AT1196" i="1"/>
  <c r="AS1196" i="1"/>
  <c r="AT1195" i="1"/>
  <c r="AS1195" i="1"/>
  <c r="AT1194" i="1"/>
  <c r="AS1194" i="1"/>
  <c r="AT1193" i="1"/>
  <c r="AS1193" i="1"/>
  <c r="AT1192" i="1"/>
  <c r="AS1192" i="1"/>
  <c r="AT1191" i="1"/>
  <c r="AS1191" i="1"/>
  <c r="AT1190" i="1"/>
  <c r="AS1190" i="1"/>
  <c r="AT1189" i="1"/>
  <c r="AS1189" i="1"/>
  <c r="AT1188" i="1"/>
  <c r="AS1188" i="1"/>
  <c r="AT1187" i="1"/>
  <c r="AS1187" i="1"/>
  <c r="AT1186" i="1"/>
  <c r="AS1186" i="1"/>
  <c r="AT1185" i="1"/>
  <c r="AS1185" i="1"/>
  <c r="AT1184" i="1"/>
  <c r="AS1184" i="1"/>
  <c r="AT1183" i="1"/>
  <c r="AS1183" i="1"/>
  <c r="AT1182" i="1"/>
  <c r="AS1182" i="1"/>
  <c r="AT1181" i="1"/>
  <c r="AS1181" i="1"/>
  <c r="AT1180" i="1"/>
  <c r="AS1180" i="1"/>
  <c r="AT1179" i="1"/>
  <c r="AS1179" i="1"/>
  <c r="AT1178" i="1"/>
  <c r="AS1178" i="1"/>
  <c r="AT1177" i="1"/>
  <c r="AS1177" i="1"/>
  <c r="AT1176" i="1"/>
  <c r="AS1176" i="1"/>
  <c r="AT1175" i="1"/>
  <c r="AS1175" i="1"/>
  <c r="AT1174" i="1"/>
  <c r="AS1174" i="1"/>
  <c r="AT1173" i="1"/>
  <c r="AS1173" i="1"/>
  <c r="AT1172" i="1"/>
  <c r="AS1172" i="1"/>
  <c r="AT1171" i="1"/>
  <c r="AS1171" i="1"/>
  <c r="AT1170" i="1"/>
  <c r="AS1170" i="1"/>
  <c r="AT1169" i="1"/>
  <c r="AS1169" i="1"/>
  <c r="AT1168" i="1"/>
  <c r="AS1168" i="1"/>
  <c r="AT1167" i="1"/>
  <c r="AS1167" i="1"/>
  <c r="AT1166" i="1"/>
  <c r="AS1166" i="1"/>
  <c r="AT1165" i="1"/>
  <c r="AS1165" i="1"/>
  <c r="AT1164" i="1"/>
  <c r="AS1164" i="1"/>
  <c r="AT1163" i="1"/>
  <c r="AS1163" i="1"/>
  <c r="AT1162" i="1"/>
  <c r="AS1162" i="1"/>
  <c r="AT1161" i="1"/>
  <c r="AS1161" i="1"/>
  <c r="AT1160" i="1"/>
  <c r="AS1160" i="1"/>
  <c r="AT1159" i="1"/>
  <c r="AS1159" i="1"/>
  <c r="AT1158" i="1"/>
  <c r="AS1158" i="1"/>
  <c r="AT1157" i="1"/>
  <c r="AS1157" i="1"/>
  <c r="AT1156" i="1"/>
  <c r="AS1156" i="1"/>
  <c r="AT1155" i="1"/>
  <c r="AS1155" i="1"/>
  <c r="AT1154" i="1"/>
  <c r="AS1154" i="1"/>
  <c r="AT1153" i="1"/>
  <c r="AS1153" i="1"/>
  <c r="AT1152" i="1"/>
  <c r="AS1152" i="1"/>
  <c r="AT1151" i="1"/>
  <c r="AS1151" i="1"/>
  <c r="AT1150" i="1"/>
  <c r="AS1150" i="1"/>
  <c r="AT1149" i="1"/>
  <c r="AS1149" i="1"/>
  <c r="AT1148" i="1"/>
  <c r="AS1148" i="1"/>
  <c r="AT1147" i="1"/>
  <c r="AS1147" i="1"/>
  <c r="AT1146" i="1"/>
  <c r="AS1146" i="1"/>
  <c r="AT1145" i="1"/>
  <c r="AS1145" i="1"/>
  <c r="AT1144" i="1"/>
  <c r="AS1144" i="1"/>
  <c r="AT1143" i="1"/>
  <c r="AS1143" i="1"/>
  <c r="AT1142" i="1"/>
  <c r="AS1142" i="1"/>
  <c r="AT1141" i="1"/>
  <c r="AS1141" i="1"/>
  <c r="AT1140" i="1"/>
  <c r="AS1140" i="1"/>
  <c r="AT1139" i="1"/>
  <c r="AS1139" i="1"/>
  <c r="AT1138" i="1"/>
  <c r="AS1138" i="1"/>
  <c r="AT1137" i="1"/>
  <c r="AS1137" i="1"/>
  <c r="AT1136" i="1"/>
  <c r="AS1136" i="1"/>
  <c r="AT1135" i="1"/>
  <c r="AS1135" i="1"/>
  <c r="AT1134" i="1"/>
  <c r="AS1134" i="1"/>
  <c r="AT1133" i="1"/>
  <c r="AS1133" i="1"/>
  <c r="AT1132" i="1"/>
  <c r="AS1132" i="1"/>
  <c r="AT1131" i="1"/>
  <c r="AS1131" i="1"/>
  <c r="AT1130" i="1"/>
  <c r="AS1130" i="1"/>
  <c r="AT1129" i="1"/>
  <c r="AS1129" i="1"/>
  <c r="AT1128" i="1"/>
  <c r="AS1128" i="1"/>
  <c r="AT1127" i="1"/>
  <c r="AS1127" i="1"/>
  <c r="AT1126" i="1"/>
  <c r="AS1126" i="1"/>
  <c r="AT1125" i="1"/>
  <c r="AS1125" i="1"/>
  <c r="AT1124" i="1"/>
  <c r="AS1124" i="1"/>
  <c r="AT1123" i="1"/>
  <c r="AS1123" i="1"/>
  <c r="AT1122" i="1"/>
  <c r="AS1122" i="1"/>
  <c r="AT1121" i="1"/>
  <c r="AS1121" i="1"/>
  <c r="AT1120" i="1"/>
  <c r="AS1120" i="1"/>
  <c r="AT1119" i="1"/>
  <c r="AS1119" i="1"/>
  <c r="AT1118" i="1"/>
  <c r="AS1118" i="1"/>
  <c r="AT1117" i="1"/>
  <c r="AS1117" i="1"/>
  <c r="AT1116" i="1"/>
  <c r="AS1116" i="1"/>
  <c r="AT1115" i="1"/>
  <c r="AS1115" i="1"/>
  <c r="AT1114" i="1"/>
  <c r="AS1114" i="1"/>
  <c r="AT1113" i="1"/>
  <c r="AS1113" i="1"/>
  <c r="AT1112" i="1"/>
  <c r="AS1112" i="1"/>
  <c r="AT1111" i="1"/>
  <c r="AS1111" i="1"/>
  <c r="AT1110" i="1"/>
  <c r="AS1110" i="1"/>
  <c r="AT1109" i="1"/>
  <c r="AS1109" i="1"/>
  <c r="AT1108" i="1"/>
  <c r="AS1108" i="1"/>
  <c r="AT1107" i="1"/>
  <c r="AS1107" i="1"/>
  <c r="AT1106" i="1"/>
  <c r="AS1106" i="1"/>
  <c r="AT1105" i="1"/>
  <c r="AS1105" i="1"/>
  <c r="AT1104" i="1"/>
  <c r="AS1104" i="1"/>
  <c r="AT1103" i="1"/>
  <c r="AS1103" i="1"/>
  <c r="AT1102" i="1"/>
  <c r="AS1102" i="1"/>
  <c r="AT1101" i="1"/>
  <c r="AS1101" i="1"/>
  <c r="AT1100" i="1"/>
  <c r="AS1100" i="1"/>
  <c r="AT1099" i="1"/>
  <c r="AS1099" i="1"/>
  <c r="AT1098" i="1"/>
  <c r="AS1098" i="1"/>
  <c r="AT1097" i="1"/>
  <c r="AS1097" i="1"/>
  <c r="AT1096" i="1"/>
  <c r="AS1096" i="1"/>
  <c r="AT1095" i="1"/>
  <c r="AS1095" i="1"/>
  <c r="AT1094" i="1"/>
  <c r="AS1094" i="1"/>
  <c r="AT1093" i="1"/>
  <c r="AS1093" i="1"/>
  <c r="AT1092" i="1"/>
  <c r="AS1092" i="1"/>
  <c r="AT1091" i="1"/>
  <c r="AS1091" i="1"/>
  <c r="AT1090" i="1"/>
  <c r="AS1090" i="1"/>
  <c r="AT1089" i="1"/>
  <c r="AS1089" i="1"/>
  <c r="AT1088" i="1"/>
  <c r="AS1088" i="1"/>
  <c r="AT1087" i="1"/>
  <c r="AS1087" i="1"/>
  <c r="AT1086" i="1"/>
  <c r="AS1086" i="1"/>
  <c r="AT1085" i="1"/>
  <c r="AS1085" i="1"/>
  <c r="AT1084" i="1"/>
  <c r="AS1084" i="1"/>
  <c r="AT1083" i="1"/>
  <c r="AS1083" i="1"/>
  <c r="AT1082" i="1"/>
  <c r="AS1082" i="1"/>
  <c r="AT1081" i="1"/>
  <c r="AS1081" i="1"/>
  <c r="AT1080" i="1"/>
  <c r="AS1080" i="1"/>
  <c r="AT1079" i="1"/>
  <c r="AS1079" i="1"/>
  <c r="AT1078" i="1"/>
  <c r="AS1078" i="1"/>
  <c r="AT1077" i="1"/>
  <c r="AS1077" i="1"/>
  <c r="AT1076" i="1"/>
  <c r="AS1076" i="1"/>
  <c r="AT1075" i="1"/>
  <c r="AS1075" i="1"/>
  <c r="AT1074" i="1"/>
  <c r="AS1074" i="1"/>
  <c r="AT1073" i="1"/>
  <c r="AS1073" i="1"/>
  <c r="AT1072" i="1"/>
  <c r="AS1072" i="1"/>
  <c r="AT1071" i="1"/>
  <c r="AS1071" i="1"/>
  <c r="AT1070" i="1"/>
  <c r="AS1070" i="1"/>
  <c r="AT1069" i="1"/>
  <c r="AS1069" i="1"/>
  <c r="AT1068" i="1"/>
  <c r="AS1068" i="1"/>
  <c r="AT1067" i="1"/>
  <c r="AS1067" i="1"/>
  <c r="AT1066" i="1"/>
  <c r="AS1066" i="1"/>
  <c r="AT1065" i="1"/>
  <c r="AS1065" i="1"/>
  <c r="AT1064" i="1"/>
  <c r="AS1064" i="1"/>
  <c r="AT1063" i="1"/>
  <c r="AS1063" i="1"/>
  <c r="AT1062" i="1"/>
  <c r="AS1062" i="1"/>
  <c r="AT1061" i="1"/>
  <c r="AS1061" i="1"/>
  <c r="AT1060" i="1"/>
  <c r="AS1060" i="1"/>
  <c r="AT1059" i="1"/>
  <c r="AS1059" i="1"/>
  <c r="AT1058" i="1"/>
  <c r="AS1058" i="1"/>
  <c r="AT1057" i="1"/>
  <c r="AS1057" i="1"/>
  <c r="AT1056" i="1"/>
  <c r="AS1056" i="1"/>
  <c r="AT1055" i="1"/>
  <c r="AS1055" i="1"/>
  <c r="AT1054" i="1"/>
  <c r="AS1054" i="1"/>
  <c r="AT1053" i="1"/>
  <c r="AS1053" i="1"/>
  <c r="AT1052" i="1"/>
  <c r="AS1052" i="1"/>
  <c r="AT1051" i="1"/>
  <c r="AS1051" i="1"/>
  <c r="AT1050" i="1"/>
  <c r="AS1050" i="1"/>
  <c r="AT1049" i="1"/>
  <c r="AS1049" i="1"/>
  <c r="AT1048" i="1"/>
  <c r="AS1048" i="1"/>
  <c r="AT1047" i="1"/>
  <c r="AS1047" i="1"/>
  <c r="AT1046" i="1"/>
  <c r="AS1046" i="1"/>
  <c r="AT1045" i="1"/>
  <c r="AS1045" i="1"/>
  <c r="AT1044" i="1"/>
  <c r="AS1044" i="1"/>
  <c r="AT1043" i="1"/>
  <c r="AS1043" i="1"/>
  <c r="AT1042" i="1"/>
  <c r="AS1042" i="1"/>
  <c r="AT1041" i="1"/>
  <c r="AS1041" i="1"/>
  <c r="AT1040" i="1"/>
  <c r="AS1040" i="1"/>
  <c r="AT1039" i="1"/>
  <c r="AS1039" i="1"/>
  <c r="AT1038" i="1"/>
  <c r="AS1038" i="1"/>
  <c r="AT1037" i="1"/>
  <c r="AS1037" i="1"/>
  <c r="AT1036" i="1"/>
  <c r="AS1036" i="1"/>
  <c r="AT1035" i="1"/>
  <c r="AS1035" i="1"/>
  <c r="AT1034" i="1"/>
  <c r="AS1034" i="1"/>
  <c r="AT1033" i="1"/>
  <c r="AS1033" i="1"/>
  <c r="AT1032" i="1"/>
  <c r="AS1032" i="1"/>
  <c r="AT1031" i="1"/>
  <c r="AS1031" i="1"/>
  <c r="AT1030" i="1"/>
  <c r="AS1030" i="1"/>
  <c r="AT1029" i="1"/>
  <c r="AS1029" i="1"/>
  <c r="AT1028" i="1"/>
  <c r="AS1028" i="1"/>
  <c r="AT1027" i="1"/>
  <c r="AS1027" i="1"/>
  <c r="AT1026" i="1"/>
  <c r="AS1026" i="1"/>
  <c r="AT1025" i="1"/>
  <c r="AS1025" i="1"/>
  <c r="AT1024" i="1"/>
  <c r="AS1024" i="1"/>
  <c r="AT1023" i="1"/>
  <c r="AS1023" i="1"/>
  <c r="AT1022" i="1"/>
  <c r="AS1022" i="1"/>
  <c r="AT1021" i="1"/>
  <c r="AS1021" i="1"/>
  <c r="AT1020" i="1"/>
  <c r="AS1020" i="1"/>
  <c r="AT1019" i="1"/>
  <c r="AS1019" i="1"/>
  <c r="AT1018" i="1"/>
  <c r="AS1018" i="1"/>
  <c r="AT1017" i="1"/>
  <c r="AS1017" i="1"/>
  <c r="AT1016" i="1"/>
  <c r="AS1016" i="1"/>
  <c r="AT1015" i="1"/>
  <c r="AS1015" i="1"/>
  <c r="AT1014" i="1"/>
  <c r="AS1014" i="1"/>
  <c r="AT1013" i="1"/>
  <c r="AS1013" i="1"/>
  <c r="AT1012" i="1"/>
  <c r="AS1012" i="1"/>
  <c r="AT1011" i="1"/>
  <c r="AS1011" i="1"/>
  <c r="AT1010" i="1"/>
  <c r="AS1010" i="1"/>
  <c r="AT1009" i="1"/>
  <c r="AS1009" i="1"/>
  <c r="AT1008" i="1"/>
  <c r="AS1008" i="1"/>
  <c r="AT1007" i="1"/>
  <c r="AS1007" i="1"/>
  <c r="AT1006" i="1"/>
  <c r="AS1006" i="1"/>
  <c r="AT1005" i="1"/>
  <c r="AS1005" i="1"/>
  <c r="AT1004" i="1"/>
  <c r="AS1004" i="1"/>
  <c r="AT1003" i="1"/>
  <c r="AS1003" i="1"/>
  <c r="AT1002" i="1"/>
  <c r="AS1002" i="1"/>
  <c r="AT1001" i="1"/>
  <c r="AS1001" i="1"/>
  <c r="AT1000" i="1"/>
  <c r="AS1000" i="1"/>
  <c r="AT999" i="1"/>
  <c r="AS999" i="1"/>
  <c r="AT998" i="1"/>
  <c r="AS998" i="1"/>
  <c r="AT997" i="1"/>
  <c r="AS997" i="1"/>
  <c r="AT996" i="1"/>
  <c r="AS996" i="1"/>
  <c r="AT995" i="1"/>
  <c r="AS995" i="1"/>
  <c r="AT994" i="1"/>
  <c r="AS994" i="1"/>
  <c r="AT993" i="1"/>
  <c r="AS993" i="1"/>
  <c r="AT992" i="1"/>
  <c r="AS992" i="1"/>
  <c r="AT991" i="1"/>
  <c r="AS991" i="1"/>
  <c r="AT990" i="1"/>
  <c r="AS990" i="1"/>
  <c r="AT989" i="1"/>
  <c r="AS989" i="1"/>
  <c r="AT988" i="1"/>
  <c r="AS988" i="1"/>
  <c r="AT987" i="1"/>
  <c r="AS987" i="1"/>
  <c r="AT986" i="1"/>
  <c r="AS986" i="1"/>
  <c r="AT985" i="1"/>
  <c r="AS985" i="1"/>
  <c r="AT984" i="1"/>
  <c r="AS984" i="1"/>
  <c r="AT983" i="1"/>
  <c r="AS983" i="1"/>
  <c r="AT982" i="1"/>
  <c r="AS982" i="1"/>
  <c r="AT981" i="1"/>
  <c r="AS981" i="1"/>
  <c r="AT980" i="1"/>
  <c r="AS980" i="1"/>
  <c r="AT979" i="1"/>
  <c r="AS979" i="1"/>
  <c r="AT978" i="1"/>
  <c r="AS978" i="1"/>
  <c r="AT977" i="1"/>
  <c r="AS977" i="1"/>
  <c r="AT976" i="1"/>
  <c r="AS976" i="1"/>
  <c r="AT975" i="1"/>
  <c r="AS975" i="1"/>
  <c r="AT974" i="1"/>
  <c r="AS974" i="1"/>
  <c r="AT973" i="1"/>
  <c r="AS973" i="1"/>
  <c r="AT972" i="1"/>
  <c r="AS972" i="1"/>
  <c r="AT971" i="1"/>
  <c r="AS971" i="1"/>
  <c r="AT970" i="1"/>
  <c r="AS970" i="1"/>
  <c r="AT969" i="1"/>
  <c r="AS969" i="1"/>
  <c r="AT968" i="1"/>
  <c r="AS968" i="1"/>
  <c r="AT967" i="1"/>
  <c r="AS967" i="1"/>
  <c r="AT966" i="1"/>
  <c r="AS966" i="1"/>
  <c r="AT965" i="1"/>
  <c r="AS965" i="1"/>
  <c r="AT964" i="1"/>
  <c r="AS964" i="1"/>
  <c r="AT963" i="1"/>
  <c r="AS963" i="1"/>
  <c r="AT962" i="1"/>
  <c r="AS962" i="1"/>
  <c r="AT961" i="1"/>
  <c r="AS961" i="1"/>
  <c r="AT960" i="1"/>
  <c r="AS960" i="1"/>
  <c r="AT959" i="1"/>
  <c r="AS959" i="1"/>
  <c r="AT958" i="1"/>
  <c r="AS958" i="1"/>
  <c r="AT957" i="1"/>
  <c r="AS957" i="1"/>
  <c r="AT956" i="1"/>
  <c r="AS956" i="1"/>
  <c r="AT955" i="1"/>
  <c r="AS955" i="1"/>
  <c r="AT954" i="1"/>
  <c r="AS954" i="1"/>
  <c r="AT953" i="1"/>
  <c r="AS953" i="1"/>
  <c r="AT952" i="1"/>
  <c r="AS952" i="1"/>
  <c r="AT951" i="1"/>
  <c r="AS951" i="1"/>
  <c r="AT950" i="1"/>
  <c r="AS950" i="1"/>
  <c r="AT949" i="1"/>
  <c r="AS949" i="1"/>
  <c r="AT948" i="1"/>
  <c r="AS948" i="1"/>
  <c r="AT947" i="1"/>
  <c r="AS947" i="1"/>
  <c r="AT946" i="1"/>
  <c r="AS946" i="1"/>
  <c r="AT945" i="1"/>
  <c r="AS945" i="1"/>
  <c r="AT944" i="1"/>
  <c r="AS944" i="1"/>
  <c r="AT943" i="1"/>
  <c r="AS943" i="1"/>
  <c r="AT942" i="1"/>
  <c r="AS942" i="1"/>
  <c r="AT941" i="1"/>
  <c r="AS941" i="1"/>
  <c r="AT940" i="1"/>
  <c r="AS940" i="1"/>
  <c r="AT939" i="1"/>
  <c r="AS939" i="1"/>
  <c r="AT938" i="1"/>
  <c r="AS938" i="1"/>
  <c r="AT937" i="1"/>
  <c r="AS937" i="1"/>
  <c r="AT936" i="1"/>
  <c r="AS936" i="1"/>
  <c r="AT935" i="1"/>
  <c r="AS935" i="1"/>
  <c r="AT934" i="1"/>
  <c r="AS934" i="1"/>
  <c r="AT933" i="1"/>
  <c r="AS933" i="1"/>
  <c r="AT932" i="1"/>
  <c r="AS932" i="1"/>
  <c r="AT931" i="1"/>
  <c r="AS931" i="1"/>
  <c r="AT930" i="1"/>
  <c r="AS930" i="1"/>
  <c r="AT929" i="1"/>
  <c r="AS929" i="1"/>
  <c r="AT928" i="1"/>
  <c r="AS928" i="1"/>
  <c r="AT927" i="1"/>
  <c r="AS927" i="1"/>
  <c r="AT926" i="1"/>
  <c r="AS926" i="1"/>
  <c r="AT925" i="1"/>
  <c r="AS925" i="1"/>
  <c r="AT924" i="1"/>
  <c r="AS924" i="1"/>
  <c r="AT923" i="1"/>
  <c r="AS923" i="1"/>
  <c r="AT922" i="1"/>
  <c r="AS922" i="1"/>
  <c r="AT921" i="1"/>
  <c r="AS921" i="1"/>
  <c r="AT920" i="1"/>
  <c r="AS920" i="1"/>
  <c r="AT919" i="1"/>
  <c r="AS919" i="1"/>
  <c r="AT918" i="1"/>
  <c r="AS918" i="1"/>
  <c r="AT917" i="1"/>
  <c r="AS917" i="1"/>
  <c r="AT916" i="1"/>
  <c r="AS916" i="1"/>
  <c r="AT915" i="1"/>
  <c r="AS915" i="1"/>
  <c r="AT914" i="1"/>
  <c r="AS914" i="1"/>
  <c r="AT913" i="1"/>
  <c r="AS913" i="1"/>
  <c r="AT912" i="1"/>
  <c r="AS912" i="1"/>
  <c r="AT911" i="1"/>
  <c r="AS911" i="1"/>
  <c r="AT910" i="1"/>
  <c r="AS910" i="1"/>
  <c r="AT909" i="1"/>
  <c r="AS909" i="1"/>
  <c r="AT908" i="1"/>
  <c r="AS908" i="1"/>
  <c r="AT907" i="1"/>
  <c r="AS907" i="1"/>
  <c r="AT906" i="1"/>
  <c r="AS906" i="1"/>
  <c r="AT905" i="1"/>
  <c r="AS905" i="1"/>
  <c r="AT904" i="1"/>
  <c r="AS904" i="1"/>
  <c r="AT903" i="1"/>
  <c r="AS903" i="1"/>
  <c r="AT902" i="1"/>
  <c r="AS902" i="1"/>
  <c r="AT901" i="1"/>
  <c r="AS901" i="1"/>
  <c r="AT900" i="1"/>
  <c r="AS900" i="1"/>
  <c r="AT899" i="1"/>
  <c r="AS899" i="1"/>
  <c r="AT898" i="1"/>
  <c r="AS898" i="1"/>
  <c r="AT897" i="1"/>
  <c r="AS897" i="1"/>
  <c r="AT896" i="1"/>
  <c r="AS896" i="1"/>
  <c r="AT895" i="1"/>
  <c r="AS895" i="1"/>
  <c r="AT894" i="1"/>
  <c r="AS894" i="1"/>
  <c r="AT893" i="1"/>
  <c r="AS893" i="1"/>
  <c r="AT892" i="1"/>
  <c r="AS892" i="1"/>
  <c r="AT891" i="1"/>
  <c r="AS891" i="1"/>
  <c r="AT890" i="1"/>
  <c r="AS890" i="1"/>
  <c r="AT889" i="1"/>
  <c r="AS889" i="1"/>
  <c r="AT888" i="1"/>
  <c r="AS888" i="1"/>
  <c r="AT887" i="1"/>
  <c r="AS887" i="1"/>
  <c r="AT886" i="1"/>
  <c r="AS886" i="1"/>
  <c r="AT885" i="1"/>
  <c r="AS885" i="1"/>
  <c r="AT884" i="1"/>
  <c r="AS884" i="1"/>
  <c r="AT883" i="1"/>
  <c r="AS883" i="1"/>
  <c r="AT882" i="1"/>
  <c r="AS882" i="1"/>
  <c r="AT881" i="1"/>
  <c r="AS881" i="1"/>
  <c r="AT880" i="1"/>
  <c r="AS880" i="1"/>
  <c r="AT879" i="1"/>
  <c r="AS879" i="1"/>
  <c r="AT878" i="1"/>
  <c r="AS878" i="1"/>
  <c r="AT877" i="1"/>
  <c r="AS877" i="1"/>
  <c r="AT876" i="1"/>
  <c r="AS876" i="1"/>
  <c r="AT875" i="1"/>
  <c r="AS875" i="1"/>
  <c r="AT874" i="1"/>
  <c r="AS874" i="1"/>
  <c r="AT873" i="1"/>
  <c r="AS873" i="1"/>
  <c r="AT872" i="1"/>
  <c r="AS872" i="1"/>
  <c r="AT871" i="1"/>
  <c r="AS871" i="1"/>
  <c r="AT870" i="1"/>
  <c r="AS870" i="1"/>
  <c r="AT869" i="1"/>
  <c r="AS869" i="1"/>
  <c r="AT868" i="1"/>
  <c r="AS868" i="1"/>
  <c r="AT867" i="1"/>
  <c r="AS867" i="1"/>
  <c r="AT866" i="1"/>
  <c r="AS866" i="1"/>
  <c r="AT865" i="1"/>
  <c r="AS865" i="1"/>
  <c r="AT864" i="1"/>
  <c r="AS864" i="1"/>
  <c r="AT863" i="1"/>
  <c r="AS863" i="1"/>
  <c r="AT862" i="1"/>
  <c r="AS862" i="1"/>
  <c r="AT861" i="1"/>
  <c r="AS861" i="1"/>
  <c r="AT860" i="1"/>
  <c r="AS860" i="1"/>
  <c r="AT859" i="1"/>
  <c r="AS859" i="1"/>
  <c r="AT858" i="1"/>
  <c r="AS858" i="1"/>
  <c r="AT857" i="1"/>
  <c r="AS857" i="1"/>
  <c r="AT856" i="1"/>
  <c r="AS856" i="1"/>
  <c r="AT855" i="1"/>
  <c r="AS855" i="1"/>
  <c r="AT854" i="1"/>
  <c r="AS854" i="1"/>
  <c r="AT853" i="1"/>
  <c r="AS853" i="1"/>
  <c r="AT852" i="1"/>
  <c r="AS852" i="1"/>
  <c r="AT851" i="1"/>
  <c r="AS851" i="1"/>
  <c r="AT850" i="1"/>
  <c r="AS850" i="1"/>
  <c r="AT849" i="1"/>
  <c r="AS849" i="1"/>
  <c r="AT848" i="1"/>
  <c r="AS848" i="1"/>
  <c r="AT847" i="1"/>
  <c r="AS847" i="1"/>
  <c r="AT846" i="1"/>
  <c r="AS846" i="1"/>
  <c r="AT845" i="1"/>
  <c r="AS845" i="1"/>
  <c r="AT844" i="1"/>
  <c r="AS844" i="1"/>
  <c r="AT843" i="1"/>
  <c r="AS843" i="1"/>
  <c r="AT842" i="1"/>
  <c r="AS842" i="1"/>
  <c r="AT841" i="1"/>
  <c r="AS841" i="1"/>
  <c r="AT840" i="1"/>
  <c r="AS840" i="1"/>
  <c r="AT839" i="1"/>
  <c r="AS839" i="1"/>
  <c r="AT838" i="1"/>
  <c r="AS838" i="1"/>
  <c r="AT837" i="1"/>
  <c r="AS837" i="1"/>
  <c r="AT836" i="1"/>
  <c r="AS836" i="1"/>
  <c r="AT835" i="1"/>
  <c r="AS835" i="1"/>
  <c r="AT834" i="1"/>
  <c r="AS834" i="1"/>
  <c r="AT833" i="1"/>
  <c r="AS833" i="1"/>
  <c r="AT832" i="1"/>
  <c r="AS832" i="1"/>
  <c r="AT831" i="1"/>
  <c r="AS831" i="1"/>
  <c r="AT830" i="1"/>
  <c r="AS830" i="1"/>
  <c r="AT829" i="1"/>
  <c r="AS829" i="1"/>
  <c r="AT828" i="1"/>
  <c r="AS828" i="1"/>
  <c r="AT827" i="1"/>
  <c r="AS827" i="1"/>
  <c r="AT826" i="1"/>
  <c r="AS826" i="1"/>
  <c r="AT825" i="1"/>
  <c r="AS825" i="1"/>
  <c r="AT824" i="1"/>
  <c r="AS824" i="1"/>
  <c r="AT823" i="1"/>
  <c r="AS823" i="1"/>
  <c r="AT822" i="1"/>
  <c r="AS822" i="1"/>
  <c r="AT821" i="1"/>
  <c r="AS821" i="1"/>
  <c r="AT820" i="1"/>
  <c r="AS820" i="1"/>
  <c r="AT819" i="1"/>
  <c r="AS819" i="1"/>
  <c r="AT818" i="1"/>
  <c r="AS818" i="1"/>
  <c r="AT817" i="1"/>
  <c r="AS817" i="1"/>
  <c r="AT816" i="1"/>
  <c r="AS816" i="1"/>
  <c r="AT815" i="1"/>
  <c r="AS815" i="1"/>
  <c r="AT814" i="1"/>
  <c r="AS814" i="1"/>
  <c r="AT813" i="1"/>
  <c r="AS813" i="1"/>
  <c r="AT812" i="1"/>
  <c r="AS812" i="1"/>
  <c r="AT811" i="1"/>
  <c r="AS811" i="1"/>
  <c r="AT810" i="1"/>
  <c r="AS810" i="1"/>
  <c r="AT809" i="1"/>
  <c r="AS809" i="1"/>
  <c r="AT808" i="1"/>
  <c r="AS808" i="1"/>
  <c r="AT807" i="1"/>
  <c r="AS807" i="1"/>
  <c r="AT806" i="1"/>
  <c r="AS806" i="1"/>
  <c r="AT805" i="1"/>
  <c r="AS805" i="1"/>
  <c r="AT804" i="1"/>
  <c r="AS804" i="1"/>
  <c r="AT803" i="1"/>
  <c r="AS803" i="1"/>
  <c r="AT802" i="1"/>
  <c r="AS802" i="1"/>
  <c r="AT801" i="1"/>
  <c r="AS801" i="1"/>
  <c r="AT800" i="1"/>
  <c r="AS800" i="1"/>
  <c r="AT799" i="1"/>
  <c r="AS799" i="1"/>
  <c r="AT798" i="1"/>
  <c r="AS798" i="1"/>
  <c r="AT797" i="1"/>
  <c r="AS797" i="1"/>
  <c r="AT796" i="1"/>
  <c r="AS796" i="1"/>
  <c r="AT795" i="1"/>
  <c r="AS795" i="1"/>
  <c r="AT794" i="1"/>
  <c r="AS794" i="1"/>
  <c r="AT793" i="1"/>
  <c r="AS793" i="1"/>
  <c r="AT792" i="1"/>
  <c r="AS792" i="1"/>
  <c r="AT791" i="1"/>
  <c r="AS791" i="1"/>
  <c r="AT790" i="1"/>
  <c r="AS790" i="1"/>
  <c r="AT789" i="1"/>
  <c r="AS789" i="1"/>
  <c r="AT788" i="1"/>
  <c r="AS788" i="1"/>
  <c r="AT787" i="1"/>
  <c r="AS787" i="1"/>
  <c r="AT786" i="1"/>
  <c r="AS786" i="1"/>
  <c r="AT785" i="1"/>
  <c r="AS785" i="1"/>
  <c r="AT784" i="1"/>
  <c r="AS784" i="1"/>
  <c r="AT783" i="1"/>
  <c r="AS783" i="1"/>
  <c r="AT782" i="1"/>
  <c r="AS782" i="1"/>
  <c r="AT781" i="1"/>
  <c r="AS781" i="1"/>
  <c r="AT780" i="1"/>
  <c r="AS780" i="1"/>
  <c r="AT779" i="1"/>
  <c r="AS779" i="1"/>
  <c r="AT778" i="1"/>
  <c r="AS778" i="1"/>
  <c r="AT777" i="1"/>
  <c r="AS777" i="1"/>
  <c r="AT776" i="1"/>
  <c r="AS776" i="1"/>
  <c r="AT775" i="1"/>
  <c r="AS775" i="1"/>
  <c r="AT774" i="1"/>
  <c r="AS774" i="1"/>
  <c r="AT773" i="1"/>
  <c r="AS773" i="1"/>
  <c r="AT772" i="1"/>
  <c r="AS772" i="1"/>
  <c r="AT771" i="1"/>
  <c r="AS771" i="1"/>
  <c r="AT770" i="1"/>
  <c r="AS770" i="1"/>
  <c r="AT769" i="1"/>
  <c r="AS769" i="1"/>
  <c r="AT768" i="1"/>
  <c r="AS768" i="1"/>
  <c r="AT767" i="1"/>
  <c r="AS767" i="1"/>
  <c r="AT766" i="1"/>
  <c r="AS766" i="1"/>
  <c r="AT765" i="1"/>
  <c r="AS765" i="1"/>
  <c r="AT764" i="1"/>
  <c r="AS764" i="1"/>
  <c r="AT763" i="1"/>
  <c r="AS763" i="1"/>
  <c r="AT762" i="1"/>
  <c r="AS762" i="1"/>
  <c r="AT761" i="1"/>
  <c r="AS761" i="1"/>
  <c r="AT760" i="1"/>
  <c r="AS760" i="1"/>
  <c r="AT759" i="1"/>
  <c r="AS759" i="1"/>
  <c r="AT758" i="1"/>
  <c r="AS758" i="1"/>
  <c r="AT757" i="1"/>
  <c r="AS757" i="1"/>
  <c r="AT756" i="1"/>
  <c r="AS756" i="1"/>
  <c r="AT755" i="1"/>
  <c r="AS755" i="1"/>
  <c r="AT754" i="1"/>
  <c r="AS754" i="1"/>
  <c r="AT753" i="1"/>
  <c r="AS753" i="1"/>
  <c r="AT752" i="1"/>
  <c r="AS752" i="1"/>
  <c r="AT751" i="1"/>
  <c r="AS751" i="1"/>
  <c r="AT750" i="1"/>
  <c r="AS750" i="1"/>
  <c r="AT749" i="1"/>
  <c r="AS749" i="1"/>
  <c r="AT748" i="1"/>
  <c r="AS748" i="1"/>
  <c r="AT747" i="1"/>
  <c r="AS747" i="1"/>
  <c r="AT746" i="1"/>
  <c r="AS746" i="1"/>
  <c r="AT745" i="1"/>
  <c r="AS745" i="1"/>
  <c r="AT744" i="1"/>
  <c r="AS744" i="1"/>
  <c r="AT743" i="1"/>
  <c r="AS743" i="1"/>
  <c r="AT742" i="1"/>
  <c r="AS742" i="1"/>
  <c r="AT741" i="1"/>
  <c r="AS741" i="1"/>
  <c r="AT740" i="1"/>
  <c r="AS740" i="1"/>
  <c r="AT739" i="1"/>
  <c r="AS739" i="1"/>
  <c r="AT738" i="1"/>
  <c r="AS738" i="1"/>
  <c r="AT737" i="1"/>
  <c r="AS737" i="1"/>
  <c r="AT736" i="1"/>
  <c r="AS736" i="1"/>
  <c r="AT735" i="1"/>
  <c r="AS735" i="1"/>
  <c r="AT734" i="1"/>
  <c r="AS734" i="1"/>
  <c r="AT733" i="1"/>
  <c r="AS733" i="1"/>
  <c r="AT732" i="1"/>
  <c r="AS732" i="1"/>
  <c r="AT731" i="1"/>
  <c r="AS731" i="1"/>
  <c r="AT730" i="1"/>
  <c r="AS730" i="1"/>
  <c r="AT729" i="1"/>
  <c r="AS729" i="1"/>
  <c r="AT728" i="1"/>
  <c r="AS728" i="1"/>
  <c r="AT727" i="1"/>
  <c r="AS727" i="1"/>
  <c r="AT726" i="1"/>
  <c r="AS726" i="1"/>
  <c r="AT725" i="1"/>
  <c r="AS725" i="1"/>
  <c r="AT724" i="1"/>
  <c r="AS724" i="1"/>
  <c r="AT723" i="1"/>
  <c r="AS723" i="1"/>
  <c r="AT722" i="1"/>
  <c r="AS722" i="1"/>
  <c r="AT721" i="1"/>
  <c r="AS721" i="1"/>
  <c r="AT720" i="1"/>
  <c r="AS720" i="1"/>
  <c r="AT719" i="1"/>
  <c r="AS719" i="1"/>
  <c r="AT718" i="1"/>
  <c r="AS718" i="1"/>
  <c r="AT717" i="1"/>
  <c r="AS717" i="1"/>
  <c r="AT716" i="1"/>
  <c r="AS716" i="1"/>
  <c r="AT715" i="1"/>
  <c r="AS715" i="1"/>
  <c r="AT714" i="1"/>
  <c r="AS714" i="1"/>
  <c r="AT713" i="1"/>
  <c r="AS713" i="1"/>
  <c r="AT712" i="1"/>
  <c r="AS712" i="1"/>
  <c r="AT711" i="1"/>
  <c r="AS711" i="1"/>
  <c r="AT710" i="1"/>
  <c r="AS710" i="1"/>
  <c r="AT709" i="1"/>
  <c r="AS709" i="1"/>
  <c r="AT708" i="1"/>
  <c r="AS708" i="1"/>
  <c r="AT707" i="1"/>
  <c r="AS707" i="1"/>
  <c r="AT706" i="1"/>
  <c r="AS706" i="1"/>
  <c r="AT705" i="1"/>
  <c r="AS705" i="1"/>
  <c r="AT704" i="1"/>
  <c r="AS704" i="1"/>
  <c r="AT703" i="1"/>
  <c r="AS703" i="1"/>
  <c r="AT702" i="1"/>
  <c r="AS702" i="1"/>
  <c r="AT701" i="1"/>
  <c r="AS701" i="1"/>
  <c r="AT700" i="1"/>
  <c r="AS700" i="1"/>
  <c r="AT699" i="1"/>
  <c r="AS699" i="1"/>
  <c r="AT698" i="1"/>
  <c r="AS698" i="1"/>
  <c r="AT697" i="1"/>
  <c r="AS697" i="1"/>
  <c r="AT696" i="1"/>
  <c r="AS696" i="1"/>
  <c r="AT695" i="1"/>
  <c r="AS695" i="1"/>
  <c r="AT694" i="1"/>
  <c r="AS694" i="1"/>
  <c r="AT693" i="1"/>
  <c r="AS693" i="1"/>
  <c r="AT692" i="1"/>
  <c r="AS692" i="1"/>
  <c r="AT691" i="1"/>
  <c r="AS691" i="1"/>
  <c r="AT690" i="1"/>
  <c r="AS690" i="1"/>
  <c r="AT689" i="1"/>
  <c r="AS689" i="1"/>
  <c r="AT688" i="1"/>
  <c r="AS688" i="1"/>
  <c r="AT687" i="1"/>
  <c r="AS687" i="1"/>
  <c r="AT686" i="1"/>
  <c r="AS686" i="1"/>
  <c r="AT685" i="1"/>
  <c r="AS685" i="1"/>
  <c r="AT684" i="1"/>
  <c r="AS684" i="1"/>
  <c r="AT683" i="1"/>
  <c r="AS683" i="1"/>
  <c r="AT682" i="1"/>
  <c r="AS682" i="1"/>
  <c r="AT681" i="1"/>
  <c r="AS681" i="1"/>
  <c r="AT680" i="1"/>
  <c r="AS680" i="1"/>
  <c r="AT679" i="1"/>
  <c r="AS679" i="1"/>
  <c r="AT678" i="1"/>
  <c r="AS678" i="1"/>
  <c r="AT677" i="1"/>
  <c r="AS677" i="1"/>
  <c r="AT676" i="1"/>
  <c r="AS676" i="1"/>
  <c r="AT675" i="1"/>
  <c r="AS675" i="1"/>
  <c r="AT674" i="1"/>
  <c r="AS674" i="1"/>
  <c r="AT673" i="1"/>
  <c r="AS673" i="1"/>
  <c r="AT672" i="1"/>
  <c r="AS672" i="1"/>
  <c r="AT671" i="1"/>
  <c r="AS671" i="1"/>
  <c r="AT670" i="1"/>
  <c r="AS670" i="1"/>
  <c r="AT669" i="1"/>
  <c r="AS669" i="1"/>
  <c r="AT668" i="1"/>
  <c r="AS668" i="1"/>
  <c r="AT667" i="1"/>
  <c r="AS667" i="1"/>
  <c r="AT666" i="1"/>
  <c r="AS666" i="1"/>
  <c r="AT665" i="1"/>
  <c r="AS665" i="1"/>
  <c r="AT664" i="1"/>
  <c r="AS664" i="1"/>
  <c r="AT663" i="1"/>
  <c r="AS663" i="1"/>
  <c r="AT662" i="1"/>
  <c r="AS662" i="1"/>
  <c r="AT661" i="1"/>
  <c r="AS661" i="1"/>
  <c r="AT660" i="1"/>
  <c r="AS660" i="1"/>
  <c r="AT659" i="1"/>
  <c r="AS659" i="1"/>
  <c r="AT658" i="1"/>
  <c r="AS658" i="1"/>
  <c r="AT657" i="1"/>
  <c r="AS657" i="1"/>
  <c r="AT656" i="1"/>
  <c r="AS656" i="1"/>
  <c r="AT655" i="1"/>
  <c r="AS655" i="1"/>
  <c r="AT654" i="1"/>
  <c r="AS654" i="1"/>
  <c r="AT653" i="1"/>
  <c r="AS653" i="1"/>
  <c r="AT652" i="1"/>
  <c r="AS652" i="1"/>
  <c r="AT651" i="1"/>
  <c r="AS651" i="1"/>
  <c r="AT650" i="1"/>
  <c r="AS650" i="1"/>
  <c r="AT649" i="1"/>
  <c r="AS649" i="1"/>
  <c r="AT648" i="1"/>
  <c r="AS648" i="1"/>
  <c r="AT647" i="1"/>
  <c r="AS647" i="1"/>
  <c r="AT646" i="1"/>
  <c r="AS646" i="1"/>
  <c r="AT645" i="1"/>
  <c r="AS645" i="1"/>
  <c r="AT644" i="1"/>
  <c r="AS644" i="1"/>
  <c r="AT643" i="1"/>
  <c r="AS643" i="1"/>
  <c r="AT642" i="1"/>
  <c r="AS642" i="1"/>
  <c r="AT641" i="1"/>
  <c r="AS641" i="1"/>
  <c r="AT640" i="1"/>
  <c r="AS640" i="1"/>
  <c r="AT639" i="1"/>
  <c r="AS639" i="1"/>
  <c r="AT638" i="1"/>
  <c r="AS638" i="1"/>
  <c r="AT637" i="1"/>
  <c r="AS637" i="1"/>
  <c r="AT636" i="1"/>
  <c r="AS636" i="1"/>
  <c r="AT635" i="1"/>
  <c r="AS635" i="1"/>
  <c r="AT634" i="1"/>
  <c r="AS634" i="1"/>
  <c r="AT633" i="1"/>
  <c r="AS633" i="1"/>
  <c r="AT632" i="1"/>
  <c r="AS632" i="1"/>
  <c r="AT631" i="1"/>
  <c r="AS631" i="1"/>
  <c r="AT630" i="1"/>
  <c r="AS630" i="1"/>
  <c r="AT629" i="1"/>
  <c r="AS629" i="1"/>
  <c r="AT628" i="1"/>
  <c r="AS628" i="1"/>
  <c r="AT627" i="1"/>
  <c r="AS627" i="1"/>
  <c r="AT626" i="1"/>
  <c r="AS626" i="1"/>
  <c r="AT625" i="1"/>
  <c r="AS625" i="1"/>
  <c r="AT624" i="1"/>
  <c r="AS624" i="1"/>
  <c r="AT623" i="1"/>
  <c r="AS623" i="1"/>
  <c r="AT622" i="1"/>
  <c r="AS622" i="1"/>
  <c r="AT621" i="1"/>
  <c r="AS621" i="1"/>
  <c r="AT620" i="1"/>
  <c r="AS620" i="1"/>
  <c r="AT619" i="1"/>
  <c r="AS619" i="1"/>
  <c r="AT618" i="1"/>
  <c r="AS618" i="1"/>
  <c r="AT617" i="1"/>
  <c r="AS617" i="1"/>
  <c r="AT616" i="1"/>
  <c r="AS616" i="1"/>
  <c r="AT615" i="1"/>
  <c r="AS615" i="1"/>
  <c r="AT614" i="1"/>
  <c r="AS614" i="1"/>
  <c r="AT613" i="1"/>
  <c r="AS613" i="1"/>
  <c r="AT612" i="1"/>
  <c r="AS612" i="1"/>
  <c r="AT611" i="1"/>
  <c r="AS611" i="1"/>
  <c r="AT610" i="1"/>
  <c r="AS610" i="1"/>
  <c r="AT609" i="1"/>
  <c r="AS609" i="1"/>
  <c r="AT608" i="1"/>
  <c r="AS608" i="1"/>
  <c r="AT607" i="1"/>
  <c r="AS607" i="1"/>
  <c r="AT606" i="1"/>
  <c r="AS606" i="1"/>
  <c r="AT605" i="1"/>
  <c r="AS605" i="1"/>
  <c r="AT604" i="1"/>
  <c r="AS604" i="1"/>
  <c r="AT603" i="1"/>
  <c r="AS603" i="1"/>
  <c r="AT602" i="1"/>
  <c r="AS602" i="1"/>
  <c r="AT601" i="1"/>
  <c r="AS601" i="1"/>
  <c r="AT600" i="1"/>
  <c r="AS600" i="1"/>
  <c r="AT599" i="1"/>
  <c r="AS599" i="1"/>
  <c r="AT598" i="1"/>
  <c r="AS598" i="1"/>
  <c r="AT597" i="1"/>
  <c r="AS597" i="1"/>
  <c r="AT596" i="1"/>
  <c r="AS596" i="1"/>
  <c r="AT595" i="1"/>
  <c r="AS595" i="1"/>
  <c r="AT594" i="1"/>
  <c r="AS594" i="1"/>
  <c r="AT593" i="1"/>
  <c r="AS593" i="1"/>
  <c r="AT592" i="1"/>
  <c r="AS592" i="1"/>
  <c r="AT591" i="1"/>
  <c r="AS591" i="1"/>
  <c r="AT590" i="1"/>
  <c r="AS590" i="1"/>
  <c r="AT589" i="1"/>
  <c r="AS589" i="1"/>
  <c r="AT588" i="1"/>
  <c r="AS588" i="1"/>
  <c r="AT587" i="1"/>
  <c r="AS587" i="1"/>
  <c r="AT586" i="1"/>
  <c r="AS586" i="1"/>
  <c r="AT585" i="1"/>
  <c r="AS585" i="1"/>
  <c r="AT584" i="1"/>
  <c r="AS584" i="1"/>
  <c r="AT583" i="1"/>
  <c r="AS583" i="1"/>
  <c r="AT582" i="1"/>
  <c r="AS582" i="1"/>
  <c r="AT581" i="1"/>
  <c r="AS581" i="1"/>
  <c r="AT580" i="1"/>
  <c r="AS580" i="1"/>
  <c r="AT579" i="1"/>
  <c r="AS579" i="1"/>
  <c r="AT578" i="1"/>
  <c r="AS578" i="1"/>
  <c r="AT577" i="1"/>
  <c r="AS577" i="1"/>
  <c r="AT576" i="1"/>
  <c r="AS576" i="1"/>
  <c r="AT575" i="1"/>
  <c r="AS575" i="1"/>
  <c r="AT574" i="1"/>
  <c r="AS574" i="1"/>
  <c r="AT573" i="1"/>
  <c r="AS573" i="1"/>
  <c r="AT572" i="1"/>
  <c r="AS572" i="1"/>
  <c r="AT571" i="1"/>
  <c r="AS571" i="1"/>
  <c r="AT570" i="1"/>
  <c r="AS570" i="1"/>
  <c r="AT569" i="1"/>
  <c r="AS569" i="1"/>
  <c r="AT568" i="1"/>
  <c r="AS568" i="1"/>
  <c r="AT567" i="1"/>
  <c r="AS567" i="1"/>
  <c r="AT566" i="1"/>
  <c r="AS566" i="1"/>
  <c r="AT565" i="1"/>
  <c r="AS565" i="1"/>
  <c r="AT564" i="1"/>
  <c r="AS564" i="1"/>
  <c r="AT563" i="1"/>
  <c r="AS563" i="1"/>
  <c r="AT562" i="1"/>
  <c r="AS562" i="1"/>
  <c r="AT561" i="1"/>
  <c r="AS561" i="1"/>
  <c r="AT560" i="1"/>
  <c r="AS560" i="1"/>
  <c r="AT559" i="1"/>
  <c r="AS559" i="1"/>
  <c r="AT558" i="1"/>
  <c r="AS558" i="1"/>
  <c r="AT557" i="1"/>
  <c r="AS557" i="1"/>
  <c r="AT556" i="1"/>
  <c r="AS556" i="1"/>
  <c r="AT555" i="1"/>
  <c r="AS555" i="1"/>
  <c r="AT554" i="1"/>
  <c r="AS554" i="1"/>
  <c r="AT553" i="1"/>
  <c r="AS553" i="1"/>
  <c r="AT552" i="1"/>
  <c r="AS552" i="1"/>
  <c r="AT551" i="1"/>
  <c r="AS551" i="1"/>
  <c r="AT550" i="1"/>
  <c r="AS550" i="1"/>
  <c r="AT549" i="1"/>
  <c r="AS549" i="1"/>
  <c r="AT548" i="1"/>
  <c r="AS548" i="1"/>
  <c r="AT547" i="1"/>
  <c r="AS547" i="1"/>
  <c r="AT546" i="1"/>
  <c r="AS546" i="1"/>
  <c r="AT545" i="1"/>
  <c r="AS545" i="1"/>
  <c r="AT544" i="1"/>
  <c r="AS544" i="1"/>
  <c r="AT543" i="1"/>
  <c r="AS543" i="1"/>
  <c r="AT542" i="1"/>
  <c r="AS542" i="1"/>
  <c r="AT541" i="1"/>
  <c r="AS541" i="1"/>
  <c r="AT540" i="1"/>
  <c r="AS540" i="1"/>
  <c r="AT539" i="1"/>
  <c r="AS539" i="1"/>
  <c r="AT538" i="1"/>
  <c r="AS538" i="1"/>
  <c r="AT537" i="1"/>
  <c r="AS537" i="1"/>
  <c r="AT536" i="1"/>
  <c r="AS536" i="1"/>
  <c r="AT535" i="1"/>
  <c r="AS535" i="1"/>
  <c r="AT534" i="1"/>
  <c r="AS534" i="1"/>
  <c r="AT533" i="1"/>
  <c r="AS533" i="1"/>
  <c r="AT532" i="1"/>
  <c r="AS532" i="1"/>
  <c r="AT531" i="1"/>
  <c r="AS531" i="1"/>
  <c r="AT530" i="1"/>
  <c r="AS530" i="1"/>
  <c r="AT529" i="1"/>
  <c r="AS529" i="1"/>
  <c r="AT528" i="1"/>
  <c r="AS528" i="1"/>
  <c r="AT527" i="1"/>
  <c r="AS527" i="1"/>
  <c r="AT526" i="1"/>
  <c r="AS526" i="1"/>
  <c r="AT525" i="1"/>
  <c r="AS525" i="1"/>
  <c r="AT524" i="1"/>
  <c r="AS524" i="1"/>
  <c r="AT523" i="1"/>
  <c r="AS523" i="1"/>
  <c r="AT522" i="1"/>
  <c r="AS522" i="1"/>
  <c r="AT521" i="1"/>
  <c r="AS521" i="1"/>
  <c r="AT520" i="1"/>
  <c r="AS520" i="1"/>
  <c r="AT519" i="1"/>
  <c r="AS519" i="1"/>
  <c r="AT518" i="1"/>
  <c r="AS518" i="1"/>
  <c r="AT517" i="1"/>
  <c r="AS517" i="1"/>
  <c r="AT516" i="1"/>
  <c r="AS516" i="1"/>
  <c r="AT515" i="1"/>
  <c r="AS515" i="1"/>
  <c r="AT514" i="1"/>
  <c r="AS514" i="1"/>
  <c r="AT513" i="1"/>
  <c r="AS513" i="1"/>
  <c r="AT512" i="1"/>
  <c r="AS512" i="1"/>
  <c r="AT511" i="1"/>
  <c r="AS511" i="1"/>
  <c r="AT510" i="1"/>
  <c r="AS510" i="1"/>
  <c r="AT509" i="1"/>
  <c r="AS509" i="1"/>
  <c r="AT508" i="1"/>
  <c r="AS508" i="1"/>
  <c r="AT507" i="1"/>
  <c r="AS507" i="1"/>
  <c r="AT506" i="1"/>
  <c r="AS506" i="1"/>
  <c r="AT505" i="1"/>
  <c r="AS505" i="1"/>
  <c r="AT504" i="1"/>
  <c r="AS504" i="1"/>
  <c r="AT503" i="1"/>
  <c r="AS503" i="1"/>
  <c r="AT502" i="1"/>
  <c r="AS502" i="1"/>
  <c r="AT501" i="1"/>
  <c r="AS501" i="1"/>
  <c r="AT500" i="1"/>
  <c r="AS500" i="1"/>
  <c r="AT499" i="1"/>
  <c r="AS499" i="1"/>
  <c r="AT498" i="1"/>
  <c r="AS498" i="1"/>
  <c r="AT497" i="1"/>
  <c r="AS497" i="1"/>
  <c r="AT496" i="1"/>
  <c r="AS496" i="1"/>
  <c r="AT495" i="1"/>
  <c r="AS495" i="1"/>
  <c r="AT494" i="1"/>
  <c r="AS494" i="1"/>
  <c r="AT493" i="1"/>
  <c r="AS493" i="1"/>
  <c r="AT492" i="1"/>
  <c r="AS492" i="1"/>
  <c r="AT491" i="1"/>
  <c r="AS491" i="1"/>
  <c r="AT490" i="1"/>
  <c r="AS490" i="1"/>
  <c r="AT489" i="1"/>
  <c r="AS489" i="1"/>
  <c r="AT488" i="1"/>
  <c r="AS488" i="1"/>
  <c r="AT487" i="1"/>
  <c r="AS487" i="1"/>
  <c r="AT486" i="1"/>
  <c r="AS486" i="1"/>
  <c r="AT485" i="1"/>
  <c r="AS485" i="1"/>
  <c r="AT484" i="1"/>
  <c r="AS484" i="1"/>
  <c r="AT483" i="1"/>
  <c r="AS483" i="1"/>
  <c r="AT482" i="1"/>
  <c r="AS482" i="1"/>
  <c r="AT481" i="1"/>
  <c r="AS481" i="1"/>
  <c r="AT480" i="1"/>
  <c r="AS480" i="1"/>
  <c r="AT479" i="1"/>
  <c r="AS479" i="1"/>
  <c r="AT478" i="1"/>
  <c r="AS478" i="1"/>
  <c r="AT477" i="1"/>
  <c r="AS477" i="1"/>
  <c r="AT476" i="1"/>
  <c r="AS476" i="1"/>
  <c r="AT475" i="1"/>
  <c r="AS475" i="1"/>
  <c r="AT474" i="1"/>
  <c r="AS474" i="1"/>
  <c r="AT473" i="1"/>
  <c r="AS473" i="1"/>
  <c r="AT472" i="1"/>
  <c r="AS472" i="1"/>
  <c r="AT471" i="1"/>
  <c r="AS471" i="1"/>
  <c r="AT470" i="1"/>
  <c r="AS470" i="1"/>
  <c r="AT469" i="1"/>
  <c r="AS469" i="1"/>
  <c r="AT468" i="1"/>
  <c r="AS468" i="1"/>
  <c r="AT467" i="1"/>
  <c r="AS467" i="1"/>
  <c r="AT466" i="1"/>
  <c r="AS466" i="1"/>
  <c r="AT465" i="1"/>
  <c r="AS465" i="1"/>
  <c r="AT464" i="1"/>
  <c r="AS464" i="1"/>
  <c r="AT463" i="1"/>
  <c r="AS463" i="1"/>
  <c r="AT462" i="1"/>
  <c r="AS462" i="1"/>
  <c r="AT461" i="1"/>
  <c r="AS461" i="1"/>
  <c r="AT460" i="1"/>
  <c r="AS460" i="1"/>
  <c r="AT459" i="1"/>
  <c r="AS459" i="1"/>
  <c r="AT458" i="1"/>
  <c r="AS458" i="1"/>
  <c r="AT457" i="1"/>
  <c r="AS457" i="1"/>
  <c r="AT456" i="1"/>
  <c r="AS456" i="1"/>
  <c r="AT455" i="1"/>
  <c r="AS455" i="1"/>
  <c r="AT454" i="1"/>
  <c r="AS454" i="1"/>
  <c r="AT453" i="1"/>
  <c r="AS453" i="1"/>
  <c r="AT452" i="1"/>
  <c r="AS452" i="1"/>
  <c r="AT451" i="1"/>
  <c r="AS451" i="1"/>
  <c r="AT450" i="1"/>
  <c r="AS450" i="1"/>
  <c r="AT449" i="1"/>
  <c r="AS449" i="1"/>
  <c r="AT448" i="1"/>
  <c r="AS448" i="1"/>
  <c r="AT447" i="1"/>
  <c r="AS447" i="1"/>
  <c r="AT446" i="1"/>
  <c r="AS446" i="1"/>
  <c r="AT445" i="1"/>
  <c r="AS445" i="1"/>
  <c r="AT444" i="1"/>
  <c r="AS444" i="1"/>
  <c r="AT443" i="1"/>
  <c r="AS443" i="1"/>
  <c r="AT442" i="1"/>
  <c r="AS442" i="1"/>
  <c r="AT441" i="1"/>
  <c r="AS441" i="1"/>
  <c r="AT440" i="1"/>
  <c r="AS440" i="1"/>
  <c r="AT439" i="1"/>
  <c r="AS439" i="1"/>
  <c r="AT438" i="1"/>
  <c r="AS438" i="1"/>
  <c r="AT437" i="1"/>
  <c r="AS437" i="1"/>
  <c r="AT436" i="1"/>
  <c r="AS436" i="1"/>
  <c r="AT435" i="1"/>
  <c r="AS435" i="1"/>
  <c r="AT434" i="1"/>
  <c r="AS434" i="1"/>
  <c r="AT433" i="1"/>
  <c r="AS433" i="1"/>
  <c r="AT432" i="1"/>
  <c r="AS432" i="1"/>
  <c r="AT431" i="1"/>
  <c r="AS431" i="1"/>
  <c r="AT430" i="1"/>
  <c r="AS430" i="1"/>
  <c r="AT429" i="1"/>
  <c r="AS429" i="1"/>
  <c r="AT428" i="1"/>
  <c r="AS428" i="1"/>
  <c r="AT427" i="1"/>
  <c r="AS427" i="1"/>
  <c r="AT426" i="1"/>
  <c r="AS426" i="1"/>
  <c r="AT425" i="1"/>
  <c r="AS425" i="1"/>
  <c r="AT424" i="1"/>
  <c r="AS424" i="1"/>
  <c r="AT423" i="1"/>
  <c r="AS423" i="1"/>
  <c r="AT422" i="1"/>
  <c r="AS422" i="1"/>
  <c r="AT421" i="1"/>
  <c r="AS421" i="1"/>
  <c r="AT420" i="1"/>
  <c r="AS420" i="1"/>
  <c r="AT419" i="1"/>
  <c r="AS419" i="1"/>
  <c r="AT418" i="1"/>
  <c r="AS418" i="1"/>
  <c r="AT417" i="1"/>
  <c r="AS417" i="1"/>
  <c r="AT416" i="1"/>
  <c r="AS416" i="1"/>
  <c r="AT415" i="1"/>
  <c r="AS415" i="1"/>
  <c r="AT414" i="1"/>
  <c r="AS414" i="1"/>
  <c r="AT413" i="1"/>
  <c r="AS413" i="1"/>
  <c r="AT412" i="1"/>
  <c r="AS412" i="1"/>
  <c r="AT411" i="1"/>
  <c r="AS411" i="1"/>
  <c r="AT410" i="1"/>
  <c r="AS410" i="1"/>
  <c r="AT409" i="1"/>
  <c r="AS409" i="1"/>
  <c r="AT408" i="1"/>
  <c r="AS408" i="1"/>
  <c r="AT407" i="1"/>
  <c r="AS407" i="1"/>
  <c r="AT406" i="1"/>
  <c r="AS406" i="1"/>
  <c r="AT405" i="1"/>
  <c r="AS405" i="1"/>
  <c r="AT404" i="1"/>
  <c r="AS404" i="1"/>
  <c r="AT403" i="1"/>
  <c r="AS403" i="1"/>
  <c r="AT402" i="1"/>
  <c r="AS402" i="1"/>
  <c r="AT401" i="1"/>
  <c r="AS401" i="1"/>
  <c r="AT400" i="1"/>
  <c r="AS400" i="1"/>
  <c r="AT399" i="1"/>
  <c r="AS399" i="1"/>
  <c r="AT398" i="1"/>
  <c r="AS398" i="1"/>
  <c r="AT397" i="1"/>
  <c r="AS397" i="1"/>
  <c r="AT396" i="1"/>
  <c r="AS396" i="1"/>
  <c r="AT395" i="1"/>
  <c r="AS395" i="1"/>
  <c r="AT394" i="1"/>
  <c r="AS394" i="1"/>
  <c r="AT393" i="1"/>
  <c r="AS393" i="1"/>
  <c r="AT392" i="1"/>
  <c r="AS392" i="1"/>
  <c r="AT391" i="1"/>
  <c r="AS391" i="1"/>
  <c r="AT390" i="1"/>
  <c r="AS390" i="1"/>
  <c r="AT389" i="1"/>
  <c r="AS389" i="1"/>
  <c r="AT388" i="1"/>
  <c r="AS388" i="1"/>
  <c r="AT387" i="1"/>
  <c r="AS387" i="1"/>
  <c r="AT386" i="1"/>
  <c r="AS386" i="1"/>
  <c r="AT385" i="1"/>
  <c r="AS385" i="1"/>
  <c r="AT384" i="1"/>
  <c r="AS384" i="1"/>
  <c r="AT383" i="1"/>
  <c r="AS383" i="1"/>
  <c r="AT382" i="1"/>
  <c r="AS382" i="1"/>
  <c r="AT381" i="1"/>
  <c r="AS381" i="1"/>
  <c r="AT380" i="1"/>
  <c r="AS380" i="1"/>
  <c r="AT379" i="1"/>
  <c r="AS379" i="1"/>
  <c r="AT378" i="1"/>
  <c r="AS378" i="1"/>
  <c r="AT377" i="1"/>
  <c r="AS377" i="1"/>
  <c r="AT376" i="1"/>
  <c r="AS376" i="1"/>
  <c r="AT375" i="1"/>
  <c r="AS375" i="1"/>
  <c r="AT374" i="1"/>
  <c r="AS374" i="1"/>
  <c r="AT373" i="1"/>
  <c r="AS373" i="1"/>
  <c r="AT372" i="1"/>
  <c r="AS372" i="1"/>
  <c r="AT371" i="1"/>
  <c r="AS371" i="1"/>
  <c r="AT370" i="1"/>
  <c r="AS370" i="1"/>
  <c r="AT369" i="1"/>
  <c r="AS369" i="1"/>
  <c r="AT368" i="1"/>
  <c r="AS368" i="1"/>
  <c r="AT367" i="1"/>
  <c r="AS367" i="1"/>
  <c r="AT366" i="1"/>
  <c r="AS366" i="1"/>
  <c r="AT365" i="1"/>
  <c r="AS365" i="1"/>
  <c r="AT364" i="1"/>
  <c r="AS364" i="1"/>
  <c r="AT363" i="1"/>
  <c r="AS363" i="1"/>
  <c r="AT362" i="1"/>
  <c r="AS362" i="1"/>
  <c r="AT361" i="1"/>
  <c r="AS361" i="1"/>
  <c r="AT360" i="1"/>
  <c r="AS360" i="1"/>
  <c r="AT359" i="1"/>
  <c r="AS359" i="1"/>
  <c r="AT358" i="1"/>
  <c r="AS358" i="1"/>
  <c r="AT357" i="1"/>
  <c r="AS357" i="1"/>
  <c r="AT356" i="1"/>
  <c r="AS356" i="1"/>
  <c r="AT355" i="1"/>
  <c r="AS355" i="1"/>
  <c r="AT354" i="1"/>
  <c r="AS354" i="1"/>
  <c r="AT353" i="1"/>
  <c r="AS353" i="1"/>
  <c r="AT352" i="1"/>
  <c r="AS352" i="1"/>
  <c r="AT351" i="1"/>
  <c r="AS351" i="1"/>
  <c r="AT350" i="1"/>
  <c r="AS350" i="1"/>
  <c r="AT349" i="1"/>
  <c r="AS349" i="1"/>
  <c r="AT348" i="1"/>
  <c r="AS348" i="1"/>
  <c r="AT347" i="1"/>
  <c r="AS347" i="1"/>
  <c r="AT346" i="1"/>
  <c r="AS346" i="1"/>
  <c r="AT345" i="1"/>
  <c r="AS345" i="1"/>
  <c r="AT344" i="1"/>
  <c r="AS344" i="1"/>
  <c r="AT343" i="1"/>
  <c r="AS343" i="1"/>
  <c r="AT342" i="1"/>
  <c r="AS342" i="1"/>
  <c r="AT341" i="1"/>
  <c r="AS341" i="1"/>
  <c r="AT340" i="1"/>
  <c r="AS340" i="1"/>
  <c r="AT339" i="1"/>
  <c r="AS339" i="1"/>
  <c r="AT338" i="1"/>
  <c r="AS338" i="1"/>
  <c r="AT337" i="1"/>
  <c r="AS337" i="1"/>
  <c r="AT336" i="1"/>
  <c r="AS336" i="1"/>
  <c r="AT335" i="1"/>
  <c r="AS335" i="1"/>
  <c r="AT334" i="1"/>
  <c r="AS334" i="1"/>
  <c r="AT333" i="1"/>
  <c r="AS333" i="1"/>
  <c r="AT332" i="1"/>
  <c r="AS332" i="1"/>
  <c r="AT331" i="1"/>
  <c r="AS331" i="1"/>
  <c r="AT330" i="1"/>
  <c r="AS330" i="1"/>
  <c r="AT329" i="1"/>
  <c r="AS329" i="1"/>
  <c r="AT328" i="1"/>
  <c r="AS328" i="1"/>
  <c r="AT327" i="1"/>
  <c r="AS327" i="1"/>
  <c r="AT326" i="1"/>
  <c r="AS326" i="1"/>
  <c r="AT325" i="1"/>
  <c r="AS325" i="1"/>
  <c r="AT324" i="1"/>
  <c r="AS324" i="1"/>
  <c r="AT323" i="1"/>
  <c r="AS323" i="1"/>
  <c r="AT322" i="1"/>
  <c r="AS322" i="1"/>
  <c r="AT321" i="1"/>
  <c r="AS321" i="1"/>
  <c r="AT320" i="1"/>
  <c r="AS320" i="1"/>
  <c r="AT319" i="1"/>
  <c r="AS319" i="1"/>
  <c r="AT318" i="1"/>
  <c r="AS318" i="1"/>
  <c r="AT317" i="1"/>
  <c r="AS317" i="1"/>
  <c r="AT316" i="1"/>
  <c r="AS316" i="1"/>
  <c r="AT315" i="1"/>
  <c r="AS315" i="1"/>
  <c r="AT314" i="1"/>
  <c r="AS314" i="1"/>
  <c r="AT313" i="1"/>
  <c r="AS313" i="1"/>
  <c r="AT312" i="1"/>
  <c r="AS312" i="1"/>
  <c r="AT311" i="1"/>
  <c r="AS311" i="1"/>
  <c r="AT310" i="1"/>
  <c r="AS310" i="1"/>
  <c r="AT309" i="1"/>
  <c r="AS309" i="1"/>
  <c r="AT308" i="1"/>
  <c r="AS308" i="1"/>
  <c r="AT307" i="1"/>
  <c r="AS307" i="1"/>
  <c r="AT306" i="1"/>
  <c r="AS306" i="1"/>
  <c r="AT305" i="1"/>
  <c r="AS305" i="1"/>
  <c r="AT304" i="1"/>
  <c r="AS304" i="1"/>
  <c r="AT303" i="1"/>
  <c r="AS303" i="1"/>
  <c r="AT302" i="1"/>
  <c r="AS302" i="1"/>
  <c r="AT301" i="1"/>
  <c r="AS301" i="1"/>
  <c r="AT300" i="1"/>
  <c r="AS300" i="1"/>
  <c r="AT299" i="1"/>
  <c r="AS299" i="1"/>
  <c r="AT298" i="1"/>
  <c r="AS298" i="1"/>
  <c r="AT297" i="1"/>
  <c r="AS297" i="1"/>
  <c r="AT296" i="1"/>
  <c r="AS296" i="1"/>
  <c r="AT295" i="1"/>
  <c r="AS295" i="1"/>
  <c r="AT294" i="1"/>
  <c r="AS294" i="1"/>
  <c r="AT293" i="1"/>
  <c r="AS293" i="1"/>
  <c r="AT292" i="1"/>
  <c r="AS292" i="1"/>
  <c r="AT291" i="1"/>
  <c r="AS291" i="1"/>
  <c r="AT290" i="1"/>
  <c r="AS290" i="1"/>
  <c r="AT289" i="1"/>
  <c r="AS289" i="1"/>
  <c r="AT288" i="1"/>
  <c r="AS288" i="1"/>
  <c r="AT287" i="1"/>
  <c r="AS287" i="1"/>
  <c r="AT286" i="1"/>
  <c r="AS286" i="1"/>
  <c r="AT285" i="1"/>
  <c r="AS285" i="1"/>
  <c r="AT284" i="1"/>
  <c r="AS284" i="1"/>
  <c r="AT283" i="1"/>
  <c r="AS283" i="1"/>
  <c r="AT282" i="1"/>
  <c r="AS282" i="1"/>
  <c r="AT281" i="1"/>
  <c r="AS281" i="1"/>
  <c r="AT280" i="1"/>
  <c r="AS280" i="1"/>
  <c r="AT279" i="1"/>
  <c r="AS279" i="1"/>
  <c r="AT278" i="1"/>
  <c r="AS278" i="1"/>
  <c r="AT277" i="1"/>
  <c r="AS277" i="1"/>
  <c r="AT276" i="1"/>
  <c r="AS276" i="1"/>
  <c r="AT275" i="1"/>
  <c r="AS275" i="1"/>
  <c r="AT274" i="1"/>
  <c r="AS274" i="1"/>
  <c r="AT273" i="1"/>
  <c r="AS273" i="1"/>
  <c r="AT272" i="1"/>
  <c r="AS272" i="1"/>
  <c r="AT271" i="1"/>
  <c r="AS271" i="1"/>
  <c r="AT270" i="1"/>
  <c r="AS270" i="1"/>
  <c r="AT269" i="1"/>
  <c r="AS269" i="1"/>
  <c r="AT268" i="1"/>
  <c r="AS268" i="1"/>
  <c r="AT267" i="1"/>
  <c r="AS267" i="1"/>
  <c r="AT266" i="1"/>
  <c r="AS266" i="1"/>
  <c r="AT265" i="1"/>
  <c r="AS265" i="1"/>
  <c r="AT264" i="1"/>
  <c r="AS264" i="1"/>
  <c r="AT263" i="1"/>
  <c r="AS263" i="1"/>
  <c r="AT262" i="1"/>
  <c r="AS262" i="1"/>
  <c r="AT261" i="1"/>
  <c r="AS261" i="1"/>
  <c r="AT260" i="1"/>
  <c r="AS260" i="1"/>
  <c r="AT259" i="1"/>
  <c r="AS259" i="1"/>
  <c r="AT258" i="1"/>
  <c r="AS258" i="1"/>
  <c r="AT257" i="1"/>
  <c r="AS257" i="1"/>
  <c r="AT256" i="1"/>
  <c r="AS256" i="1"/>
  <c r="AT255" i="1"/>
  <c r="AS255" i="1"/>
  <c r="AT254" i="1"/>
  <c r="AS254" i="1"/>
  <c r="AT253" i="1"/>
  <c r="AS253" i="1"/>
  <c r="AT252" i="1"/>
  <c r="AS252" i="1"/>
  <c r="AT251" i="1"/>
  <c r="AS251" i="1"/>
  <c r="AT250" i="1"/>
  <c r="AS250" i="1"/>
  <c r="AT249" i="1"/>
  <c r="AS249" i="1"/>
  <c r="AT248" i="1"/>
  <c r="AS248" i="1"/>
  <c r="AT247" i="1"/>
  <c r="AS247" i="1"/>
  <c r="AT246" i="1"/>
  <c r="AS246" i="1"/>
  <c r="AT245" i="1"/>
  <c r="AS245" i="1"/>
  <c r="AT244" i="1"/>
  <c r="AS244" i="1"/>
  <c r="AT243" i="1"/>
  <c r="AS243" i="1"/>
  <c r="AT242" i="1"/>
  <c r="AS242" i="1"/>
  <c r="AT241" i="1"/>
  <c r="AS241" i="1"/>
  <c r="AT240" i="1"/>
  <c r="AS240" i="1"/>
  <c r="AT239" i="1"/>
  <c r="AS239" i="1"/>
  <c r="AT238" i="1"/>
  <c r="AS238" i="1"/>
  <c r="AT237" i="1"/>
  <c r="AS237" i="1"/>
  <c r="AT236" i="1"/>
  <c r="AS236" i="1"/>
  <c r="AT235" i="1"/>
  <c r="AS235" i="1"/>
  <c r="AT234" i="1"/>
  <c r="AS234" i="1"/>
  <c r="AT233" i="1"/>
  <c r="AS233" i="1"/>
  <c r="AT232" i="1"/>
  <c r="AS232" i="1"/>
  <c r="AT231" i="1"/>
  <c r="AS231" i="1"/>
  <c r="AT230" i="1"/>
  <c r="AS230" i="1"/>
  <c r="AT229" i="1"/>
  <c r="AS229" i="1"/>
  <c r="AT228" i="1"/>
  <c r="AS228" i="1"/>
  <c r="AT227" i="1"/>
  <c r="AS227" i="1"/>
  <c r="AT226" i="1"/>
  <c r="AS226" i="1"/>
  <c r="AT225" i="1"/>
  <c r="AS225" i="1"/>
  <c r="AT224" i="1"/>
  <c r="AS224" i="1"/>
  <c r="AT223" i="1"/>
  <c r="AS223" i="1"/>
  <c r="AT222" i="1"/>
  <c r="AS222" i="1"/>
  <c r="AT221" i="1"/>
  <c r="AS221" i="1"/>
  <c r="AT220" i="1"/>
  <c r="AS220" i="1"/>
  <c r="AT219" i="1"/>
  <c r="AS219" i="1"/>
  <c r="AT218" i="1"/>
  <c r="AS218" i="1"/>
  <c r="AT217" i="1"/>
  <c r="AS217" i="1"/>
  <c r="AT216" i="1"/>
  <c r="AS216" i="1"/>
  <c r="AT215" i="1"/>
  <c r="AS215" i="1"/>
  <c r="AT214" i="1"/>
  <c r="AS214" i="1"/>
  <c r="AT213" i="1"/>
  <c r="AS213" i="1"/>
  <c r="AT212" i="1"/>
  <c r="AS212" i="1"/>
  <c r="AT211" i="1"/>
  <c r="AS211" i="1"/>
  <c r="AT210" i="1"/>
  <c r="AS210" i="1"/>
  <c r="AT209" i="1"/>
  <c r="AS209" i="1"/>
  <c r="AT208" i="1"/>
  <c r="AS208" i="1"/>
  <c r="AT207" i="1"/>
  <c r="AS207" i="1"/>
  <c r="AT206" i="1"/>
  <c r="AS206" i="1"/>
  <c r="AT205" i="1"/>
  <c r="AS205" i="1"/>
  <c r="AT204" i="1"/>
  <c r="AS204" i="1"/>
  <c r="AT203" i="1"/>
  <c r="AS203" i="1"/>
  <c r="AT202" i="1"/>
  <c r="AS202" i="1"/>
  <c r="AT201" i="1"/>
  <c r="AS201" i="1"/>
  <c r="AT200" i="1"/>
  <c r="AS200" i="1"/>
  <c r="AT199" i="1"/>
  <c r="AS199" i="1"/>
  <c r="AT198" i="1"/>
  <c r="AS198" i="1"/>
  <c r="AT197" i="1"/>
  <c r="AS197" i="1"/>
  <c r="AT196" i="1"/>
  <c r="AS196" i="1"/>
  <c r="AT195" i="1"/>
  <c r="AS195" i="1"/>
  <c r="AT194" i="1"/>
  <c r="AS194" i="1"/>
  <c r="AT193" i="1"/>
  <c r="AS193" i="1"/>
  <c r="AT192" i="1"/>
  <c r="AS192" i="1"/>
  <c r="AT191" i="1"/>
  <c r="AS191" i="1"/>
  <c r="AT190" i="1"/>
  <c r="AS190" i="1"/>
  <c r="AT189" i="1"/>
  <c r="AS189" i="1"/>
  <c r="AT188" i="1"/>
  <c r="AS188" i="1"/>
  <c r="AT187" i="1"/>
  <c r="AS187" i="1"/>
  <c r="AT186" i="1"/>
  <c r="AS186" i="1"/>
  <c r="AT185" i="1"/>
  <c r="AS185" i="1"/>
  <c r="AT184" i="1"/>
  <c r="AS184" i="1"/>
  <c r="AT183" i="1"/>
  <c r="AS183" i="1"/>
  <c r="AT182" i="1"/>
  <c r="AS182" i="1"/>
  <c r="AT181" i="1"/>
  <c r="AS181" i="1"/>
  <c r="AT180" i="1"/>
  <c r="AS180" i="1"/>
  <c r="AT179" i="1"/>
  <c r="AS179" i="1"/>
  <c r="AT178" i="1"/>
  <c r="AS178" i="1"/>
  <c r="AT177" i="1"/>
  <c r="AS177" i="1"/>
  <c r="AT176" i="1"/>
  <c r="AS176" i="1"/>
  <c r="AT175" i="1"/>
  <c r="AS175" i="1"/>
  <c r="AT174" i="1"/>
  <c r="AS174" i="1"/>
  <c r="AT173" i="1"/>
  <c r="AS173" i="1"/>
  <c r="AT172" i="1"/>
  <c r="AS172" i="1"/>
  <c r="AT171" i="1"/>
  <c r="AS171" i="1"/>
  <c r="AT170" i="1"/>
  <c r="AS170" i="1"/>
  <c r="AT169" i="1"/>
  <c r="AS169" i="1"/>
  <c r="AT168" i="1"/>
  <c r="AS168" i="1"/>
  <c r="AT167" i="1"/>
  <c r="AS167" i="1"/>
  <c r="AT166" i="1"/>
  <c r="AS166" i="1"/>
  <c r="AT165" i="1"/>
  <c r="AS165" i="1"/>
  <c r="AT164" i="1"/>
  <c r="AS164" i="1"/>
  <c r="AT163" i="1"/>
  <c r="AS163" i="1"/>
  <c r="AT162" i="1"/>
  <c r="AS162" i="1"/>
  <c r="AT161" i="1"/>
  <c r="AS161" i="1"/>
  <c r="AT160" i="1"/>
  <c r="AS160" i="1"/>
  <c r="AT159" i="1"/>
  <c r="AS159" i="1"/>
  <c r="AT158" i="1"/>
  <c r="AS158" i="1"/>
  <c r="AT157" i="1"/>
  <c r="AS157" i="1"/>
  <c r="AT156" i="1"/>
  <c r="AS156" i="1"/>
  <c r="AT155" i="1"/>
  <c r="AS155" i="1"/>
  <c r="AT154" i="1"/>
  <c r="AS154" i="1"/>
  <c r="AT153" i="1"/>
  <c r="AS153" i="1"/>
  <c r="AT152" i="1"/>
  <c r="AS152" i="1"/>
  <c r="AT151" i="1"/>
  <c r="AS151" i="1"/>
  <c r="AT150" i="1"/>
  <c r="AS150" i="1"/>
  <c r="AT149" i="1"/>
  <c r="AS149" i="1"/>
  <c r="AT148" i="1"/>
  <c r="AS148" i="1"/>
  <c r="AT147" i="1"/>
  <c r="AS147" i="1"/>
  <c r="AT146" i="1"/>
  <c r="AS146" i="1"/>
  <c r="AT145" i="1"/>
  <c r="AS145" i="1"/>
  <c r="AT144" i="1"/>
  <c r="AS144" i="1"/>
  <c r="AT143" i="1"/>
  <c r="AS143" i="1"/>
  <c r="AT142" i="1"/>
  <c r="AS142" i="1"/>
  <c r="AT141" i="1"/>
  <c r="AS141" i="1"/>
  <c r="AT140" i="1"/>
  <c r="AS140" i="1"/>
  <c r="AT139" i="1"/>
  <c r="AS139" i="1"/>
  <c r="AT138" i="1"/>
  <c r="AS138" i="1"/>
  <c r="AT137" i="1"/>
  <c r="AS137" i="1"/>
  <c r="AT136" i="1"/>
  <c r="AS136" i="1"/>
  <c r="AT135" i="1"/>
  <c r="AS135" i="1"/>
  <c r="AT134" i="1"/>
  <c r="AS134" i="1"/>
  <c r="AT133" i="1"/>
  <c r="AS133" i="1"/>
  <c r="AT132" i="1"/>
  <c r="AS132" i="1"/>
  <c r="AT131" i="1"/>
  <c r="AS131" i="1"/>
  <c r="AT130" i="1"/>
  <c r="AS130" i="1"/>
  <c r="AT129" i="1"/>
  <c r="AS129" i="1"/>
  <c r="AT128" i="1"/>
  <c r="AS128" i="1"/>
  <c r="AT127" i="1"/>
  <c r="AS127" i="1"/>
  <c r="AT126" i="1"/>
  <c r="AS126" i="1"/>
  <c r="AT125" i="1"/>
  <c r="AS125" i="1"/>
  <c r="AT124" i="1"/>
  <c r="AS124" i="1"/>
  <c r="AT123" i="1"/>
  <c r="AS123" i="1"/>
  <c r="AT122" i="1"/>
  <c r="AS122" i="1"/>
  <c r="AT121" i="1"/>
  <c r="AS121" i="1"/>
  <c r="AT120" i="1"/>
  <c r="AS120" i="1"/>
  <c r="AT119" i="1"/>
  <c r="AS119" i="1"/>
  <c r="AT118" i="1"/>
  <c r="AS118" i="1"/>
  <c r="AT117" i="1"/>
  <c r="AS117" i="1"/>
  <c r="AT116" i="1"/>
  <c r="AS116" i="1"/>
  <c r="AT115" i="1"/>
  <c r="AS115" i="1"/>
  <c r="AT114" i="1"/>
  <c r="AS114" i="1"/>
  <c r="AT113" i="1"/>
  <c r="AS113" i="1"/>
  <c r="AT112" i="1"/>
  <c r="AS112" i="1"/>
  <c r="AT111" i="1"/>
  <c r="AS111" i="1"/>
  <c r="AT110" i="1"/>
  <c r="AS110" i="1"/>
  <c r="AT109" i="1"/>
  <c r="AS109" i="1"/>
  <c r="AT108" i="1"/>
  <c r="AS108" i="1"/>
  <c r="AT107" i="1"/>
  <c r="AS107" i="1"/>
  <c r="AT106" i="1"/>
  <c r="AS106" i="1"/>
  <c r="AT105" i="1"/>
  <c r="AS105" i="1"/>
  <c r="AT104" i="1"/>
  <c r="AS104" i="1"/>
  <c r="AT103" i="1"/>
  <c r="AS103" i="1"/>
  <c r="AT102" i="1"/>
  <c r="AS102" i="1"/>
  <c r="AT101" i="1"/>
  <c r="AS101" i="1"/>
  <c r="AT100" i="1"/>
  <c r="AS100" i="1"/>
  <c r="AT99" i="1"/>
  <c r="AS99" i="1"/>
  <c r="AT98" i="1"/>
  <c r="AS98" i="1"/>
  <c r="AT97" i="1"/>
  <c r="AS97" i="1"/>
  <c r="AT96" i="1"/>
  <c r="AS96" i="1"/>
  <c r="AT95" i="1"/>
  <c r="AS95" i="1"/>
  <c r="AT94" i="1"/>
  <c r="AS94" i="1"/>
  <c r="AT93" i="1"/>
  <c r="AS93" i="1"/>
  <c r="AT92" i="1"/>
  <c r="AS92" i="1"/>
  <c r="AT91" i="1"/>
  <c r="AS91" i="1"/>
  <c r="AT90" i="1"/>
  <c r="AS90" i="1"/>
  <c r="AT89" i="1"/>
  <c r="AS89" i="1"/>
  <c r="AT88" i="1"/>
  <c r="AS88" i="1"/>
  <c r="AT87" i="1"/>
  <c r="AS87" i="1"/>
  <c r="AT86" i="1"/>
  <c r="AS86" i="1"/>
  <c r="AT85" i="1"/>
  <c r="AS85" i="1"/>
  <c r="AT84" i="1"/>
  <c r="AS84" i="1"/>
  <c r="AT83" i="1"/>
  <c r="AS83" i="1"/>
  <c r="AT82" i="1"/>
  <c r="AS82" i="1"/>
  <c r="AT81" i="1"/>
  <c r="AS81" i="1"/>
  <c r="AT80" i="1"/>
  <c r="AS80" i="1"/>
  <c r="AT79" i="1"/>
  <c r="AS79" i="1"/>
  <c r="AT78" i="1"/>
  <c r="AS78" i="1"/>
  <c r="AT77" i="1"/>
  <c r="AS77" i="1"/>
  <c r="AT76" i="1"/>
  <c r="AS76" i="1"/>
  <c r="AT75" i="1"/>
  <c r="AS75" i="1"/>
  <c r="AT74" i="1"/>
  <c r="AS74" i="1"/>
  <c r="AT73" i="1"/>
  <c r="AS73" i="1"/>
  <c r="AT72" i="1"/>
  <c r="AS72" i="1"/>
  <c r="AT71" i="1"/>
  <c r="AS71" i="1"/>
  <c r="AT70" i="1"/>
  <c r="AS70" i="1"/>
  <c r="AT69" i="1"/>
  <c r="AS69" i="1"/>
  <c r="AT68" i="1"/>
  <c r="AS68" i="1"/>
  <c r="AT67" i="1"/>
  <c r="AS67" i="1"/>
  <c r="AT66" i="1"/>
  <c r="AS66" i="1"/>
  <c r="AT65" i="1"/>
  <c r="AS65" i="1"/>
  <c r="AT64" i="1"/>
  <c r="AS64" i="1"/>
  <c r="AT63" i="1"/>
  <c r="AS63" i="1"/>
  <c r="AT62" i="1"/>
  <c r="AS62" i="1"/>
  <c r="AT61" i="1"/>
  <c r="AS61" i="1"/>
  <c r="AT60" i="1"/>
  <c r="AS60" i="1"/>
  <c r="AT59" i="1"/>
  <c r="AS59" i="1"/>
  <c r="AT58" i="1"/>
  <c r="AS58" i="1"/>
  <c r="AT57" i="1"/>
  <c r="AS57" i="1"/>
  <c r="AT56" i="1"/>
  <c r="AS56" i="1"/>
  <c r="AT55" i="1"/>
  <c r="AS55" i="1"/>
  <c r="AT54" i="1"/>
  <c r="AS54" i="1"/>
  <c r="AT53" i="1"/>
  <c r="AS53" i="1"/>
  <c r="AT52" i="1"/>
  <c r="AS52" i="1"/>
  <c r="AT51" i="1"/>
  <c r="AS51" i="1"/>
  <c r="AT50" i="1"/>
  <c r="AS50" i="1"/>
  <c r="AT49" i="1"/>
  <c r="AS49" i="1"/>
  <c r="AT48" i="1"/>
  <c r="AS48" i="1"/>
  <c r="AT47" i="1"/>
  <c r="AS47" i="1"/>
  <c r="AT46" i="1"/>
  <c r="AS46" i="1"/>
  <c r="AT45" i="1"/>
  <c r="AS45" i="1"/>
  <c r="AT44" i="1"/>
  <c r="AS44" i="1"/>
  <c r="AT43" i="1"/>
  <c r="AS43" i="1"/>
  <c r="AT42" i="1"/>
  <c r="AS42" i="1"/>
  <c r="AT41" i="1"/>
  <c r="AS41" i="1"/>
  <c r="AT40" i="1"/>
  <c r="AS40" i="1"/>
  <c r="AT39" i="1"/>
  <c r="AS39" i="1"/>
  <c r="AT38" i="1"/>
  <c r="AS38" i="1"/>
  <c r="AT37" i="1"/>
  <c r="AS37" i="1"/>
  <c r="AT36" i="1"/>
  <c r="AS36" i="1"/>
  <c r="AT35" i="1"/>
  <c r="AS35" i="1"/>
  <c r="AT34" i="1"/>
  <c r="AS34" i="1"/>
  <c r="AT33" i="1"/>
  <c r="AS33" i="1"/>
  <c r="AT32" i="1"/>
  <c r="AS32" i="1"/>
  <c r="AT31" i="1"/>
  <c r="AS31" i="1"/>
  <c r="AT30" i="1"/>
  <c r="AS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  <c r="AT7" i="1"/>
  <c r="AS7" i="1"/>
  <c r="AT6" i="1"/>
  <c r="AS6" i="1"/>
  <c r="AT5" i="1"/>
  <c r="AS5" i="1"/>
  <c r="AT4" i="1"/>
  <c r="AS4" i="1"/>
  <c r="AT3" i="1"/>
  <c r="AS3" i="1"/>
  <c r="AT2" i="1"/>
  <c r="AS2" i="1"/>
</calcChain>
</file>

<file path=xl/sharedStrings.xml><?xml version="1.0" encoding="utf-8"?>
<sst xmlns="http://schemas.openxmlformats.org/spreadsheetml/2006/main" count="22413" uniqueCount="5594">
  <si>
    <t>Annotated Sequence</t>
  </si>
  <si>
    <t>Modifications</t>
  </si>
  <si>
    <t># Proteins</t>
  </si>
  <si>
    <t># PSMs</t>
  </si>
  <si>
    <t>Master Protein Accessions</t>
  </si>
  <si>
    <t>Positions in Master Proteins</t>
  </si>
  <si>
    <t>Modifications in Master Proteins</t>
  </si>
  <si>
    <t>Master Protein Descriptions</t>
  </si>
  <si>
    <t># Missed Cleavages</t>
  </si>
  <si>
    <t>Theo. MH+ [Da]</t>
  </si>
  <si>
    <t>Abundance Ratio: (CD3CL) / (minus)</t>
  </si>
  <si>
    <t>Abundances (Grouped): CD3CL</t>
  </si>
  <si>
    <t>Abundances (Grouped): minus</t>
  </si>
  <si>
    <t>Abundances (Grouped) CV [%]: CD3CL</t>
  </si>
  <si>
    <t>Abundances (Grouped) CV [%]: minus</t>
  </si>
  <si>
    <t>Abundances (Scaled): F8: Sample, CD3CL</t>
  </si>
  <si>
    <t>Abundances (Scaled): F10: Sample, CD3CL</t>
  </si>
  <si>
    <t>Abundances (Scaled): F12: Sample, CD3CL</t>
  </si>
  <si>
    <t>Abundances (Scaled): F7: Sample, minus</t>
  </si>
  <si>
    <t>Abundances (Scaled): F9: Sample, minus</t>
  </si>
  <si>
    <t>Abundances (Scaled): F11: Sample, minus</t>
  </si>
  <si>
    <t>Abundances (Normalized): F8: Sample, CD3CL</t>
  </si>
  <si>
    <t>Abundances (Normalized): F10: Sample, CD3CL</t>
  </si>
  <si>
    <t>Abundances (Normalized): F12: Sample, CD3CL</t>
  </si>
  <si>
    <t>Abundances (Normalized): F7: Sample, minus</t>
  </si>
  <si>
    <t>Abundances (Normalized): F9: Sample, minus</t>
  </si>
  <si>
    <t>Abundances (Normalized): F11: Sample, minus</t>
  </si>
  <si>
    <t>Abundance: F8: Sample, CD3CL</t>
  </si>
  <si>
    <t>Abundance: F10: Sample, CD3CL</t>
  </si>
  <si>
    <t>Abundance: F12: Sample, CD3CL</t>
  </si>
  <si>
    <t>Abundance: F7: Sample, minus</t>
  </si>
  <si>
    <t>Abundance: F9: Sample, minus</t>
  </si>
  <si>
    <t>Abundance: F11: Sample, minus</t>
  </si>
  <si>
    <t>Found in Sample: [S8] F8: Sample, CD3CL</t>
  </si>
  <si>
    <t>Found in Sample: [S10] F10: Sample, CD3CL</t>
  </si>
  <si>
    <t>Found in Sample: [S12] F12: Sample, CD3CL</t>
  </si>
  <si>
    <t>Found in Sample: [S7] F7: Sample, minus</t>
  </si>
  <si>
    <t>Found in Sample: [S9] F9: Sample, minus</t>
  </si>
  <si>
    <t>Found in Sample: [S11] F11: Sample, minus</t>
  </si>
  <si>
    <t>Confidence (by Search Engine): Mascot</t>
  </si>
  <si>
    <t>Percolator q-Value (by Search Engine): Mascot</t>
  </si>
  <si>
    <t>Percolator PEP (by Search Engine): Mascot</t>
  </si>
  <si>
    <t>Ions Score (by Search Engine): Mascot</t>
  </si>
  <si>
    <t>Top Apex RT [min]</t>
  </si>
  <si>
    <t>High</t>
  </si>
  <si>
    <t>[R].TKQSTVLAPVIDLK.[R]</t>
  </si>
  <si>
    <t>1xBiotin [K2]</t>
  </si>
  <si>
    <t>Q8JZX4</t>
  </si>
  <si>
    <t>Q8JZX4 [45-58]</t>
  </si>
  <si>
    <t>Q8JZX4 1xBiotin [K46]</t>
  </si>
  <si>
    <t>Splicing factor 45 OS=Mus musculus OX=10090 GN=Rbm17 PE=1 SV=1</t>
  </si>
  <si>
    <t/>
  </si>
  <si>
    <t>[K].AMLAKFAEDDR.[I]</t>
  </si>
  <si>
    <t>1xBiotin [K5]</t>
  </si>
  <si>
    <t>Q61884</t>
  </si>
  <si>
    <t>Q61884 [378-388]</t>
  </si>
  <si>
    <t>Q61884 1xBiotin [K382]</t>
  </si>
  <si>
    <t>Meiosis-specific nuclear structural protein 1 OS=Mus musculus OX=10090 GN=Mns1 PE=1 SV=1</t>
  </si>
  <si>
    <t>[R].QTTITAHFTKGPTK.[R]</t>
  </si>
  <si>
    <t>1xBiotin [K10]</t>
  </si>
  <si>
    <t>P13864</t>
  </si>
  <si>
    <t>P13864 [162-175]</t>
  </si>
  <si>
    <t>P13864 1xBiotin [K171]</t>
  </si>
  <si>
    <t>DNA (cytosine-5)-methyltransferase 1 OS=Mus musculus OX=10090 GN=Dnmt1 PE=1 SV=5</t>
  </si>
  <si>
    <t>Peak Found</t>
  </si>
  <si>
    <t>Not Found</t>
  </si>
  <si>
    <t>[R].FMAKTGETQSLFK.[D]</t>
  </si>
  <si>
    <t>1xBiotin [K4]</t>
  </si>
  <si>
    <t>Q9EQH4</t>
  </si>
  <si>
    <t>Q9EQH4 [191-203]</t>
  </si>
  <si>
    <t>Q9EQH4 1xBiotin [K194]</t>
  </si>
  <si>
    <t>Transcription initiation factor TFIID subunit 8 OS=Mus musculus OX=10090 GN=Taf8 PE=2 SV=1</t>
  </si>
  <si>
    <t>[K].YEYKSDQWKPLNLEEK.[K]</t>
  </si>
  <si>
    <t>Q6NZJ6</t>
  </si>
  <si>
    <t>Q6NZJ6 [598-613]</t>
  </si>
  <si>
    <t>Q6NZJ6 1xBiotin [K601]</t>
  </si>
  <si>
    <t>Eukaryotic translation initiation factor 4 gamma 1 OS=Mus musculus OX=10090 GN=Eif4g1 PE=1 SV=1</t>
  </si>
  <si>
    <t>[R].SKYEMAAEAEMK.[K]</t>
  </si>
  <si>
    <t>P35601</t>
  </si>
  <si>
    <t>P35601 [484-495]</t>
  </si>
  <si>
    <t>P35601 1xBiotin [K485]</t>
  </si>
  <si>
    <t>Replication factor C subunit 1 OS=Mus musculus OX=10090 GN=Rfc1 PE=1 SV=2</t>
  </si>
  <si>
    <t>[R].KEPATTSALALVNR.[F]</t>
  </si>
  <si>
    <t>1xBiotin [K1]</t>
  </si>
  <si>
    <t>O70126</t>
  </si>
  <si>
    <t>O70126 [31-44]</t>
  </si>
  <si>
    <t>O70126 1xBiotin [K31]</t>
  </si>
  <si>
    <t>Aurora kinase B OS=Mus musculus OX=10090 GN=Aurkb PE=1 SV=2</t>
  </si>
  <si>
    <t>[K].KTLSGDSSSDSTR.[G]</t>
  </si>
  <si>
    <t>P59997</t>
  </si>
  <si>
    <t>P59997 [419-431]</t>
  </si>
  <si>
    <t>P59997 1xBiotin [K419]</t>
  </si>
  <si>
    <t>Lysine-specific demethylase 2A OS=Mus musculus OX=10090 GN=Kdm2a PE=1 SV=2</t>
  </si>
  <si>
    <t>[K].LLEAIGSLSGKNR.[W]</t>
  </si>
  <si>
    <t>1xBiotin [K11]</t>
  </si>
  <si>
    <t>Q640M1</t>
  </si>
  <si>
    <t>Q640M1 [46-58]</t>
  </si>
  <si>
    <t>Q640M1 1xBiotin [K56]</t>
  </si>
  <si>
    <t>U3 small nucleolar RNA-associated protein 14 homolog A OS=Mus musculus OX=10090 GN=Utp14a PE=1 SV=1</t>
  </si>
  <si>
    <t>[K].EKDELSKSITMYR.[S]</t>
  </si>
  <si>
    <t>1xBiotin [K7]</t>
  </si>
  <si>
    <t>Q6P5D8</t>
  </si>
  <si>
    <t>Q6P5D8 [1630-1642]</t>
  </si>
  <si>
    <t>Q6P5D8 1xBiotin [K1636]</t>
  </si>
  <si>
    <t>Structural maintenance of chromosomes flexible hinge domain-containing protein 1 OS=Mus musculus OX=10090 GN=Smchd1 PE=1 SV=2</t>
  </si>
  <si>
    <t>[K].GVTIPYRPKPSSSPVIFAGGQDR.[Y]</t>
  </si>
  <si>
    <t>1xBiotin [K9]</t>
  </si>
  <si>
    <t>Q61990</t>
  </si>
  <si>
    <t>Q61990 [173-195]</t>
  </si>
  <si>
    <t>Q61990 1xBiotin [K181]</t>
  </si>
  <si>
    <t>Poly(rC)-binding protein 2 OS=Mus musculus OX=10090 GN=Pcbp2 PE=1 SV=1</t>
  </si>
  <si>
    <t>[K].AALAAAQFKNSSVSEAELNTVR.[N]</t>
  </si>
  <si>
    <t>Q69ZK6</t>
  </si>
  <si>
    <t>Q69ZK6 [1298-1319]</t>
  </si>
  <si>
    <t>Q69ZK6 1xBiotin [K1306]</t>
  </si>
  <si>
    <t>Probable JmjC domain-containing histone demethylation protein 2C OS=Mus musculus OX=10090 GN=Jmjd1c PE=1 SV=3</t>
  </si>
  <si>
    <t>[R].NTKGDYWEPFK.[N]</t>
  </si>
  <si>
    <t>1xBiotin [K3]</t>
  </si>
  <si>
    <t>Q80XJ2</t>
  </si>
  <si>
    <t>Q80XJ2 [511-521]</t>
  </si>
  <si>
    <t>Q80XJ2 1xBiotin [K513]</t>
  </si>
  <si>
    <t>E3 ubiquitin-protein ligase RNF168 OS=Mus musculus OX=10090 GN=Rnf168 PE=1 SV=3</t>
  </si>
  <si>
    <t>[K].AALVKSSSR.[V]</t>
  </si>
  <si>
    <t>Q9QWT9</t>
  </si>
  <si>
    <t>Q9QWT9 [21-29]</t>
  </si>
  <si>
    <t>Q9QWT9 1xBiotin [K25]</t>
  </si>
  <si>
    <t>Kinesin-like protein KIFC1 OS=Mus musculus OX=10090 GN=Kifc1 PE=1 SV=2</t>
  </si>
  <si>
    <t>[K].IDTMGTYHGMTLKSVTEGASAR.[K]</t>
  </si>
  <si>
    <t>1xBiotin [K13]</t>
  </si>
  <si>
    <t>Q8JZM7</t>
  </si>
  <si>
    <t>Q8JZM7 [309-330]</t>
  </si>
  <si>
    <t>Q8JZM7 1xBiotin [K321]</t>
  </si>
  <si>
    <t>Parafibromin OS=Mus musculus OX=10090 GN=Cdc73 PE=1 SV=1</t>
  </si>
  <si>
    <t>[R].WDPVVLKNR.[Q]</t>
  </si>
  <si>
    <t>Q6EJB6</t>
  </si>
  <si>
    <t>Q6EJB6 [143-151]</t>
  </si>
  <si>
    <t>Q6EJB6 1xBiotin [K149]</t>
  </si>
  <si>
    <t>U3 small nucleolar RNA-associated protein 14 homolog B OS=Mus musculus OX=10090 GN=Utp14b PE=1 SV=2</t>
  </si>
  <si>
    <t>[K].MMIKQGLLDK.[H]</t>
  </si>
  <si>
    <t>Q9ESX5</t>
  </si>
  <si>
    <t>Q9ESX5 [391-400]</t>
  </si>
  <si>
    <t>Q9ESX5 1xBiotin [K394]</t>
  </si>
  <si>
    <t>H/ACA ribonucleoprotein complex subunit DKC1 OS=Mus musculus OX=10090 GN=Dkc1 PE=1 SV=4</t>
  </si>
  <si>
    <t>[K].MLMSKVK.[V]</t>
  </si>
  <si>
    <t>Q8BZ03</t>
  </si>
  <si>
    <t>Q8BZ03 [257-263]</t>
  </si>
  <si>
    <t>Q8BZ03 1xBiotin [K261]</t>
  </si>
  <si>
    <t>Serine/threonine-protein kinase D2 OS=Mus musculus OX=10090 GN=Prkd2 PE=1 SV=1</t>
  </si>
  <si>
    <t>[K].TSPDPTPVSTAPSKAGLAR.[H]</t>
  </si>
  <si>
    <t>1xBiotin [K14]</t>
  </si>
  <si>
    <t>Q60591</t>
  </si>
  <si>
    <t>Q60591 [327-345]</t>
  </si>
  <si>
    <t>Q60591 1xBiotin [K340]</t>
  </si>
  <si>
    <t>Nuclear factor of activated T-cells, cytoplasmic 2 OS=Mus musculus OX=10090 GN=Nfatc2 PE=1 SV=3</t>
  </si>
  <si>
    <t>[M].TAEPMSGNKLSTLVQK.[L]</t>
  </si>
  <si>
    <t>1xAcetyl [N-Term]; 1xBiotin [K9]</t>
  </si>
  <si>
    <t>Q61687</t>
  </si>
  <si>
    <t>Q61687 [2-17]</t>
  </si>
  <si>
    <t>Q61687 1xAcetyl [N-Term]; 1xBiotin [K10]</t>
  </si>
  <si>
    <t>Transcriptional regulator ATRX OS=Mus musculus OX=10090 GN=Atrx PE=1 SV=3</t>
  </si>
  <si>
    <t>[R].SYYVDHNSKTTTWSKPTMQDDPR.[S]</t>
  </si>
  <si>
    <t>P46935</t>
  </si>
  <si>
    <t>P46935 [421-443]</t>
  </si>
  <si>
    <t>P46935 1xBiotin [K429]</t>
  </si>
  <si>
    <t>E3 ubiquitin-protein ligase NEDD4 OS=Mus musculus OX=10090 GN=Nedd4 PE=1 SV=3</t>
  </si>
  <si>
    <t>[R].CPLPAADSLMHLTKSPSAK.[L]</t>
  </si>
  <si>
    <t>1xBiotin [K14]; 1xCarbamidomethyl [C1]</t>
  </si>
  <si>
    <t>Q9DC48</t>
  </si>
  <si>
    <t>Q9DC48 [29-47]</t>
  </si>
  <si>
    <t>Q9DC48 1xBiotin [K42]</t>
  </si>
  <si>
    <t>Pre-mRNA-processing factor 17 OS=Mus musculus OX=10090 GN=Cdc40 PE=2 SV=1</t>
  </si>
  <si>
    <t>[R].KSSMPQKFLGDK.[C]</t>
  </si>
  <si>
    <t>Q03267</t>
  </si>
  <si>
    <t>Q03267 [273-284]</t>
  </si>
  <si>
    <t>Q03267 1xBiotin [K279]</t>
  </si>
  <si>
    <t>DNA-binding protein Ikaros OS=Mus musculus OX=10090 GN=Ikzf1 PE=1 SV=2</t>
  </si>
  <si>
    <t>[R].QYGLILPKK.[T]</t>
  </si>
  <si>
    <t>1xBiotin [K]</t>
  </si>
  <si>
    <t>Q5NCR9</t>
  </si>
  <si>
    <t>Q5NCR9 [7-15]</t>
  </si>
  <si>
    <t>Q5NCR9 1xBiotin [K]</t>
  </si>
  <si>
    <t>Nuclear speckle splicing regulatory protein 1 OS=Mus musculus OX=10090 GN=Nsrp1 PE=1 SV=1</t>
  </si>
  <si>
    <t>[-].MLSGKK.[A]</t>
  </si>
  <si>
    <t>1xAcetyl [N-Term]; 1xBiotin [K]</t>
  </si>
  <si>
    <t>Q6ZQ88</t>
  </si>
  <si>
    <t>Q6ZQ88 [1-6]</t>
  </si>
  <si>
    <t>Q6ZQ88 1xAcetyl [N-Term]; 1xBiotin [K]</t>
  </si>
  <si>
    <t>Lysine-specific histone demethylase 1A OS=Mus musculus OX=10090 GN=Kdm1a PE=1 SV=2</t>
  </si>
  <si>
    <t>[K].NMLKNASR.[K]</t>
  </si>
  <si>
    <t>1xBiotin [K4]; 1xOxidation [M2]</t>
  </si>
  <si>
    <t>Q6NXI6</t>
  </si>
  <si>
    <t>Q6NXI6 [1030-1037]</t>
  </si>
  <si>
    <t>Q6NXI6 1xBiotin [K1033]</t>
  </si>
  <si>
    <t>Regulation of nuclear pre-mRNA domain-containing protein 2 OS=Mus musculus OX=10090 GN=Rprd2 PE=1 SV=1</t>
  </si>
  <si>
    <t>[R].VNGLTTVALKDTSTEALLK.[S]</t>
  </si>
  <si>
    <t>Q8CHY6</t>
  </si>
  <si>
    <t>Q8CHY6 [113-131]</t>
  </si>
  <si>
    <t>Q8CHY6 1xBiotin [K122]</t>
  </si>
  <si>
    <t>Transcriptional repressor p66 alpha OS=Mus musculus OX=10090 GN=Gatad2a PE=1 SV=2</t>
  </si>
  <si>
    <t>[K].ALALGKVMEDAGLGALPQYGEK.[R]</t>
  </si>
  <si>
    <t>1xBiotin [K6]</t>
  </si>
  <si>
    <t>Q99PV8</t>
  </si>
  <si>
    <t>Q99PV8 [588-609]</t>
  </si>
  <si>
    <t>Q99PV8 1xBiotin [K593]</t>
  </si>
  <si>
    <t>B-cell lymphoma/leukemia 11B OS=Mus musculus OX=10090 GN=Bcl11b PE=1 SV=1</t>
  </si>
  <si>
    <t>[R].SKTALYVTPLDR.[V]</t>
  </si>
  <si>
    <t>Q8BHG9</t>
  </si>
  <si>
    <t>Q8BHG9 [15-26]</t>
  </si>
  <si>
    <t>Q8BHG9 1xBiotin [K16]</t>
  </si>
  <si>
    <t>CGG triplet repeat-binding protein 1 OS=Mus musculus OX=10090 GN=Cggbp1 PE=1 SV=1</t>
  </si>
  <si>
    <t>[K].GVPVISVKTSGSK.[E]</t>
  </si>
  <si>
    <t>D3YXK2</t>
  </si>
  <si>
    <t>D3YXK2 [593-605]</t>
  </si>
  <si>
    <t>D3YXK2 1xBiotin [K605]</t>
  </si>
  <si>
    <t>Scaffold attachment factor B1 OS=Mus musculus OX=10090 GN=Safb PE=1 SV=2</t>
  </si>
  <si>
    <t>[R].ISKFYPIPTLHSTGS.[-]</t>
  </si>
  <si>
    <t>O54988</t>
  </si>
  <si>
    <t>O54988 [1219-1233]</t>
  </si>
  <si>
    <t>O54988 1xBiotin [K1221]</t>
  </si>
  <si>
    <t>STE20-like serine/threonine-protein kinase OS=Mus musculus OX=10090 GN=Slk PE=1 SV=2</t>
  </si>
  <si>
    <t>[K].VLLAQKLEPAIYVTR.[G]</t>
  </si>
  <si>
    <t>E9PVX6</t>
  </si>
  <si>
    <t>E9PVX6 [2364-2378]</t>
  </si>
  <si>
    <t>E9PVX6 1xBiotin [K2369]</t>
  </si>
  <si>
    <t>Proliferation marker protein Ki-67 OS=Mus musculus OX=10090 GN=Mki67 PE=1 SV=1</t>
  </si>
  <si>
    <t>[K].LGSKSNWEDDEQDR.[Q]</t>
  </si>
  <si>
    <t>O54946</t>
  </si>
  <si>
    <t>O54946 [311-324]</t>
  </si>
  <si>
    <t>O54946 1xBiotin [K314]</t>
  </si>
  <si>
    <t>DnaJ homolog subfamily B member 6 OS=Mus musculus OX=10090 GN=Dnajb6 PE=1 SV=4</t>
  </si>
  <si>
    <t>[K].MSLESSQAKPVK.[T]</t>
  </si>
  <si>
    <t>E9PVX6 [2178-2189]</t>
  </si>
  <si>
    <t>E9PVX6 1xBiotin [K2186]</t>
  </si>
  <si>
    <t>[R].SILSKPFK.[V]</t>
  </si>
  <si>
    <t>P70270</t>
  </si>
  <si>
    <t>P70270 [76-83]</t>
  </si>
  <si>
    <t>P70270 1xBiotin [K80]</t>
  </si>
  <si>
    <t>DNA repair and recombination protein RAD54-like OS=Mus musculus OX=10090 GN=Rad54l PE=1 SV=2</t>
  </si>
  <si>
    <t>[R].DANIKSPALAFSLAATAQAAPR.[I]</t>
  </si>
  <si>
    <t>Q9QYS9</t>
  </si>
  <si>
    <t>Q9QYS9 [206-227]</t>
  </si>
  <si>
    <t>Q9QYS9 1xBiotin [K210]</t>
  </si>
  <si>
    <t>Protein quaking OS=Mus musculus OX=10090 GN=Qki PE=1 SV=1</t>
  </si>
  <si>
    <t>[K].HAAENPGKYNILGTNTIMDK.[M]</t>
  </si>
  <si>
    <t>1xBiotin [K8]; 1xOxidation [M18]</t>
  </si>
  <si>
    <t>Q8VEK3</t>
  </si>
  <si>
    <t>Q8VEK3 [493-512]</t>
  </si>
  <si>
    <t>Q8VEK3 1xBiotin [K500]</t>
  </si>
  <si>
    <t>Heterogeneous nuclear ribonucleoprotein U OS=Mus musculus OX=10090 GN=Hnrnpu PE=1 SV=1</t>
  </si>
  <si>
    <t>[K].GKNEDIDR.[V]</t>
  </si>
  <si>
    <t>Q3UPF5</t>
  </si>
  <si>
    <t>Q3UPF5 [381-388]</t>
  </si>
  <si>
    <t>Q3UPF5 1xBiotin [K382]</t>
  </si>
  <si>
    <t>Zinc finger CCCH-type antiviral protein 1 OS=Mus musculus OX=10090 GN=Zc3hav1 PE=1 SV=1</t>
  </si>
  <si>
    <t>[K].LLTSKQLCPELSSSSLK.[T]</t>
  </si>
  <si>
    <t>1xBiotin [K5]; 1xCarbamidomethyl [C8]</t>
  </si>
  <si>
    <t>Q8BJW7</t>
  </si>
  <si>
    <t>Q8BJW7 [104-120]</t>
  </si>
  <si>
    <t>Q8BJW7 1xBiotin [K108]</t>
  </si>
  <si>
    <t>Crossover junction endonuclease EME1 OS=Mus musculus OX=10090 GN=Eme1 PE=1 SV=1</t>
  </si>
  <si>
    <t>[K].AGVFVDNKALLLSSVLSEK.[G]</t>
  </si>
  <si>
    <t>1xBiotin [K8]</t>
  </si>
  <si>
    <t>Q9R0G7</t>
  </si>
  <si>
    <t>Q9R0G7 [625-643]</t>
  </si>
  <si>
    <t>Q9R0G7 1xBiotin [K632]</t>
  </si>
  <si>
    <t>Zinc finger E-box-binding homeobox 2 OS=Mus musculus OX=10090 GN=Zeb2 PE=1 SV=2</t>
  </si>
  <si>
    <t>[K].KPKSVTLEEAIADQNDSER.[C]</t>
  </si>
  <si>
    <t>Q8CGN4</t>
  </si>
  <si>
    <t>Q8CGN4 [1066-1084]</t>
  </si>
  <si>
    <t>Q8CGN4 1xBiotin [K1066]</t>
  </si>
  <si>
    <t>BCL-6 corepressor OS=Mus musculus OX=10090 GN=Bcor PE=1 SV=2</t>
  </si>
  <si>
    <t>[K].ISSKINYSVLR.[D]</t>
  </si>
  <si>
    <t>Q8CFK2</t>
  </si>
  <si>
    <t>Q8CFK2 [533-543]</t>
  </si>
  <si>
    <t>Q8CFK2 1xBiotin [K536]</t>
  </si>
  <si>
    <t>Transcription factor IIIB 90 kDa subunit OS=Mus musculus OX=10090 GN=Brf1 PE=1 SV=1</t>
  </si>
  <si>
    <t>[K].YKPASLKNIIGQQGDQSCANK.[L]</t>
  </si>
  <si>
    <t>1xBiotin [K]; 1xCarbamidomethyl [C18]</t>
  </si>
  <si>
    <t>P35601 [574-594]</t>
  </si>
  <si>
    <t>P35601 1xBiotin [K]</t>
  </si>
  <si>
    <t>[K].AKTYIQTELPFK.[A]</t>
  </si>
  <si>
    <t>O88286</t>
  </si>
  <si>
    <t>O88286 [1404-1415]</t>
  </si>
  <si>
    <t>O88286 1xBiotin [K1405]</t>
  </si>
  <si>
    <t>Protein Wiz OS=Mus musculus OX=10090 GN=Wiz PE=1 SV=2</t>
  </si>
  <si>
    <t>[M].AASTAAGKQR.[I]</t>
  </si>
  <si>
    <t>1xAcetyl [N-Term]; 1xBiotin [K8]</t>
  </si>
  <si>
    <t>P63154</t>
  </si>
  <si>
    <t>P63154 [2-11]</t>
  </si>
  <si>
    <t>P63154 1xAcetyl [N-Term]; 1xBiotin [K9]</t>
  </si>
  <si>
    <t>Crooked neck-like protein 1 OS=Mus musculus OX=10090 GN=Crnkl1 PE=1 SV=1</t>
  </si>
  <si>
    <t>[K].FVKTATLTSGEEKPDR.[D]</t>
  </si>
  <si>
    <t>Q3TFK5</t>
  </si>
  <si>
    <t>Q3TFK5 [109-124]</t>
  </si>
  <si>
    <t>Q3TFK5 1xBiotin [K111]</t>
  </si>
  <si>
    <t>G patch domain-containing protein 4 OS=Mus musculus OX=10090 GN=Gpatch4 PE=1 SV=1</t>
  </si>
  <si>
    <t>[K].RAEVLGHKTPEPVPR.[R]</t>
  </si>
  <si>
    <t>Q80UG5</t>
  </si>
  <si>
    <t>Q80UG5 [135-149]</t>
  </si>
  <si>
    <t>Q80UG5 1xBiotin [K142]</t>
  </si>
  <si>
    <t>Septin-9 OS=Mus musculus OX=10090 GN=Septin9 PE=1 SV=1</t>
  </si>
  <si>
    <t>[R].DSSSLSSPLNPKLWCHVHLEK.[S]</t>
  </si>
  <si>
    <t>1xBiotin [K12]; 1xCarbamidomethyl [C15]</t>
  </si>
  <si>
    <t>Q9Z277</t>
  </si>
  <si>
    <t>Q9Z277 [324-344]</t>
  </si>
  <si>
    <t>Q9Z277 1xBiotin [K335]</t>
  </si>
  <si>
    <t>Tyrosine-protein kinase BAZ1B OS=Mus musculus OX=10090 GN=Baz1b PE=1 SV=2</t>
  </si>
  <si>
    <t>[K].VGQTAVKQCIK.[Q]</t>
  </si>
  <si>
    <t>1xBiotin [K7]; 1xCarbamidomethyl [C9]</t>
  </si>
  <si>
    <t>O88379</t>
  </si>
  <si>
    <t>O88379 [749-759]</t>
  </si>
  <si>
    <t>O88379 1xBiotin [K755]</t>
  </si>
  <si>
    <t>Bromodomain adjacent to zinc finger domain protein 1A OS=Mus musculus OX=10090 GN=Baz1a PE=1 SV=3</t>
  </si>
  <si>
    <t>[R].DGSGVTKSSWR.[I]</t>
  </si>
  <si>
    <t>P97311</t>
  </si>
  <si>
    <t>P97311 [605-615]</t>
  </si>
  <si>
    <t>P97311 1xBiotin [K611]</t>
  </si>
  <si>
    <t>DNA replication licensing factor MCM6 OS=Mus musculus OX=10090 GN=Mcm6 PE=1 SV=1</t>
  </si>
  <si>
    <t>[K].DSSSKMGYFPTEEK.[S]</t>
  </si>
  <si>
    <t>Q80YR7</t>
  </si>
  <si>
    <t>Q80YR7 [708-721]</t>
  </si>
  <si>
    <t>Q80YR7 1xBiotin [K712]</t>
  </si>
  <si>
    <t>Claspin OS=Mus musculus OX=10090 GN=Clspn PE=1 SV=2</t>
  </si>
  <si>
    <t>[K].FLGDKCLSDMPYDSANYEK.[E]</t>
  </si>
  <si>
    <t>1xBiotin [K5]; 1xCarbamidomethyl [C6]</t>
  </si>
  <si>
    <t>Q03267 [280-298]</t>
  </si>
  <si>
    <t>Q03267 1xBiotin [K284]</t>
  </si>
  <si>
    <t>[K].LPTPGKFR.[W]</t>
  </si>
  <si>
    <t>Q8BS90</t>
  </si>
  <si>
    <t>Q8BS90 [50-57]</t>
  </si>
  <si>
    <t>Q8BS90 1xBiotin [K55]</t>
  </si>
  <si>
    <t>Protein aurora borealis OS=Mus musculus OX=10090 GN=Bora PE=1 SV=1</t>
  </si>
  <si>
    <t>[K].KTPLSTGGTLAFVSPSLAVHK.[T]</t>
  </si>
  <si>
    <t>Q8CHY6 [581-601]</t>
  </si>
  <si>
    <t>Q8CHY6 1xBiotin [K581]</t>
  </si>
  <si>
    <t>[R].KPGVSLKQGECLNFGIK.[T]</t>
  </si>
  <si>
    <t>1xBiotin [K]; 1xCarbamidomethyl [C11]</t>
  </si>
  <si>
    <t>Q6NZF1</t>
  </si>
  <si>
    <t>Q6NZF1 [199-215]</t>
  </si>
  <si>
    <t>Q6NZF1 1xBiotin [K]</t>
  </si>
  <si>
    <t>Zinc finger CCCH domain-containing protein 11A OS=Mus musculus OX=10090 GN=Zc3h11a PE=1 SV=1</t>
  </si>
  <si>
    <t>[K].AESSQNSPPVPNKMAQLAAICK.[M]</t>
  </si>
  <si>
    <t>1xBiotin [K13]; 1xCarbamidomethyl [C21]</t>
  </si>
  <si>
    <t>Q58FA4</t>
  </si>
  <si>
    <t>Q58FA4 [423-444]</t>
  </si>
  <si>
    <t>Q58FA4 1xBiotin [K435]</t>
  </si>
  <si>
    <t>Transcription factor E2F8 OS=Mus musculus OX=10090 GN=E2f8 PE=1 SV=1</t>
  </si>
  <si>
    <t>[R].EGKMSVSSLSSITSLK.[K]</t>
  </si>
  <si>
    <t>P70270 [439-454]</t>
  </si>
  <si>
    <t>P70270 1xBiotin [K441]</t>
  </si>
  <si>
    <t>[K].GLTHPSSSPLLKK.[A]</t>
  </si>
  <si>
    <t>O88286 [1009-1021]</t>
  </si>
  <si>
    <t>O88286 1xBiotin [K1021]</t>
  </si>
  <si>
    <t>[K].EETNHNEMAEDLCKIGAER.[S]</t>
  </si>
  <si>
    <t>1xBiotin [K14]; 1xCarbamidomethyl [C13]</t>
  </si>
  <si>
    <t>Q03267 [240-258]</t>
  </si>
  <si>
    <t>Q03267 1xBiotin [K253]</t>
  </si>
  <si>
    <t>[R].GLGKNAQGIINPIEAK.[Q]</t>
  </si>
  <si>
    <t>Q9ERA6</t>
  </si>
  <si>
    <t>Q9ERA6 [168-183]</t>
  </si>
  <si>
    <t>Q9ERA6 1xBiotin [K171]</t>
  </si>
  <si>
    <t>Tuftelin-interacting protein 11 OS=Mus musculus OX=10090 GN=Tfip11 PE=1 SV=1</t>
  </si>
  <si>
    <t>[R].QQEGFKGTFPDAR.[E]</t>
  </si>
  <si>
    <t>Q99K48</t>
  </si>
  <si>
    <t>Q99K48 [368-380]</t>
  </si>
  <si>
    <t>Q99K48 1xBiotin [K373]</t>
  </si>
  <si>
    <t>Non-POU domain-containing octamer-binding protein OS=Mus musculus OX=10090 GN=Nono PE=1 SV=3</t>
  </si>
  <si>
    <t>[K].SKSFFDNISSELK.[T]</t>
  </si>
  <si>
    <t>Q8CGC4</t>
  </si>
  <si>
    <t>Q8CGC4 [315-327]</t>
  </si>
  <si>
    <t>Q8CGC4 1xBiotin [K316]</t>
  </si>
  <si>
    <t>Protein LSM14 homolog B OS=Mus musculus OX=10090 GN=Lsm14b PE=1 SV=3</t>
  </si>
  <si>
    <t>[R].LRVEKAALIASGE.[-]</t>
  </si>
  <si>
    <t>Q99KJ5</t>
  </si>
  <si>
    <t>Q99KJ5 [251-263]</t>
  </si>
  <si>
    <t>Q99KJ5 1xBiotin [K255]</t>
  </si>
  <si>
    <t>Transcription factor 19-like protein OS=Mus musculus OX=10090 GN=Tcf19 PE=2 SV=1</t>
  </si>
  <si>
    <t>[K].DGGTGLPSKTCILPVTK.[A]</t>
  </si>
  <si>
    <t>1xBiotin [K9]; 1xCarbamidomethyl [C11]</t>
  </si>
  <si>
    <t>Q8BG79</t>
  </si>
  <si>
    <t>Q8BG79 [201-217]</t>
  </si>
  <si>
    <t>Q8BG79 1xBiotin [K209]</t>
  </si>
  <si>
    <t>CWF19-like protein 2 OS=Mus musculus OX=10090 GN=Cwf19l2 PE=1 SV=1</t>
  </si>
  <si>
    <t>[K].TKDLSLELIK.[I]</t>
  </si>
  <si>
    <t>F8VPQ2</t>
  </si>
  <si>
    <t>F8VPQ2 [803-812]</t>
  </si>
  <si>
    <t>F8VPQ2 1xBiotin [K804]</t>
  </si>
  <si>
    <t>AT-rich interactive domain-containing protein 4A OS=Mus musculus OX=10090 GN=Arid4a PE=1 SV=1</t>
  </si>
  <si>
    <t>[R].SPVVELSKVPLIQR.[G]</t>
  </si>
  <si>
    <t>Q99MK8</t>
  </si>
  <si>
    <t>Q99MK8 [670-683]</t>
  </si>
  <si>
    <t>Q99MK8 1xBiotin [K677]</t>
  </si>
  <si>
    <t>Beta-adrenergic receptor kinase 1 OS=Mus musculus OX=10090 GN=Grk2 PE=1 SV=2</t>
  </si>
  <si>
    <t>[K].QTTKSELLR.[Q]</t>
  </si>
  <si>
    <t>Q61733</t>
  </si>
  <si>
    <t>Q61733 [160-168]</t>
  </si>
  <si>
    <t>Q61733 1xBiotin [K163]</t>
  </si>
  <si>
    <t>28S ribosomal protein S31, mitochondrial OS=Mus musculus OX=10090 GN=Mrps31 PE=1 SV=1</t>
  </si>
  <si>
    <t>[K].ALQKNASHTVVVQESK.[S]</t>
  </si>
  <si>
    <t>Q80YR7 [1193-1208]</t>
  </si>
  <si>
    <t>Q80YR7 1xBiotin [K1196]</t>
  </si>
  <si>
    <t>[K].ASAKLALMK.[A]</t>
  </si>
  <si>
    <t>P35601 [312-320]</t>
  </si>
  <si>
    <t>P35601 1xBiotin [K315]</t>
  </si>
  <si>
    <t>[K].IGQILLTKACK.[K]</t>
  </si>
  <si>
    <t>1xBiotin [K]; 1xCarbamidomethyl [C10]</t>
  </si>
  <si>
    <t>Q9JL19</t>
  </si>
  <si>
    <t>Q9JL19 [1826-1836]</t>
  </si>
  <si>
    <t>Q9JL19 1xBiotin [K]</t>
  </si>
  <si>
    <t>Nuclear receptor coactivator 6 OS=Mus musculus OX=10090 GN=Ncoa6 PE=1 SV=1</t>
  </si>
  <si>
    <t>[K].QKDLSGFYR.[H]</t>
  </si>
  <si>
    <t>Q5NCR9 [176-184]</t>
  </si>
  <si>
    <t>Q5NCR9 1xBiotin [K177]</t>
  </si>
  <si>
    <t>[K].NLIVKQEQPDK.[F]</t>
  </si>
  <si>
    <t>Q6ZPK0</t>
  </si>
  <si>
    <t>Q6ZPK0 [61-71]</t>
  </si>
  <si>
    <t>Q6ZPK0 1xBiotin [K65]</t>
  </si>
  <si>
    <t>PHD finger protein 21A OS=Mus musculus OX=10090 GN=Phf21a PE=1 SV=3</t>
  </si>
  <si>
    <t>[R].LKIVQEFGK.[V]</t>
  </si>
  <si>
    <t>Q9CQ26</t>
  </si>
  <si>
    <t>Q9CQ26 [179-187]</t>
  </si>
  <si>
    <t>Q9CQ26 1xBiotin [K180]</t>
  </si>
  <si>
    <t>STAM-binding protein OS=Mus musculus OX=10090 GN=Stambp PE=1 SV=1</t>
  </si>
  <si>
    <t>[R].TEPSKSPGSLR.[Y]</t>
  </si>
  <si>
    <t>Q9EPQ8</t>
  </si>
  <si>
    <t>Q9EPQ8 [725-735]</t>
  </si>
  <si>
    <t>Q9EPQ8 1xBiotin [K729]</t>
  </si>
  <si>
    <t>Transcription factor 20 OS=Mus musculus OX=10090 GN=Tcf20 PE=1 SV=3</t>
  </si>
  <si>
    <t>[R].VALVGPNGAGKSTLLK.[L]</t>
  </si>
  <si>
    <t>Q99LE6</t>
  </si>
  <si>
    <t>Q99LE6 [431-446]</t>
  </si>
  <si>
    <t>Q99LE6 1xBiotin [K]</t>
  </si>
  <si>
    <t>ATP-binding cassette sub-family F member 2 OS=Mus musculus OX=10090 GN=Abcf2 PE=1 SV=1</t>
  </si>
  <si>
    <t>[R].LSNCFSSFLESKK.[S]</t>
  </si>
  <si>
    <t>1xBiotin [K]; 1xCarbamidomethyl [C4]</t>
  </si>
  <si>
    <t>Q61493</t>
  </si>
  <si>
    <t>Q61493 [1291-1303]</t>
  </si>
  <si>
    <t>Q61493 1xBiotin [K]</t>
  </si>
  <si>
    <t>DNA polymerase zeta catalytic subunit OS=Mus musculus OX=10090 GN=Rev3l PE=1 SV=3</t>
  </si>
  <si>
    <t>[K].TSQAKGPSPLANK.[E]</t>
  </si>
  <si>
    <t>O08760</t>
  </si>
  <si>
    <t>O08760 [285-297]</t>
  </si>
  <si>
    <t>O08760 1xBiotin [K289]</t>
  </si>
  <si>
    <t>N-glycosylase/DNA lyase OS=Mus musculus OX=10090 GN=Ogg1 PE=1 SV=2</t>
  </si>
  <si>
    <t>[R].ESKSFNVLK.[Q]</t>
  </si>
  <si>
    <t>Q8CBD1</t>
  </si>
  <si>
    <t>Q8CBD1 [930-938]</t>
  </si>
  <si>
    <t>Q8CBD1 1xBiotin [K932]</t>
  </si>
  <si>
    <t>Nuclear receptor-interacting protein 1 OS=Mus musculus OX=10090 GN=Nrip1 PE=1 SV=1</t>
  </si>
  <si>
    <t>[K].KGPALAIQSGDK.[T]</t>
  </si>
  <si>
    <t>Q8C2Q3</t>
  </si>
  <si>
    <t>Q8C2Q3 [153-164]</t>
  </si>
  <si>
    <t>Q8C2Q3 1xBiotin [K153]</t>
  </si>
  <si>
    <t>RNA-binding protein 14 OS=Mus musculus OX=10090 GN=Rbm14 PE=1 SV=1</t>
  </si>
  <si>
    <t>[K].TGSVPLKTPAR.[E]</t>
  </si>
  <si>
    <t>Q9DBY8</t>
  </si>
  <si>
    <t>Q9DBY8 [156-166]</t>
  </si>
  <si>
    <t>Q9DBY8 1xBiotin [K162]</t>
  </si>
  <si>
    <t>Nuclear valosin-containing protein-like OS=Mus musculus OX=10090 GN=Nvl PE=1 SV=1</t>
  </si>
  <si>
    <t>[R].VKSSQLGIISNK.[Q]</t>
  </si>
  <si>
    <t>Q5RJH6</t>
  </si>
  <si>
    <t>Q5RJH6 [121-132]</t>
  </si>
  <si>
    <t>Q5RJH6 1xBiotin [K122]</t>
  </si>
  <si>
    <t>Protein SMG7 OS=Mus musculus OX=10090 GN=Smg7 PE=2 SV=1</t>
  </si>
  <si>
    <t>[R].CLHDLWVSKR.[G]</t>
  </si>
  <si>
    <t>1xBiotin [K9]; 1xCarbamidomethyl [C1]</t>
  </si>
  <si>
    <t>Q9CWS1</t>
  </si>
  <si>
    <t>Q9CWS1 [44-53]</t>
  </si>
  <si>
    <t>Q9CWS1 1xBiotin [K52]</t>
  </si>
  <si>
    <t>E3 ubiquitin-protein ligase RNF135 OS=Mus musculus OX=10090 GN=Rnf135 PE=2 SV=1</t>
  </si>
  <si>
    <t>[K].LKPPANIAQPVATAATDVSNGAVK.[K]</t>
  </si>
  <si>
    <t>Q689Z5</t>
  </si>
  <si>
    <t>Q689Z5 [167-190]</t>
  </si>
  <si>
    <t>Q689Z5 1xBiotin [K168]</t>
  </si>
  <si>
    <t>Protein strawberry notch homolog 1 OS=Mus musculus OX=10090 GN=Sbno1 PE=1 SV=2</t>
  </si>
  <si>
    <t>[K].TKNILMFTGETEATK.[E]</t>
  </si>
  <si>
    <t>Q62018</t>
  </si>
  <si>
    <t>Q62018 [885-899]</t>
  </si>
  <si>
    <t>Q62018 1xBiotin [K886]</t>
  </si>
  <si>
    <t>RNA polymerase-associated protein CTR9 homolog OS=Mus musculus OX=10090 GN=Ctr9 PE=1 SV=2</t>
  </si>
  <si>
    <t>[K].GTLVQTKGTGASGSFK.[L]</t>
  </si>
  <si>
    <t>P43276; P43277</t>
  </si>
  <si>
    <t>P43276 [91-106]; P43277 [92-107]</t>
  </si>
  <si>
    <t>P43276 1xBiotin [K97]; P43277 1xBiotin [K98]</t>
  </si>
  <si>
    <t>Histone H1.5 OS=Mus musculus OX=10090 GN=H1-5 PE=1 SV=2
Histone H1.3 OS=Mus musculus OX=10090 GN=H1-3 PE=1 SV=2</t>
  </si>
  <si>
    <t>[K].LGLKSLVSK.[G]</t>
  </si>
  <si>
    <t>P43276 [82-90]; P43277 [83-91]</t>
  </si>
  <si>
    <t>P43276 1xBiotin [K85]; P43277 1xBiotin [K86]</t>
  </si>
  <si>
    <t>[K].EGADCIPLSHGHQAGKESHLLK.[I]</t>
  </si>
  <si>
    <t>1xBiotin [K16]; 1xCarbamidomethyl [C5]</t>
  </si>
  <si>
    <t>Q8VCD7</t>
  </si>
  <si>
    <t>Q8VCD7 [481-502]</t>
  </si>
  <si>
    <t>Q8VCD7 1xBiotin [K496]</t>
  </si>
  <si>
    <t>Lysine-specific demethylase 4C OS=Mus musculus OX=10090 GN=Kdm4c PE=1 SV=1</t>
  </si>
  <si>
    <t>[R].SKLGPYNEELR.[A]</t>
  </si>
  <si>
    <t>Q9D1E6</t>
  </si>
  <si>
    <t>Q9D1E6 [128-138]</t>
  </si>
  <si>
    <t>Q9D1E6 1xBiotin [K129]</t>
  </si>
  <si>
    <t>Tubulin-folding cofactor B OS=Mus musculus OX=10090 GN=Tbcb PE=1 SV=2</t>
  </si>
  <si>
    <t>[K].GLKADLMDR.[L]</t>
  </si>
  <si>
    <t>Q8VEK3 [29-37]</t>
  </si>
  <si>
    <t>Q8VEK3 1xBiotin [K31]</t>
  </si>
  <si>
    <t>[R].TKAWAAACLR.[G]</t>
  </si>
  <si>
    <t>1xBiotin [K2]; 1xCarbamidomethyl [C8]</t>
  </si>
  <si>
    <t>Q69Z66</t>
  </si>
  <si>
    <t>Q69Z66 [190-199]</t>
  </si>
  <si>
    <t>Q69Z66 1xBiotin [K191]</t>
  </si>
  <si>
    <t>Deubiquitinase MYSM1 OS=Mus musculus OX=10090 GN=Mysm1 PE=1 SV=2</t>
  </si>
  <si>
    <t>[K].IVSKCPTPSAQHGACPLGK.[E]</t>
  </si>
  <si>
    <t>1xBiotin [K4]; 2xCarbamidomethyl [C5; C15]</t>
  </si>
  <si>
    <t>Q6IR42</t>
  </si>
  <si>
    <t>Q6IR42 [552-570]</t>
  </si>
  <si>
    <t>Q6IR42 1xBiotin [K555]</t>
  </si>
  <si>
    <t>Zinc finger CW-type PWWP domain protein 1 OS=Mus musculus OX=10090 GN=Zcwpw1 PE=1 SV=2</t>
  </si>
  <si>
    <t>[R].MLDASGEKMNGSHR.[D]</t>
  </si>
  <si>
    <t>Q03267 [84-97]</t>
  </si>
  <si>
    <t>Q03267 1xBiotin [K91]</t>
  </si>
  <si>
    <t>[-].MKIEEVK.[S]</t>
  </si>
  <si>
    <t>P60122</t>
  </si>
  <si>
    <t>P60122 [1-7]</t>
  </si>
  <si>
    <t>P60122 1xBiotin [K2]</t>
  </si>
  <si>
    <t>RuvB-like 1 OS=Mus musculus OX=10090 GN=Ruvbl1 PE=1 SV=1</t>
  </si>
  <si>
    <t>[R].ILNHSVDKK.[G]</t>
  </si>
  <si>
    <t>Q6PDQ2</t>
  </si>
  <si>
    <t>Q6PDQ2 [620-628]</t>
  </si>
  <si>
    <t>Q6PDQ2 1xBiotin [K]</t>
  </si>
  <si>
    <t>Chromodomain-helicase-DNA-binding protein 4 OS=Mus musculus OX=10090 GN=Chd4 PE=1 SV=1</t>
  </si>
  <si>
    <t>[R].DWGKGMACVGR.[T]</t>
  </si>
  <si>
    <t>1xBiotin [K4]; 1xCarbamidomethyl [C8]</t>
  </si>
  <si>
    <t>Q8VDF2</t>
  </si>
  <si>
    <t>Q8VDF2 [401-411]</t>
  </si>
  <si>
    <t>Q8VDF2 1xBiotin [K404]</t>
  </si>
  <si>
    <t>E3 ubiquitin-protein ligase UHRF1 OS=Mus musculus OX=10090 GN=Uhrf1 PE=1 SV=2</t>
  </si>
  <si>
    <t>[K].LPSPVFAQTLKSSR.[L]</t>
  </si>
  <si>
    <t>Q3TYA6</t>
  </si>
  <si>
    <t>Q3TYA6 [377-390]</t>
  </si>
  <si>
    <t>Q3TYA6 1xBiotin [K387]</t>
  </si>
  <si>
    <t>M-phase phosphoprotein 8 OS=Mus musculus OX=10090 GN=Mphosph8 PE=1 SV=1</t>
  </si>
  <si>
    <t>[R].RVTLNTLQTWGKTAPR.[R]</t>
  </si>
  <si>
    <t>1xBiotin [K12]</t>
  </si>
  <si>
    <t>Q9D0N7</t>
  </si>
  <si>
    <t>Q9D0N7 [490-505]</t>
  </si>
  <si>
    <t>Q9D0N7 1xBiotin [K501]</t>
  </si>
  <si>
    <t>Chromatin assembly factor 1 subunit B OS=Mus musculus OX=10090 GN=Chaf1b PE=1 SV=1</t>
  </si>
  <si>
    <t>[K].LLMDVNQLKEVR.[R]</t>
  </si>
  <si>
    <t>Q8BPZ8</t>
  </si>
  <si>
    <t>Q8BPZ8 [243-254]</t>
  </si>
  <si>
    <t>Q8BPZ8 1xBiotin [K251]</t>
  </si>
  <si>
    <t>BRCA1-A complex subunit Abraxas 1 OS=Mus musculus OX=10090 GN=Abraxas1 PE=1 SV=1</t>
  </si>
  <si>
    <t>[K].LGGFGSKR.[K]</t>
  </si>
  <si>
    <t>Q6PDQ2 [291-298]</t>
  </si>
  <si>
    <t>Q6PDQ2 1xBiotin [K297]</t>
  </si>
  <si>
    <t>[K].KTPAAPETSTAALPSAPALK.[K]</t>
  </si>
  <si>
    <t>P53564</t>
  </si>
  <si>
    <t>P53564 [764-783]</t>
  </si>
  <si>
    <t>P53564 1xBiotin [K764]</t>
  </si>
  <si>
    <t>Homeobox protein cut-like 1 OS=Mus musculus OX=10090 GN=Cux1 PE=1 SV=3</t>
  </si>
  <si>
    <t>[K].QKLDFIGNSTGHK.[R]</t>
  </si>
  <si>
    <t>E9PVX6 [1887-1899]</t>
  </si>
  <si>
    <t>E9PVX6 1xBiotin [K1888]</t>
  </si>
  <si>
    <t>[K].DKMYITCAEYTHFYGGR.[K]</t>
  </si>
  <si>
    <t>1xBiotin [K2]; 1xCarbamidomethyl [C7]; 1xOxidation [M3]</t>
  </si>
  <si>
    <t>Q9D787</t>
  </si>
  <si>
    <t>Q9D787 [9-25]</t>
  </si>
  <si>
    <t>Q9D787 1xBiotin [K10]</t>
  </si>
  <si>
    <t>RING-type E3 ubiquitin-protein ligase PPIL2 OS=Mus musculus OX=10090 GN=Ppil2 PE=1 SV=2</t>
  </si>
  <si>
    <t>[K].VKTLDEILQEK.[K]</t>
  </si>
  <si>
    <t>P24788</t>
  </si>
  <si>
    <t>P24788 [10-20]</t>
  </si>
  <si>
    <t>P24788 1xBiotin [K11]</t>
  </si>
  <si>
    <t>Cyclin-dependent kinase 11B OS=Mus musculus OX=10090 GN=Cdk11b PE=1 SV=2</t>
  </si>
  <si>
    <t>[K].SSQVRPVSTVTPGSSGKGANLPCPGK.[V]</t>
  </si>
  <si>
    <t>1xBiotin [K17]; 1xCarbamidomethyl [C23]</t>
  </si>
  <si>
    <t>O08784</t>
  </si>
  <si>
    <t>O08784 [443-468]</t>
  </si>
  <si>
    <t>O08784 1xBiotin [K459]</t>
  </si>
  <si>
    <t>Treacle protein OS=Mus musculus OX=10090 GN=Tcof1 PE=1 SV=1</t>
  </si>
  <si>
    <t>[K].TPLGGQKR.[S]</t>
  </si>
  <si>
    <t>Q9CW46</t>
  </si>
  <si>
    <t>Q9CW46 [701-708]</t>
  </si>
  <si>
    <t>Q9CW46 1xBiotin [K707]</t>
  </si>
  <si>
    <t>Ribonucleoprotein PTB-binding 1 OS=Mus musculus OX=10090 GN=Raver1 PE=1 SV=2</t>
  </si>
  <si>
    <t>[K].DSTKLTLR.[L]</t>
  </si>
  <si>
    <t>Q6KCD5</t>
  </si>
  <si>
    <t>Q6KCD5 [354-361]</t>
  </si>
  <si>
    <t>Q6KCD5 1xBiotin [K357]</t>
  </si>
  <si>
    <t>Nipped-B-like protein OS=Mus musculus OX=10090 GN=Nipbl PE=1 SV=1</t>
  </si>
  <si>
    <t>1xBiotin [K2]; 1xCarbamidomethyl [C7]</t>
  </si>
  <si>
    <t>[K].SVLADQGKSFATSSHR.[N]</t>
  </si>
  <si>
    <t>Q8K019</t>
  </si>
  <si>
    <t>Q8K019 [412-427]</t>
  </si>
  <si>
    <t>Q8K019 1xBiotin [K419]</t>
  </si>
  <si>
    <t>Bcl-2-associated transcription factor 1 OS=Mus musculus OX=10090 GN=Bclaf1 PE=1 SV=2</t>
  </si>
  <si>
    <t>[KR].DKPLPPLLAR.[V]</t>
  </si>
  <si>
    <t>Q6PDQ2 [1390-1399]</t>
  </si>
  <si>
    <t>Q6PDQ2 1xBiotin [K1391]</t>
  </si>
  <si>
    <t>[R].AVPGKGEDICR.[Y]</t>
  </si>
  <si>
    <t>1xBiotin [K5]; 1xCarbamidomethyl [C10]</t>
  </si>
  <si>
    <t>Q8BHD1</t>
  </si>
  <si>
    <t>Q8BHD1 [378-388]</t>
  </si>
  <si>
    <t>Q8BHD1 1xBiotin [K382]</t>
  </si>
  <si>
    <t>POC1 centriolar protein homolog B OS=Mus musculus OX=10090 GN=Poc1b PE=2 SV=1</t>
  </si>
  <si>
    <t>[K].GIGNKTEISVR.[G]</t>
  </si>
  <si>
    <t>Q6P2L6</t>
  </si>
  <si>
    <t>Q6P2L6 [528-538]</t>
  </si>
  <si>
    <t>Q6P2L6 1xBiotin [K532]</t>
  </si>
  <si>
    <t>Histone-lysine N-methyltransferase NSD3 OS=Mus musculus OX=10090 GN=Nsd3 PE=1 SV=2</t>
  </si>
  <si>
    <t>[K].SLEHKFAVVNVER.[W]</t>
  </si>
  <si>
    <t>Q8R2M2</t>
  </si>
  <si>
    <t>Q8R2M2 [362-374]</t>
  </si>
  <si>
    <t>Q8R2M2 1xBiotin [K366]</t>
  </si>
  <si>
    <t>Deoxynucleotidyltransferase terminal-interacting protein 2 OS=Mus musculus OX=10090 GN=Dnttip2 PE=1 SV=1</t>
  </si>
  <si>
    <t>[R].GAWNNNMNSGLNKSPLLGGSQTMGK.[N]</t>
  </si>
  <si>
    <t>P26323</t>
  </si>
  <si>
    <t>P26323 [228-252]</t>
  </si>
  <si>
    <t>P26323 1xBiotin [K240]</t>
  </si>
  <si>
    <t>Friend leukemia integration 1 transcription factor OS=Mus musculus OX=10090 GN=Fli1 PE=1 SV=1</t>
  </si>
  <si>
    <t>[K].LKPPANIAQPVATAATDVSNGAVKK.[E]</t>
  </si>
  <si>
    <t>Q689Z5 [167-191]</t>
  </si>
  <si>
    <t>[K].YNATKSQVFDHETR.[G]</t>
  </si>
  <si>
    <t>Q8R3C6</t>
  </si>
  <si>
    <t>Q8R3C6 [529-542]</t>
  </si>
  <si>
    <t>Q8R3C6 1xBiotin [K533]</t>
  </si>
  <si>
    <t>Probable RNA-binding protein 19 OS=Mus musculus OX=10090 GN=Rbm19 PE=1 SV=1</t>
  </si>
  <si>
    <t>[K].KPTGLNCNLHWR.[F]</t>
  </si>
  <si>
    <t>1xBiotin [K1]; 1xCarbamidomethyl [C7]</t>
  </si>
  <si>
    <t>Q8CFE2</t>
  </si>
  <si>
    <t>Q8CFE2 [96-107]</t>
  </si>
  <si>
    <t>Q8CFE2 1xBiotin [K96]</t>
  </si>
  <si>
    <t>Histone PARylation factor 1 OS=Mus musculus OX=10090 GN=Hpf1 PE=1 SV=1</t>
  </si>
  <si>
    <t>[K].KAPLTLAGSPTPK.[N]</t>
  </si>
  <si>
    <t>O88286 [1021-1033]</t>
  </si>
  <si>
    <t>[K].SSGKSQAAVASVIVRPPSSTK.[V]</t>
  </si>
  <si>
    <t>Q69ZK6 [1105-1125]</t>
  </si>
  <si>
    <t>Q69ZK6 1xBiotin [K1108]</t>
  </si>
  <si>
    <t>[R].ELSLSPITGSKPSAASYLGPVATK.[R]</t>
  </si>
  <si>
    <t>O88286 [1366-1389]</t>
  </si>
  <si>
    <t>O88286 1xBiotin [K1376]</t>
  </si>
  <si>
    <t>[R].DTPKYGLIYHASLVGQSSPK.[H]</t>
  </si>
  <si>
    <t>Q6DFW4</t>
  </si>
  <si>
    <t>Q6DFW4 [334-353]</t>
  </si>
  <si>
    <t>Q6DFW4 1xBiotin [K337]</t>
  </si>
  <si>
    <t>Nucleolar protein 58 OS=Mus musculus OX=10090 GN=Nop58 PE=1 SV=1</t>
  </si>
  <si>
    <t>[R].CQVGPKTGLSESGAGDK.[S]</t>
  </si>
  <si>
    <t>1xBiotin [K6]; 1xCarbamidomethyl [C1]</t>
  </si>
  <si>
    <t>Q6DID5</t>
  </si>
  <si>
    <t>Q6DID5 [176-192]</t>
  </si>
  <si>
    <t>Q6DID5 1xBiotin [K181]</t>
  </si>
  <si>
    <t>PWWP domain-containing DNA repair factor 3A OS=Mus musculus OX=10090 GN=Pwwp3a PE=1 SV=1</t>
  </si>
  <si>
    <t>[R].LYQDHGHELHADKSVGVK.[V]</t>
  </si>
  <si>
    <t>P70338</t>
  </si>
  <si>
    <t>P70338 [222-239]</t>
  </si>
  <si>
    <t>P70338 1xBiotin [K234]</t>
  </si>
  <si>
    <t>Zinc finger protein Gfi-1 OS=Mus musculus OX=10090 GN=Gfi1 PE=1 SV=2</t>
  </si>
  <si>
    <t>[K].LDGKSLIK.[L]</t>
  </si>
  <si>
    <t>Q9D787 [83-90]</t>
  </si>
  <si>
    <t>Q9D787 1xBiotin [K86]</t>
  </si>
  <si>
    <t>[K].SKGIAYIEFK.[S]</t>
  </si>
  <si>
    <t>P09405</t>
  </si>
  <si>
    <t>P09405 [430-439]</t>
  </si>
  <si>
    <t>P09405 1xBiotin [K431]</t>
  </si>
  <si>
    <t>Nucleolin OS=Mus musculus OX=10090 GN=Ncl PE=1 SV=2</t>
  </si>
  <si>
    <t>[K].LPPEKFADVR.[H]</t>
  </si>
  <si>
    <t>Q8BZR9</t>
  </si>
  <si>
    <t>Q8BZR9 [453-462]</t>
  </si>
  <si>
    <t>Q8BZR9 1xBiotin [K457]</t>
  </si>
  <si>
    <t>Nuclear cap-binding protein subunit 3 OS=Mus musculus OX=10090 GN=Ncbp3 PE=1 SV=1</t>
  </si>
  <si>
    <t>[K].VHILDTESFESTFGPKSQR.[K]</t>
  </si>
  <si>
    <t>1xBiotin [K16]</t>
  </si>
  <si>
    <t>Q99LH1</t>
  </si>
  <si>
    <t>Q99LH1 [132-150]</t>
  </si>
  <si>
    <t>Q99LH1 1xBiotin [K147]</t>
  </si>
  <si>
    <t>Nucleolar GTP-binding protein 2 OS=Mus musculus OX=10090 GN=Gnl2 PE=1 SV=2</t>
  </si>
  <si>
    <t>[R].GLKPIQTIYLK.[D]</t>
  </si>
  <si>
    <t>P35761</t>
  </si>
  <si>
    <t>P35761 [347-357]</t>
  </si>
  <si>
    <t>P35761 1xBiotin [K349]</t>
  </si>
  <si>
    <t>Dual specificity protein kinase TTK OS=Mus musculus OX=10090 GN=Ttk PE=1 SV=1</t>
  </si>
  <si>
    <t>[R].LAHYNKR.[S]</t>
  </si>
  <si>
    <t>Q64525; P10854; Q6ZWY9</t>
  </si>
  <si>
    <t>Q64525 [81-87]; P10854 [81-87]; Q6ZWY9 [81-87]</t>
  </si>
  <si>
    <t>Q64525 1xBiotin [K86]; P10854 1xBiotin [K86]; Q6ZWY9 1xBiotin [K86]</t>
  </si>
  <si>
    <t>Histone H2B type 2-B OS=Mus musculus OX=10090 GN=Hist2h2bb PE=1 SV=3
Histone H2B type 1-M OS=Mus musculus OX=10090 GN=H2bc14 PE=1 SV=2
Histone H2B type 1-C/E/G OS=Mus musculus OX=10090 GN=H2bc4 PE=1 SV=3</t>
  </si>
  <si>
    <t>[R].CKVPVDQASESLLK.[S]</t>
  </si>
  <si>
    <t>1xBiotin [K2]; 1xCarbamidomethyl [C1]</t>
  </si>
  <si>
    <t>Q6PGG6</t>
  </si>
  <si>
    <t>Q6PGG6 [207-220]</t>
  </si>
  <si>
    <t>Q6PGG6 1xBiotin [K208]</t>
  </si>
  <si>
    <t>Guanine nucleotide-binding protein-like 3-like protein OS=Mus musculus OX=10090 GN=Gnl3l PE=1 SV=1</t>
  </si>
  <si>
    <t>[K].FMSKVIAGASK.[N]</t>
  </si>
  <si>
    <t>Q569Z6</t>
  </si>
  <si>
    <t>Q569Z6 [449-459]</t>
  </si>
  <si>
    <t>Q569Z6 1xBiotin [K452]</t>
  </si>
  <si>
    <t>Thyroid hormone receptor-associated protein 3 OS=Mus musculus OX=10090 GN=Thrap3 PE=1 SV=1</t>
  </si>
  <si>
    <t>[K].ASWLPKFTQAGAQK.[M]</t>
  </si>
  <si>
    <t>Q61464</t>
  </si>
  <si>
    <t>Q61464 [388-401]</t>
  </si>
  <si>
    <t>Q61464 1xBiotin [K]</t>
  </si>
  <si>
    <t>Zinc finger protein 638 OS=Mus musculus OX=10090 GN=Znf638 PE=1 SV=2</t>
  </si>
  <si>
    <t>[R].TKIEFVTGTK.[K]</t>
  </si>
  <si>
    <t>Q02614</t>
  </si>
  <si>
    <t>Q02614 [219-228]</t>
  </si>
  <si>
    <t>Q02614 1xBiotin [K220]</t>
  </si>
  <si>
    <t>SAP30-binding protein OS=Mus musculus OX=10090 GN=Sap30bp PE=1 SV=2</t>
  </si>
  <si>
    <t>[R].FKCVTTELYADSSQLSR.[E]</t>
  </si>
  <si>
    <t>1xBiotin [K2]; 1xCarbamidomethyl [C3]</t>
  </si>
  <si>
    <t>Q8CGN4 [982-998]</t>
  </si>
  <si>
    <t>Q8CGN4 1xBiotin [K983]</t>
  </si>
  <si>
    <t>[-].MKAAVDLKPTLTIIK.[T]</t>
  </si>
  <si>
    <t>1xAcetyl [N-Term]; 1xBiotin [K2]</t>
  </si>
  <si>
    <t>P27577</t>
  </si>
  <si>
    <t>P27577 [1-15]</t>
  </si>
  <si>
    <t>P27577 1xAcetyl [N-Term]; 1xBiotin [K2]</t>
  </si>
  <si>
    <t>Protein C-ets-1 OS=Mus musculus OX=10090 GN=Ets1 PE=1 SV=2</t>
  </si>
  <si>
    <t>[R].AGSKNIDIMALQSIR.[S]</t>
  </si>
  <si>
    <t>A2AWL7</t>
  </si>
  <si>
    <t>A2AWL7 [2035-2049]</t>
  </si>
  <si>
    <t>A2AWL7 1xBiotin [K2038]</t>
  </si>
  <si>
    <t>MAX gene-associated protein OS=Mus musculus OX=10090 GN=Mga PE=2 SV=1</t>
  </si>
  <si>
    <t>[R].KSLALDIMDEDGK.[L]</t>
  </si>
  <si>
    <t>P48972</t>
  </si>
  <si>
    <t>P48972 [588-600]</t>
  </si>
  <si>
    <t>P48972 1xBiotin [K588]</t>
  </si>
  <si>
    <t>Myb-related protein B OS=Mus musculus OX=10090 GN=Mybl2 PE=1 SV=1</t>
  </si>
  <si>
    <t>[R].TTQIINITMTKK.[L]</t>
  </si>
  <si>
    <t>E9Q7G0</t>
  </si>
  <si>
    <t>E9Q7G0 [1793-1804]</t>
  </si>
  <si>
    <t>E9Q7G0 1xBiotin [K1804]</t>
  </si>
  <si>
    <t>Nuclear mitotic apparatus protein 1 OS=Mus musculus OX=10090 GN=Numa1 PE=1 SV=1</t>
  </si>
  <si>
    <t>[R].SGALKNFVIPK.[I]</t>
  </si>
  <si>
    <t>Q6KCD5 [944-954]</t>
  </si>
  <si>
    <t>Q6KCD5 1xBiotin [K948]</t>
  </si>
  <si>
    <t>[R].VGAGFSKGPCSFQTATELLGK.[S]</t>
  </si>
  <si>
    <t>1xBiotin [K7]; 1xCarbamidomethyl [C10]</t>
  </si>
  <si>
    <t>Q8VID5</t>
  </si>
  <si>
    <t>Q8VID5 [656-676]</t>
  </si>
  <si>
    <t>Q8VID5 1xBiotin [K662]</t>
  </si>
  <si>
    <t>ATP-dependent DNA helicase Q5 OS=Mus musculus OX=10090 GN=Recql5 PE=1 SV=1</t>
  </si>
  <si>
    <t>[R].FVKNALWEPK.[A]</t>
  </si>
  <si>
    <t>O35473</t>
  </si>
  <si>
    <t>O35473 [117-126]</t>
  </si>
  <si>
    <t>O35473 1xBiotin [K119]</t>
  </si>
  <si>
    <t>Nuclear nucleic acid-binding protein C1D OS=Mus musculus OX=10090 GN=C1d PE=1 SV=1</t>
  </si>
  <si>
    <t>[R].NVELKAALVK.[S]</t>
  </si>
  <si>
    <t>Q9QWT9 [16-25]</t>
  </si>
  <si>
    <t>Q9QWT9 1xBiotin [K20]</t>
  </si>
  <si>
    <t>[R].HNAEKLLNVVK.[V]</t>
  </si>
  <si>
    <t>Q91VN1</t>
  </si>
  <si>
    <t>Q91VN1 [357-367]</t>
  </si>
  <si>
    <t>Q91VN1 1xBiotin [K361]</t>
  </si>
  <si>
    <t>Zinc finger protein 24 OS=Mus musculus OX=10090 GN=Znf24 PE=1 SV=1</t>
  </si>
  <si>
    <t>[R].GMITKQAK.[K]</t>
  </si>
  <si>
    <t>1xBiotin [K5]; 1xOxidation [M2]</t>
  </si>
  <si>
    <t>P63087</t>
  </si>
  <si>
    <t>P63087 [315-322]</t>
  </si>
  <si>
    <t>P63087 1xBiotin [K319]</t>
  </si>
  <si>
    <t>Serine/threonine-protein phosphatase PP1-gamma catalytic subunit OS=Mus musculus OX=10090 GN=Ppp1cc PE=1 SV=1</t>
  </si>
  <si>
    <t>[K].MKGTLIDNQFK.[-]</t>
  </si>
  <si>
    <t>Q8VDP2</t>
  </si>
  <si>
    <t>Q8VDP2 [212-222]</t>
  </si>
  <si>
    <t>Q8VDP2 1xBiotin [K213]</t>
  </si>
  <si>
    <t>STING ER exit protein OS=Mus musculus OX=10090 GN=Steep1 PE=1 SV=1</t>
  </si>
  <si>
    <t>[K].LKSFTYEYEDSK.[Q]</t>
  </si>
  <si>
    <t>E9Q4F7</t>
  </si>
  <si>
    <t>E9Q4F7 [658-669]</t>
  </si>
  <si>
    <t>E9Q4F7 1xBiotin [K659]</t>
  </si>
  <si>
    <t>Ankyrin repeat domain-containing protein 11 OS=Mus musculus OX=10090 GN=Ankrd11 PE=1 SV=1</t>
  </si>
  <si>
    <t>[-].MQSNKAFNLEK.[Q]</t>
  </si>
  <si>
    <t>1xAcetyl [N-Term]; 1xBiotin [K5]</t>
  </si>
  <si>
    <t>Q99K48 [1-11]</t>
  </si>
  <si>
    <t>Q99K48 1xAcetyl [N-Term]; 1xBiotin [K5]</t>
  </si>
  <si>
    <t>[R].LIVNKNAGETLLQR.[A]</t>
  </si>
  <si>
    <t>Q8CGN4; A2AQH4</t>
  </si>
  <si>
    <t>Q8CGN4 [1460-1473]; A2AQH4 [1487-1500]</t>
  </si>
  <si>
    <t>Q8CGN4 1xBiotin [K1464]; A2AQH4 1xBiotin [K1491]</t>
  </si>
  <si>
    <t>BCL-6 corepressor OS=Mus musculus OX=10090 GN=Bcor PE=1 SV=2
BCL-6 corepressor-like protein 1 OS=Mus musculus OX=10090 GN=Bcorl1 PE=2 SV=1</t>
  </si>
  <si>
    <t>[R].LHPCKSLQIR.[Q]</t>
  </si>
  <si>
    <t>1xBiotin [K5]; 1xCarbamidomethyl [C4]</t>
  </si>
  <si>
    <t>Q8BN78</t>
  </si>
  <si>
    <t>Q8BN78 [584-593]</t>
  </si>
  <si>
    <t>Q8BN78 1xBiotin [K588]</t>
  </si>
  <si>
    <t>Transcriptional regulator Kaiso OS=Mus musculus OX=10090 GN=Zbtb33 PE=1 SV=1</t>
  </si>
  <si>
    <t>[K].SKTFVDEEGCIVTEK.[V]</t>
  </si>
  <si>
    <t>1xBiotin [K2]; 1xCarbamidomethyl [C10]</t>
  </si>
  <si>
    <t>Q9EQ28</t>
  </si>
  <si>
    <t>Q9EQ28 [385-399]</t>
  </si>
  <si>
    <t>Q9EQ28 1xBiotin [K386]</t>
  </si>
  <si>
    <t>DNA polymerase delta subunit 3 OS=Mus musculus OX=10090 GN=Pold3 PE=1 SV=2</t>
  </si>
  <si>
    <t>[R].DHGKTVGVVDAPK.[K]</t>
  </si>
  <si>
    <t>A2AKX3</t>
  </si>
  <si>
    <t>A2AKX3 [1300-1312]</t>
  </si>
  <si>
    <t>A2AKX3 1xBiotin [K1303]</t>
  </si>
  <si>
    <t>Probable helicase senataxin OS=Mus musculus OX=10090 GN=Setx PE=1 SV=1</t>
  </si>
  <si>
    <t>[R].VLCKSPQVTTENITTNTKPQTSTSGK.[K]</t>
  </si>
  <si>
    <t>1xBiotin [K4]; 1xCarbamidomethyl [C3]</t>
  </si>
  <si>
    <t>E9PVX6 [996-1021]</t>
  </si>
  <si>
    <t>E9PVX6 1xBiotin [K999]</t>
  </si>
  <si>
    <t>[K].AKMASATSSSR.[R]</t>
  </si>
  <si>
    <t>Q8VDF2 [389-399]</t>
  </si>
  <si>
    <t>Q8VDF2 1xBiotin [K390]</t>
  </si>
  <si>
    <t>[K].GPVKGSVATLK.[G]</t>
  </si>
  <si>
    <t>Q62504</t>
  </si>
  <si>
    <t>Q62504 [2667-2677]</t>
  </si>
  <si>
    <t>Q62504 1xBiotin [K2670]</t>
  </si>
  <si>
    <t>Msx2-interacting protein OS=Mus musculus OX=10090 GN=Spen PE=1 SV=2</t>
  </si>
  <si>
    <t>[K].DIEKFIR.[L]</t>
  </si>
  <si>
    <t>Q6PCL9</t>
  </si>
  <si>
    <t>Q6PCL9 [663-669]</t>
  </si>
  <si>
    <t>Q6PCL9 1xBiotin [K666]</t>
  </si>
  <si>
    <t>Poly(A) polymerase gamma OS=Mus musculus OX=10090 GN=Papolg PE=1 SV=1</t>
  </si>
  <si>
    <t>[K].ETLHKTMVTR.[F]</t>
  </si>
  <si>
    <t>Q99KG3</t>
  </si>
  <si>
    <t>Q99KG3 [916-925]</t>
  </si>
  <si>
    <t>Q99KG3 1xBiotin [K920]</t>
  </si>
  <si>
    <t>RNA-binding protein 10 OS=Mus musculus OX=10090 GN=Rbm10 PE=1 SV=1</t>
  </si>
  <si>
    <t>[K].MSNADFAKLLLR.[K]</t>
  </si>
  <si>
    <t>Q9JLI8</t>
  </si>
  <si>
    <t>Q9JLI8 [950-961]</t>
  </si>
  <si>
    <t>Q9JLI8 1xBiotin [K957]</t>
  </si>
  <si>
    <t>Squamous cell carcinoma antigen recognized by T-cells 3 OS=Mus musculus OX=10090 GN=Sart3 PE=1 SV=1</t>
  </si>
  <si>
    <t>[K].AVSKQPAFTIHVDEAEETQK.[R]</t>
  </si>
  <si>
    <t>P51943</t>
  </si>
  <si>
    <t>P51943 [84-103]</t>
  </si>
  <si>
    <t>P51943 1xBiotin [K87]</t>
  </si>
  <si>
    <t>Cyclin-A2 OS=Mus musculus OX=10090 GN=Ccna2 PE=1 SV=2</t>
  </si>
  <si>
    <t>[R].WLSSQPPFKLEAAQGHR.[T]</t>
  </si>
  <si>
    <t>Q9QWV9</t>
  </si>
  <si>
    <t>Q9QWV9 [334-350]</t>
  </si>
  <si>
    <t>Q9QWV9 1xBiotin [K342]</t>
  </si>
  <si>
    <t>Cyclin-T1 OS=Mus musculus OX=10090 GN=Ccnt1 PE=1 SV=3</t>
  </si>
  <si>
    <t>[R].NGLALKEEQR.[A]</t>
  </si>
  <si>
    <t>Q03267 [419-428]</t>
  </si>
  <si>
    <t>Q03267 1xBiotin [K424]</t>
  </si>
  <si>
    <t>[R].GINPADKPAWAR.[E]</t>
  </si>
  <si>
    <t>Q9JM52</t>
  </si>
  <si>
    <t>Q9JM52 [512-523]</t>
  </si>
  <si>
    <t>Q9JM52 1xBiotin [K518]</t>
  </si>
  <si>
    <t>Misshapen-like kinase 1 OS=Mus musculus OX=10090 GN=Mink1 PE=1 SV=3</t>
  </si>
  <si>
    <t>[R].SMLSPSGSCGPIKVK.[T]</t>
  </si>
  <si>
    <t>1xBiotin [K]; 1xCarbamidomethyl [C9]</t>
  </si>
  <si>
    <t>Q9ESZ8</t>
  </si>
  <si>
    <t>Q9ESZ8 [207-221]</t>
  </si>
  <si>
    <t>Q9ESZ8 1xBiotin [K]</t>
  </si>
  <si>
    <t>General transcription factor II-I OS=Mus musculus OX=10090 GN=Gtf2i PE=1 SV=3</t>
  </si>
  <si>
    <t>[R].TFSPSKPAK.[S]</t>
  </si>
  <si>
    <t>Q8C1Y8</t>
  </si>
  <si>
    <t>Q8C1Y8 [72-80]</t>
  </si>
  <si>
    <t>Q8C1Y8 1xBiotin [K]</t>
  </si>
  <si>
    <t>Vacuolar fusion protein CCZ1 homolog OS=Mus musculus OX=10090 GN=Ccz1 PE=1 SV=1</t>
  </si>
  <si>
    <t>[K].MKLGVQVVITDPEK.[L]</t>
  </si>
  <si>
    <t>P11983</t>
  </si>
  <si>
    <t>P11983 [246-259]</t>
  </si>
  <si>
    <t>P11983 1xBiotin [K247]</t>
  </si>
  <si>
    <t>T-complex protein 1 subunit alpha OS=Mus musculus OX=10090 GN=Tcp1 PE=1 SV=3</t>
  </si>
  <si>
    <t>[K].TIHGSKSVDSGIYLDSSYK.[M]</t>
  </si>
  <si>
    <t>P70677</t>
  </si>
  <si>
    <t>P70677 [20-38]</t>
  </si>
  <si>
    <t>P70677 1xBiotin [K25]</t>
  </si>
  <si>
    <t>Caspase-3 OS=Mus musculus OX=10090 GN=Casp3 PE=1 SV=1</t>
  </si>
  <si>
    <t>[R].NEPSVSIPKVINR.[C]</t>
  </si>
  <si>
    <t>Q3TLH4</t>
  </si>
  <si>
    <t>Q3TLH4 [915-927]</t>
  </si>
  <si>
    <t>Q3TLH4 1xBiotin [K923]</t>
  </si>
  <si>
    <t>Protein PRRC2C OS=Mus musculus OX=10090 GN=Prrc2c PE=1 SV=3</t>
  </si>
  <si>
    <t>[R].QNSKFFFDPVR.[K]</t>
  </si>
  <si>
    <t>Q60848</t>
  </si>
  <si>
    <t>Q60848 [176-186]</t>
  </si>
  <si>
    <t>Q60848 1xBiotin [K179]</t>
  </si>
  <si>
    <t>Lymphocyte-specific helicase OS=Mus musculus OX=10090 GN=Hells PE=1 SV=2</t>
  </si>
  <si>
    <t>[K].TPAKVVPMK.[A]</t>
  </si>
  <si>
    <t>P09405 [227-235]</t>
  </si>
  <si>
    <t>P09405 1xBiotin [K230]</t>
  </si>
  <si>
    <t>[K].GKGFSVVADTPELQR.[I]</t>
  </si>
  <si>
    <t>Q61792</t>
  </si>
  <si>
    <t>Q61792 [95-109]</t>
  </si>
  <si>
    <t>Q61792 1xBiotin [K96]</t>
  </si>
  <si>
    <t>LIM and SH3 domain protein 1 OS=Mus musculus OX=10090 GN=Lasp1 PE=1 SV=1</t>
  </si>
  <si>
    <t>[K].VSKYAFELVDK.[Q]</t>
  </si>
  <si>
    <t>Q61624</t>
  </si>
  <si>
    <t>Q61624 [422-432]</t>
  </si>
  <si>
    <t>Q61624 1xBiotin [K424]</t>
  </si>
  <si>
    <t>Zinc finger protein 148 OS=Mus musculus OX=10090 GN=Znf148 PE=1 SV=2</t>
  </si>
  <si>
    <t>[K].QANKNLILK.[A]</t>
  </si>
  <si>
    <t>Q8BJ05</t>
  </si>
  <si>
    <t>Q8BJ05 [349-357]</t>
  </si>
  <si>
    <t>Q8BJ05 1xBiotin [K352]</t>
  </si>
  <si>
    <t>Zinc finger CCCH domain-containing protein 14 OS=Mus musculus OX=10090 GN=Zc3h14 PE=1 SV=1</t>
  </si>
  <si>
    <t>[K].ADKSALK.[M]</t>
  </si>
  <si>
    <t>Q9QWV9 [454-460]</t>
  </si>
  <si>
    <t>Q9QWV9 1xBiotin [K456]</t>
  </si>
  <si>
    <t>[R].LPYLQKTAQPEQK.[A]</t>
  </si>
  <si>
    <t>Q4JK59</t>
  </si>
  <si>
    <t>Q4JK59 [578-590]</t>
  </si>
  <si>
    <t>Q4JK59 1xBiotin [K583]</t>
  </si>
  <si>
    <t>Methylcytosine dioxygenase TET2 OS=Mus musculus OX=10090 GN=Tet2 PE=1 SV=3</t>
  </si>
  <si>
    <t>[R].GFTASFKPTSQR.[C]</t>
  </si>
  <si>
    <t>Q68FE8</t>
  </si>
  <si>
    <t>Q68FE8 [93-104]</t>
  </si>
  <si>
    <t>Q68FE8 1xBiotin [K99]</t>
  </si>
  <si>
    <t>Zinc finger protein 280D OS=Mus musculus OX=10090 GN=Znf280d PE=1 SV=1</t>
  </si>
  <si>
    <t>[R].KEAGDFYYMAGNK.[D]</t>
  </si>
  <si>
    <t>Q9EPQ8 [83-95]</t>
  </si>
  <si>
    <t>Q9EPQ8 1xBiotin [K83]</t>
  </si>
  <si>
    <t>[K].YAMEQSIKSVLVK.[Q]</t>
  </si>
  <si>
    <t>Q3UEB3</t>
  </si>
  <si>
    <t>Q3UEB3 [78-90]</t>
  </si>
  <si>
    <t>Q3UEB3 1xBiotin [K85]</t>
  </si>
  <si>
    <t>Poly(U)-binding-splicing factor PUF60 OS=Mus musculus OX=10090 GN=Puf60 PE=1 SV=2</t>
  </si>
  <si>
    <t>[R].ELLLKTAVSEK.[M]</t>
  </si>
  <si>
    <t>Q9CSH3</t>
  </si>
  <si>
    <t>Q9CSH3 [327-337]</t>
  </si>
  <si>
    <t>Q9CSH3 1xBiotin [K331]</t>
  </si>
  <si>
    <t>Exosome complex exonuclease RRP44 OS=Mus musculus OX=10090 GN=Dis3 PE=1 SV=4</t>
  </si>
  <si>
    <t>[M].PDPAKSAPAPK.[K]</t>
  </si>
  <si>
    <t>Q64525</t>
  </si>
  <si>
    <t>Q64525 [2-12]</t>
  </si>
  <si>
    <t>Q64525 1xBiotin [K6]</t>
  </si>
  <si>
    <t>Histone H2B type 2-B OS=Mus musculus OX=10090 GN=Hist2h2bb PE=1 SV=3</t>
  </si>
  <si>
    <t>[R].ELMKTPSISK.[K]</t>
  </si>
  <si>
    <t>Q3TBD2</t>
  </si>
  <si>
    <t>Q3TBD2 [8-17]</t>
  </si>
  <si>
    <t>Q3TBD2 1xBiotin [K11]</t>
  </si>
  <si>
    <t>Rho GTPase-activating protein 45 OS=Mus musculus OX=10090 GN=Arhgap45 PE=1 SV=2</t>
  </si>
  <si>
    <t>[M].AAAPPLTKAEYLK.[R]</t>
  </si>
  <si>
    <t>Q8R149</t>
  </si>
  <si>
    <t>Q8R149 [2-14]</t>
  </si>
  <si>
    <t>Q8R149 1xAcetyl [N-Term]; 1xBiotin [K]</t>
  </si>
  <si>
    <t>BUD13 homolog OS=Mus musculus OX=10090 GN=Bud13 PE=1 SV=1</t>
  </si>
  <si>
    <t>[R].EMLCKPGVSSDGAEKPSVK.[E]</t>
  </si>
  <si>
    <t>Q61687 [888-906]</t>
  </si>
  <si>
    <t>Q61687 1xBiotin [K892]</t>
  </si>
  <si>
    <t>[K].GAGLGAKGSAYGLSGADSYK.[D]</t>
  </si>
  <si>
    <t>Q91YE7</t>
  </si>
  <si>
    <t>Q91YE7 [781-800]</t>
  </si>
  <si>
    <t>Q91YE7 1xBiotin [K787]</t>
  </si>
  <si>
    <t>RNA-binding protein 5 OS=Mus musculus OX=10090 GN=Rbm5 PE=1 SV=1</t>
  </si>
  <si>
    <t>[K].LVIKNQQFHK.[E]</t>
  </si>
  <si>
    <t>Q99K48 [242-251]</t>
  </si>
  <si>
    <t>Q99K48 1xBiotin [K245]</t>
  </si>
  <si>
    <t>[R].HIKAEMGSER.[A]</t>
  </si>
  <si>
    <t>O08900</t>
  </si>
  <si>
    <t>O08900 [242-251]</t>
  </si>
  <si>
    <t>O08900 1xBiotin [K244]</t>
  </si>
  <si>
    <t>Zinc finger protein Aiolos OS=Mus musculus OX=10090 GN=Ikzf3 PE=1 SV=2</t>
  </si>
  <si>
    <t>[R].SGFGKFER.[G]</t>
  </si>
  <si>
    <t>Q62167</t>
  </si>
  <si>
    <t>Q62167 [114-121]</t>
  </si>
  <si>
    <t>Q62167 1xBiotin [K118]</t>
  </si>
  <si>
    <t>ATP-dependent RNA helicase DDX3X OS=Mus musculus OX=10090 GN=Ddx3x PE=1 SV=3</t>
  </si>
  <si>
    <t>[R].QSLALPLSTKER.[D]</t>
  </si>
  <si>
    <t>Q8VDF2 [75-86]</t>
  </si>
  <si>
    <t>Q8VDF2 1xBiotin [K84]</t>
  </si>
  <si>
    <t>[K].KNALLDPNTTLDQEEVQQHK.[D]</t>
  </si>
  <si>
    <t>Q8BUR3</t>
  </si>
  <si>
    <t>Q8BUR3 [56-75]</t>
  </si>
  <si>
    <t>Q8BUR3 1xBiotin [K56]</t>
  </si>
  <si>
    <t>Forkhead box protein J3 OS=Mus musculus OX=10090 GN=Foxj3 PE=1 SV=1</t>
  </si>
  <si>
    <t>[K].KPCDPFGGCEAR.[F]</t>
  </si>
  <si>
    <t>1xBiotin [K1]; 2xCarbamidomethyl [C3; C9]</t>
  </si>
  <si>
    <t>Q7TT28</t>
  </si>
  <si>
    <t>Q7TT28 [264-275]</t>
  </si>
  <si>
    <t>Q7TT28 1xBiotin [K264]</t>
  </si>
  <si>
    <t>RNA exonuclease 1 homolog OS=Mus musculus OX=10090 GN=Rexo1 PE=1 SV=1</t>
  </si>
  <si>
    <t>[K].DPNMKGAMLTNTGK.[Y]</t>
  </si>
  <si>
    <t>P97868</t>
  </si>
  <si>
    <t>P97868 [205-218]</t>
  </si>
  <si>
    <t>P97868 1xBiotin [K209]</t>
  </si>
  <si>
    <t>E3 ubiquitin-protein ligase RBBP6 OS=Mus musculus OX=10090 GN=Rbbp6 PE=1 SV=5</t>
  </si>
  <si>
    <t>[R].CTCPALKGK.[V]</t>
  </si>
  <si>
    <t>1xBiotin [K]; 2xCarbamidomethyl [C1; C3]</t>
  </si>
  <si>
    <t>Q6PDQ2 [486-494]</t>
  </si>
  <si>
    <t>[K].LIFAKPINSK.[A]</t>
  </si>
  <si>
    <t>Q571G4</t>
  </si>
  <si>
    <t>Q571G4 [245-254]</t>
  </si>
  <si>
    <t>Q571G4 1xBiotin [K]</t>
  </si>
  <si>
    <t>Protein lin-54 homolog OS=Mus musculus OX=10090 GN=Lin54 PE=2 SV=2</t>
  </si>
  <si>
    <t>[K].GAKPVVVLQK.[L]</t>
  </si>
  <si>
    <t>Q6KCD5 [992-1001]</t>
  </si>
  <si>
    <t>Q6KCD5 1xBiotin [K994]</t>
  </si>
  <si>
    <t>[R].FSPKVSLPK.[T]</t>
  </si>
  <si>
    <t>G5E870</t>
  </si>
  <si>
    <t>G5E870 [266-274]</t>
  </si>
  <si>
    <t>G5E870 1xBiotin [K269]</t>
  </si>
  <si>
    <t>E3 ubiquitin-protein ligase TRIP12 OS=Mus musculus OX=10090 GN=Trip12 PE=1 SV=1</t>
  </si>
  <si>
    <t>[K].NNQSKFFR.[V]</t>
  </si>
  <si>
    <t>Q6PDQ2 [873-880]</t>
  </si>
  <si>
    <t>Q6PDQ2 1xBiotin [K877]</t>
  </si>
  <si>
    <t>[K].QVYVDKLAELK.[S]</t>
  </si>
  <si>
    <t>Q61316</t>
  </si>
  <si>
    <t>Q61316 [670-680]</t>
  </si>
  <si>
    <t>Q61316 1xBiotin [K675]</t>
  </si>
  <si>
    <t>Heat shock 70 kDa protein 4 OS=Mus musculus OX=10090 GN=Hspa4 PE=1 SV=1</t>
  </si>
  <si>
    <t>[R].DCLKTCLFQK.[W]</t>
  </si>
  <si>
    <t>1xBiotin [K4]; 2xCarbamidomethyl [C2; C6]</t>
  </si>
  <si>
    <t>P70662</t>
  </si>
  <si>
    <t>P70662 [268-277]</t>
  </si>
  <si>
    <t>P70662 1xBiotin [K271]</t>
  </si>
  <si>
    <t>LIM domain-binding protein 1 OS=Mus musculus OX=10090 GN=Ldb1 PE=1 SV=2</t>
  </si>
  <si>
    <t>[R].NIFQSPDSSFEYIPPKPKPCR.[I]</t>
  </si>
  <si>
    <t>1xBiotin [K]; 1xCarbamidomethyl [C20]</t>
  </si>
  <si>
    <t>P33174</t>
  </si>
  <si>
    <t>P33174 [1011-1031]</t>
  </si>
  <si>
    <t>P33174 1xBiotin [K]</t>
  </si>
  <si>
    <t>Chromosome-associated kinesin KIF4 OS=Mus musculus OX=10090 GN=Kif4 PE=1 SV=3</t>
  </si>
  <si>
    <t>[R].LNQSPGLAPVKR.[T]</t>
  </si>
  <si>
    <t>Q9Z103</t>
  </si>
  <si>
    <t>Q9Z103 [705-716]</t>
  </si>
  <si>
    <t>Q9Z103 1xBiotin [K715]</t>
  </si>
  <si>
    <t>Activity-dependent neuroprotector homeobox protein OS=Mus musculus OX=10090 GN=Adnp PE=1 SV=2</t>
  </si>
  <si>
    <t>[R].TESPSESCPVKGSVR.[T]</t>
  </si>
  <si>
    <t>1xBiotin [K11]; 1xCarbamidomethyl [C8]</t>
  </si>
  <si>
    <t>Q65Z40</t>
  </si>
  <si>
    <t>Q65Z40 [224-238]</t>
  </si>
  <si>
    <t>Q65Z40 1xBiotin [K234]</t>
  </si>
  <si>
    <t>Wings apart-like protein homolog OS=Mus musculus OX=10090 GN=Wapl PE=1 SV=2</t>
  </si>
  <si>
    <t>[R].VTLNTLQTWGKTAPR.[R]</t>
  </si>
  <si>
    <t>Q9D0N7 [491-505]</t>
  </si>
  <si>
    <t>[K].SKHPTCPSKTMDVSK.[V]</t>
  </si>
  <si>
    <t>1xBiotin [K9]; 1xCarbamidomethyl [C6]</t>
  </si>
  <si>
    <t>Q8VIG1</t>
  </si>
  <si>
    <t>Q8VIG1 [405-419]</t>
  </si>
  <si>
    <t>Q8VIG1 1xBiotin [K413]</t>
  </si>
  <si>
    <t>RE1-silencing transcription factor OS=Mus musculus OX=10090 GN=Rest PE=1 SV=2</t>
  </si>
  <si>
    <t>[K].ENAYPWPYGSKTSQSGLNTLSQR.[V]</t>
  </si>
  <si>
    <t>O70126 [5-27]</t>
  </si>
  <si>
    <t>O70126 1xBiotin [K15]</t>
  </si>
  <si>
    <t>[R].LLVKNQDITTASVQPK.[A]</t>
  </si>
  <si>
    <t>Q9CXK9</t>
  </si>
  <si>
    <t>Q9CXK9 [942-957]</t>
  </si>
  <si>
    <t>Q9CXK9 1xBiotin [K945]</t>
  </si>
  <si>
    <t>RNA-binding protein 33 OS=Mus musculus OX=10090 GN=Rbm33 PE=1 SV=2</t>
  </si>
  <si>
    <t>[K].YPGKMEGLFR.[H]</t>
  </si>
  <si>
    <t>Q8R089</t>
  </si>
  <si>
    <t>Q8R089 [5-14]</t>
  </si>
  <si>
    <t>Q8R089 1xBiotin [K8]</t>
  </si>
  <si>
    <t>Probable fibrosin-1 OS=Mus musculus OX=10090 GN=Fbrs PE=1 SV=2</t>
  </si>
  <si>
    <t>1xBiotin [K2]; 1xOxidation [M1]</t>
  </si>
  <si>
    <t>[R].SLQYEYKANSNLVLQADR.[S]</t>
  </si>
  <si>
    <t>Q6P4T2</t>
  </si>
  <si>
    <t>Q6P4T2 [8-25]</t>
  </si>
  <si>
    <t>Q6P4T2 1xBiotin [K14]</t>
  </si>
  <si>
    <t>U5 small nuclear ribonucleoprotein 200 kDa helicase OS=Mus musculus OX=10090 GN=Snrnp200 PE=1 SV=1</t>
  </si>
  <si>
    <t>[K].KSTNPYGEWQEIK.[Q]</t>
  </si>
  <si>
    <t>Q61048</t>
  </si>
  <si>
    <t>Q61048 [290-302]</t>
  </si>
  <si>
    <t>Q61048 1xBiotin [K290]</t>
  </si>
  <si>
    <t>WW domain-binding protein 4 OS=Mus musculus OX=10090 GN=Wbp4 PE=1 SV=4</t>
  </si>
  <si>
    <t>[K].QSVVYGGKSTIR.[D]</t>
  </si>
  <si>
    <t>Q8CCF0</t>
  </si>
  <si>
    <t>Q8CCF0 [431-442]</t>
  </si>
  <si>
    <t>Q8CCF0 1xBiotin [K438]</t>
  </si>
  <si>
    <t>U4/U6 small nuclear ribonucleoprotein Prp31 OS=Mus musculus OX=10090 GN=Prpf31 PE=1 SV=3</t>
  </si>
  <si>
    <t>[K].LNFLPQKFPSLR.[T]</t>
  </si>
  <si>
    <t>P97452</t>
  </si>
  <si>
    <t>P97452 [326-337]</t>
  </si>
  <si>
    <t>P97452 1xBiotin [K332]</t>
  </si>
  <si>
    <t>Ribosome biogenesis protein BOP1 OS=Mus musculus OX=10090 GN=Bop1 PE=1 SV=1</t>
  </si>
  <si>
    <t>[K].SDAAQGATSASFSFGKK.[I]</t>
  </si>
  <si>
    <t>Q9JIH2</t>
  </si>
  <si>
    <t>Q9JIH2 [258-274]</t>
  </si>
  <si>
    <t>Q9JIH2 1xBiotin [K]</t>
  </si>
  <si>
    <t>Nuclear pore complex protein Nup50 OS=Mus musculus OX=10090 GN=Nup50 PE=1 SV=3</t>
  </si>
  <si>
    <t>[K].APNKSLPSAVYCIEDK.[M]</t>
  </si>
  <si>
    <t>1xBiotin [K4]; 1xCarbamidomethyl [C12]</t>
  </si>
  <si>
    <t>Q9Z315</t>
  </si>
  <si>
    <t>Q9Z315 [669-684]</t>
  </si>
  <si>
    <t>Q9Z315 1xBiotin [K672]</t>
  </si>
  <si>
    <t>U4/U6.U5 tri-snRNP-associated protein 1 OS=Mus musculus OX=10090 GN=Sart1 PE=1 SV=1</t>
  </si>
  <si>
    <t>[K].LEALQKTTPIR.[S]</t>
  </si>
  <si>
    <t>Q69ZX6</t>
  </si>
  <si>
    <t>Q69ZX6 [575-585]</t>
  </si>
  <si>
    <t>Q69ZX6 1xBiotin [K580]</t>
  </si>
  <si>
    <t>ATPase MORC2A OS=Mus musculus OX=10090 GN=Morc2a PE=1 SV=2</t>
  </si>
  <si>
    <t>[K].GISGKGPILATPGK.[T]</t>
  </si>
  <si>
    <t>O08784 [314-327]</t>
  </si>
  <si>
    <t>O08784 1xBiotin [K318]</t>
  </si>
  <si>
    <t>[K].ALLEKVPAELICLNPR.[A]</t>
  </si>
  <si>
    <t>1xBiotin [K5]; 1xCarbamidomethyl [C12]</t>
  </si>
  <si>
    <t>Q9Z0H1</t>
  </si>
  <si>
    <t>Q9Z0H1 [503-518]</t>
  </si>
  <si>
    <t>Q9Z0H1 1xBiotin [K507]</t>
  </si>
  <si>
    <t>WD repeat-containing protein 46 OS=Mus musculus OX=10090 GN=Wdr46 PE=2 SV=1</t>
  </si>
  <si>
    <t>[K].GSSSPLGVTTKAASMPK.[N]</t>
  </si>
  <si>
    <t>Q7TSH3</t>
  </si>
  <si>
    <t>Q7TSH3 [842-858]</t>
  </si>
  <si>
    <t>Q7TSH3 1xBiotin [K852]</t>
  </si>
  <si>
    <t>Zinc finger protein 516 OS=Mus musculus OX=10090 GN=Znf516 PE=1 SV=1</t>
  </si>
  <si>
    <t>[K].LPKAAVLLQLQGSEEQGR.[T]</t>
  </si>
  <si>
    <t>Q9Z1D9</t>
  </si>
  <si>
    <t>Q9Z1D9 [225-242]</t>
  </si>
  <si>
    <t>Q9Z1D9 1xBiotin [K227]</t>
  </si>
  <si>
    <t>Zinc finger protein 394 OS=Mus musculus OX=10090 GN=Znf394 PE=2 SV=3</t>
  </si>
  <si>
    <t>[R].YPLESKSNCLQTSR.[S]</t>
  </si>
  <si>
    <t>1xBiotin [K6]; 1xCarbamidomethyl [C9]</t>
  </si>
  <si>
    <t>Q6IE82</t>
  </si>
  <si>
    <t>Q6IE82 [596-609]</t>
  </si>
  <si>
    <t>Q6IE82 1xBiotin [K601]</t>
  </si>
  <si>
    <t>Protein Jade-3 OS=Mus musculus OX=10090 GN=Jade3 PE=1 SV=1</t>
  </si>
  <si>
    <t>[R].DLGKFQVATDALK.[S]</t>
  </si>
  <si>
    <t>E9Q7G0 [1678-1690]</t>
  </si>
  <si>
    <t>E9Q7G0 1xBiotin [K1681]</t>
  </si>
  <si>
    <t>[K].SSMPQKFIGEK.[R]</t>
  </si>
  <si>
    <t>O08900 [267-277]</t>
  </si>
  <si>
    <t>O08900 1xBiotin [K272]</t>
  </si>
  <si>
    <t>[K].ILDKGQALNVTAQQK.[W]</t>
  </si>
  <si>
    <t>Q99KZ6</t>
  </si>
  <si>
    <t>Q99KZ6 [178-192]</t>
  </si>
  <si>
    <t>Q99KZ6 1xBiotin [K181]</t>
  </si>
  <si>
    <t>Zinc finger protein 639 OS=Mus musculus OX=10090 GN=Znf639 PE=1 SV=1</t>
  </si>
  <si>
    <t>[R].ALSTGEKGFGYK.[G]</t>
  </si>
  <si>
    <t>P17742</t>
  </si>
  <si>
    <t>P17742 [38-49]</t>
  </si>
  <si>
    <t>P17742 1xBiotin [K]</t>
  </si>
  <si>
    <t>Peptidyl-prolyl cis-trans isomerase A OS=Mus musculus OX=10090 GN=Ppia PE=1 SV=2</t>
  </si>
  <si>
    <t>[K].NVSAFPGLPKQPILAGNPR.[M]</t>
  </si>
  <si>
    <t>O09000</t>
  </si>
  <si>
    <t>O09000 [862-880]</t>
  </si>
  <si>
    <t>O09000 1xBiotin [K871]</t>
  </si>
  <si>
    <t>Nuclear receptor coactivator 3 OS=Mus musculus OX=10090 GN=Ncoa3 PE=1 SV=2</t>
  </si>
  <si>
    <t>[R].QFVFKEPQLVVR.[A]</t>
  </si>
  <si>
    <t>Q8K1E6</t>
  </si>
  <si>
    <t>Q8K1E6 [53-64]</t>
  </si>
  <si>
    <t>Q8K1E6 1xBiotin [K57]</t>
  </si>
  <si>
    <t>Alpha-ketoglutarate-dependent dioxygenase alkB homolog 3 OS=Mus musculus OX=10090 GN=Alkbh3 PE=1 SV=1</t>
  </si>
  <si>
    <t>[R].AMNIKENK.[A]</t>
  </si>
  <si>
    <t>Q922M5</t>
  </si>
  <si>
    <t>Q922M5 [206-213]</t>
  </si>
  <si>
    <t>Q922M5 1xBiotin [K]</t>
  </si>
  <si>
    <t>Cell division cycle-associated 7-like protein OS=Mus musculus OX=10090 GN=Cdca7l PE=1 SV=1</t>
  </si>
  <si>
    <t>[K].GMSHEPKSPSIGMLSTATR.[T]</t>
  </si>
  <si>
    <t>Q3U3C9</t>
  </si>
  <si>
    <t>Q3U3C9 [3-21]</t>
  </si>
  <si>
    <t>Q3U3C9 1xBiotin [K9]</t>
  </si>
  <si>
    <t>Genetic suppressor element 1 OS=Mus musculus OX=10090 GN=Gse1 PE=1 SV=2</t>
  </si>
  <si>
    <t>[R].EVAFSKTSQTLSK.[W]</t>
  </si>
  <si>
    <t>Q640M1 [131-143]</t>
  </si>
  <si>
    <t>Q640M1 1xBiotin [K136]</t>
  </si>
  <si>
    <t>[R].VKTTIPVK.[L]</t>
  </si>
  <si>
    <t>Q64012</t>
  </si>
  <si>
    <t>Q64012 [158-165]</t>
  </si>
  <si>
    <t>Q64012 1xBiotin [K159]</t>
  </si>
  <si>
    <t>RNA-binding protein Raly OS=Mus musculus OX=10090 GN=Raly PE=1 SV=3</t>
  </si>
  <si>
    <t>[K].LPSKTVAAK.[K]</t>
  </si>
  <si>
    <t>Q64511</t>
  </si>
  <si>
    <t>Q64511 [1474-1482]</t>
  </si>
  <si>
    <t>Q64511 1xBiotin [K1477]</t>
  </si>
  <si>
    <t>DNA topoisomerase 2-beta OS=Mus musculus OX=10090 GN=Top2b PE=1 SV=2</t>
  </si>
  <si>
    <t>[R].GLPLEGSTKGK.[V]</t>
  </si>
  <si>
    <t>Q8BX09</t>
  </si>
  <si>
    <t>Q8BX09 [509-519]</t>
  </si>
  <si>
    <t>Q8BX09 1xBiotin [K]</t>
  </si>
  <si>
    <t>Retinoblastoma-binding protein 5 OS=Mus musculus OX=10090 GN=Rbbp5 PE=1 SV=2</t>
  </si>
  <si>
    <t>[R].KTEYISTEFNR.[Y]</t>
  </si>
  <si>
    <t>Q8K2T8</t>
  </si>
  <si>
    <t>Q8K2T8 [133-143]</t>
  </si>
  <si>
    <t>Q8K2T8 1xBiotin [K133]</t>
  </si>
  <si>
    <t>RNA polymerase II-associated factor 1 homolog OS=Mus musculus OX=10090 GN=Paf1 PE=1 SV=1</t>
  </si>
  <si>
    <t>[K].GPLEKRPCPGQPLLLAPHDR.[A]</t>
  </si>
  <si>
    <t>Q61818</t>
  </si>
  <si>
    <t>Q61818 [1430-1449]</t>
  </si>
  <si>
    <t>Q61818 1xBiotin [K1434]</t>
  </si>
  <si>
    <t>Retinoic acid-induced protein 1 OS=Mus musculus OX=10090 GN=Rai1 PE=1 SV=3</t>
  </si>
  <si>
    <t>[R].MLAAPNHTSLSILGKR.[N]</t>
  </si>
  <si>
    <t>1xBiotin [K15]</t>
  </si>
  <si>
    <t>Q924K8</t>
  </si>
  <si>
    <t>Q924K8 [559-574]</t>
  </si>
  <si>
    <t>Q924K8 1xBiotin [K573]</t>
  </si>
  <si>
    <t>Metastasis-associated protein MTA3 OS=Mus musculus OX=10090 GN=Mta3 PE=1 SV=1</t>
  </si>
  <si>
    <t>[R].AQLSSVSSKAAGVR.[G]</t>
  </si>
  <si>
    <t>Q3UPF5 [303-316]</t>
  </si>
  <si>
    <t>Q3UPF5 1xBiotin [K311]</t>
  </si>
  <si>
    <t>[R].IAKSFDPVLEALSR.[G]</t>
  </si>
  <si>
    <t>Q8K1A6</t>
  </si>
  <si>
    <t>Q8K1A6 [282-295]</t>
  </si>
  <si>
    <t>Q8K1A6 1xBiotin [K284]</t>
  </si>
  <si>
    <t>Coiled-coil and C2 domain-containing protein 1A OS=Mus musculus OX=10090 GN=Cc2d1a PE=1 SV=2</t>
  </si>
  <si>
    <t>[K].IPPCISNWKNAK.[G]</t>
  </si>
  <si>
    <t>Q9CSN1</t>
  </si>
  <si>
    <t>Q9CSN1 [247-258]</t>
  </si>
  <si>
    <t>Q9CSN1 1xBiotin [K]</t>
  </si>
  <si>
    <t>SNW domain-containing protein 1 OS=Mus musculus OX=10090 GN=Snw1 PE=1 SV=3</t>
  </si>
  <si>
    <t>[R].GAPYKGSEVR.[G]</t>
  </si>
  <si>
    <t>Q9JJA7</t>
  </si>
  <si>
    <t>Q9JJA7 [432-441]</t>
  </si>
  <si>
    <t>Q9JJA7 1xBiotin [K436]</t>
  </si>
  <si>
    <t>Cyclin-L2 OS=Mus musculus OX=10090 GN=Ccnl2 PE=1 SV=1</t>
  </si>
  <si>
    <t>[K].SGPTVTKVVTVVTTK.[K]</t>
  </si>
  <si>
    <t>Q569Z5</t>
  </si>
  <si>
    <t>Q569Z5 [257-271]</t>
  </si>
  <si>
    <t>Q569Z5 1xBiotin [K263]</t>
  </si>
  <si>
    <t>Probable ATP-dependent RNA helicase DDX46 OS=Mus musculus OX=10090 GN=Ddx46 PE=1 SV=2</t>
  </si>
  <si>
    <t>[M].LSGERK.[E]</t>
  </si>
  <si>
    <t>Q3U0S6</t>
  </si>
  <si>
    <t>Q3U0S6 [2-7]</t>
  </si>
  <si>
    <t>Q3U0S6 1xBiotin [K7]</t>
  </si>
  <si>
    <t>Ras-interacting protein 1 OS=Mus musculus OX=10090 GN=Rasip1 PE=1 SV=3</t>
  </si>
  <si>
    <t>[K].ITVKSNNR.[E]</t>
  </si>
  <si>
    <t>Q8VEE4</t>
  </si>
  <si>
    <t>Q8VEE4 [341-348]</t>
  </si>
  <si>
    <t>Q8VEE4 1xBiotin [K344]</t>
  </si>
  <si>
    <t>Replication protein A 70 kDa DNA-binding subunit OS=Mus musculus OX=10090 GN=Rpa1 PE=1 SV=1</t>
  </si>
  <si>
    <t>[R].EKGILQELFLNK.[E]</t>
  </si>
  <si>
    <t>Q80W00</t>
  </si>
  <si>
    <t>Q80W00 [490-501]</t>
  </si>
  <si>
    <t>Q80W00 1xBiotin [K491]</t>
  </si>
  <si>
    <t>Serine/threonine-protein phosphatase 1 regulatory subunit 10 OS=Mus musculus OX=10090 GN=Ppp1r10 PE=1 SV=1</t>
  </si>
  <si>
    <t>[K].NDLGVGYLLLGDNDSAKK.[V]</t>
  </si>
  <si>
    <t>1xBiotin [K18]</t>
  </si>
  <si>
    <t>Q8BSY0</t>
  </si>
  <si>
    <t>Q8BSY0 [441-458]</t>
  </si>
  <si>
    <t>Q8BSY0 1xBiotin [K458]</t>
  </si>
  <si>
    <t>Aspartyl/asparaginyl beta-hydroxylase OS=Mus musculus OX=10090 GN=Asph PE=1 SV=1</t>
  </si>
  <si>
    <t>[R].GSALETTKSPLIIDK.[N]</t>
  </si>
  <si>
    <t>Q69ZK6 [512-526]</t>
  </si>
  <si>
    <t>Q69ZK6 1xBiotin [K519]</t>
  </si>
  <si>
    <t>[K].TILPKVMQVK.[N]</t>
  </si>
  <si>
    <t>C0HKD8</t>
  </si>
  <si>
    <t>C0HKD8 [372-381]</t>
  </si>
  <si>
    <t>C0HKD8 1xBiotin [K376]</t>
  </si>
  <si>
    <t>Microfibrillar-associated protein 1A OS=Mus musculus OX=10090 GN=Mfap1a PE=1 SV=1</t>
  </si>
  <si>
    <t>[K].LGIPQKSLSCSEEFR.[E]</t>
  </si>
  <si>
    <t>1xBiotin [K6]; 1xCarbamidomethyl [C10]</t>
  </si>
  <si>
    <t>Q0VBD2</t>
  </si>
  <si>
    <t>Q0VBD2 [521-535]</t>
  </si>
  <si>
    <t>Q0VBD2 1xBiotin [K526]</t>
  </si>
  <si>
    <t>Protein MCM10 homolog OS=Mus musculus OX=10090 GN=Mcm10 PE=1 SV=1</t>
  </si>
  <si>
    <t>[K].DKFSFSFSNR.[K]</t>
  </si>
  <si>
    <t>Q9WTU0</t>
  </si>
  <si>
    <t>Q9WTU0 [629-638]</t>
  </si>
  <si>
    <t>Q9WTU0 1xBiotin [K630]</t>
  </si>
  <si>
    <t>Lysine-specific demethylase PHF2 OS=Mus musculus OX=10090 GN=Phf2 PE=1 SV=2</t>
  </si>
  <si>
    <t>[K].GKLLLIPQGAILR.[A]</t>
  </si>
  <si>
    <t>Q3TUF7</t>
  </si>
  <si>
    <t>Q3TUF7 [770-782]</t>
  </si>
  <si>
    <t>Q3TUF7 1xBiotin [K771]</t>
  </si>
  <si>
    <t>YEATS domain-containing protein 2 OS=Mus musculus OX=10090 GN=Yeats2 PE=1 SV=2</t>
  </si>
  <si>
    <t>[K].VMTSGTGAPAKIITAVPK.[I]</t>
  </si>
  <si>
    <t>Q61191</t>
  </si>
  <si>
    <t>Q61191 [803-820]</t>
  </si>
  <si>
    <t>Q61191 1xBiotin [K813]</t>
  </si>
  <si>
    <t>Host cell factor 1 OS=Mus musculus OX=10090 GN=Hcfc1 PE=1 SV=2</t>
  </si>
  <si>
    <t>[K].KVHDALEDFPK.[S]</t>
  </si>
  <si>
    <t>P23772</t>
  </si>
  <si>
    <t>P23772 [377-387]</t>
  </si>
  <si>
    <t>P23772 1xBiotin [K377]</t>
  </si>
  <si>
    <t>Trans-acting T-cell-specific transcription factor GATA-3 OS=Mus musculus OX=10090 GN=Gata3 PE=1 SV=1</t>
  </si>
  <si>
    <t>[R].IKTSDVTSTK.[G]</t>
  </si>
  <si>
    <t>P54823</t>
  </si>
  <si>
    <t>P54823 [85-94]</t>
  </si>
  <si>
    <t>P54823 1xBiotin [K86]</t>
  </si>
  <si>
    <t>Probable ATP-dependent RNA helicase DDX6 OS=Mus musculus OX=10090 GN=Ddx6 PE=1 SV=1</t>
  </si>
  <si>
    <t>[K].DHESKSSQLLAASQK.[F]</t>
  </si>
  <si>
    <t>Q9WTK2</t>
  </si>
  <si>
    <t>Q9WTK2 [153-167]</t>
  </si>
  <si>
    <t>Q9WTK2 1xBiotin [K]</t>
  </si>
  <si>
    <t>Chromodomain Y-like protein OS=Mus musculus OX=10090 GN=Cdyl PE=1 SV=1</t>
  </si>
  <si>
    <t>[R].GLKMDLAQR.[L]</t>
  </si>
  <si>
    <t>Q00PI9</t>
  </si>
  <si>
    <t>Q00PI9 [24-32]</t>
  </si>
  <si>
    <t>Q00PI9 1xBiotin [K26]</t>
  </si>
  <si>
    <t>Heterogeneous nuclear ribonucleoprotein U-like protein 2 OS=Mus musculus OX=10090 GN=Hnrnpul2 PE=1 SV=2</t>
  </si>
  <si>
    <t>[R].EGQDKLAVLLPGR.[H]</t>
  </si>
  <si>
    <t>Q9QXN3</t>
  </si>
  <si>
    <t>Q9QXN3 [156-168]</t>
  </si>
  <si>
    <t>Q9QXN3 1xBiotin [K160]</t>
  </si>
  <si>
    <t>Activating signal cointegrator 1 OS=Mus musculus OX=10090 GN=Trip4 PE=1 SV=2</t>
  </si>
  <si>
    <t>[K].GDTQGLLGAKGVGK.[L]</t>
  </si>
  <si>
    <t>Q8CH09</t>
  </si>
  <si>
    <t>Q8CH09 [220-233]</t>
  </si>
  <si>
    <t>Q8CH09 1xBiotin [K229]</t>
  </si>
  <si>
    <t>SURP and G-patch domain-containing protein 2 OS=Mus musculus OX=10090 GN=Sugp2 PE=1 SV=2</t>
  </si>
  <si>
    <t>[K].HCPVTSAAIPALPGSKGALTSGHQPSSVLR.[S]</t>
  </si>
  <si>
    <t>1xBiotin [K16]; 1xCarbamidomethyl [C2]</t>
  </si>
  <si>
    <t>O54714</t>
  </si>
  <si>
    <t>O54714 [467-496]</t>
  </si>
  <si>
    <t>O54714 1xBiotin [K482]</t>
  </si>
  <si>
    <t>E3 SUMO-protein ligase PIAS3 OS=Mus musculus OX=10090 GN=Pias3 PE=1 SV=3</t>
  </si>
  <si>
    <t>[K].GAGGSAGATTSKSSSLGPSALK.[L]</t>
  </si>
  <si>
    <t>Q8K339</t>
  </si>
  <si>
    <t>Q8K339 [210-231]</t>
  </si>
  <si>
    <t>Q8K339 1xBiotin [K221]</t>
  </si>
  <si>
    <t>DNA/RNA-binding protein KIN17 OS=Mus musculus OX=10090 GN=Kin PE=1 SV=1</t>
  </si>
  <si>
    <t>[R].TYEQMEFPLLKK.[R]</t>
  </si>
  <si>
    <t>Q9Z103 [717-728]</t>
  </si>
  <si>
    <t>Q9Z103 1xBiotin [K]</t>
  </si>
  <si>
    <t>[R].VTAEMEGKYIIHMPK.[G]</t>
  </si>
  <si>
    <t>Q8R3Y5</t>
  </si>
  <si>
    <t>Q8R3Y5 [192-206]</t>
  </si>
  <si>
    <t>Q8R3Y5 1xBiotin [K199]</t>
  </si>
  <si>
    <t>Uncharacterized protein C19orf47 homolog OS=Mus musculus OX=10090 PE=1 SV=2</t>
  </si>
  <si>
    <t>[K].IPLLKSPLLPLPTPK.[S]</t>
  </si>
  <si>
    <t>O88466</t>
  </si>
  <si>
    <t>O88466 [465-479]</t>
  </si>
  <si>
    <t>O88466 1xBiotin [K469]</t>
  </si>
  <si>
    <t>Zinc finger protein 106 OS=Mus musculus OX=10090 GN=Znf106 PE=1 SV=3</t>
  </si>
  <si>
    <t>[R].FKGSHVFTAAR.[R]</t>
  </si>
  <si>
    <t>P32067</t>
  </si>
  <si>
    <t>P32067 [339-349]</t>
  </si>
  <si>
    <t>P32067 1xBiotin [K340]</t>
  </si>
  <si>
    <t>Lupus La protein homolog OS=Mus musculus OX=10090 GN=Ssb PE=1 SV=1</t>
  </si>
  <si>
    <t>[K].TGLSKVDVR.[QE]</t>
  </si>
  <si>
    <t>E9PVX6 [1132-1140]; [1962-1970]; [2083-2091]; [2200-2208]</t>
  </si>
  <si>
    <t>E9PVX6 1xBiotin [K1136]; 1xBiotin [K1966]; 1xBiotin [K2087]; 1xBiotin [K2204]</t>
  </si>
  <si>
    <t>[R].EISNSDGTRPVGMLGKATSTSDMLLK.[L]</t>
  </si>
  <si>
    <t>Q8BHS3</t>
  </si>
  <si>
    <t>Q8BHS3 [124-149]</t>
  </si>
  <si>
    <t>Q8BHS3 1xBiotin [K139]</t>
  </si>
  <si>
    <t>Pre-mRNA-splicing factor RBM22 OS=Mus musculus OX=10090 GN=Rbm22 PE=1 SV=1</t>
  </si>
  <si>
    <t>[M].STKNFR.[V]</t>
  </si>
  <si>
    <t>1xAcetyl [N-Term]; 1xBiotin [K3]</t>
  </si>
  <si>
    <t>Q9R020</t>
  </si>
  <si>
    <t>Q9R020 [2-7]</t>
  </si>
  <si>
    <t>Q9R020 1xAcetyl [N-Term]; 1xBiotin [K4]</t>
  </si>
  <si>
    <t>Zinc finger Ran-binding domain-containing protein 2 OS=Mus musculus OX=10090 GN=Zranb2 PE=1 SV=2</t>
  </si>
  <si>
    <t>[R].GSITHGTPADVLYKGTISR.[I]</t>
  </si>
  <si>
    <t>Q9WU42</t>
  </si>
  <si>
    <t>Q9WU42 [1196-1214]</t>
  </si>
  <si>
    <t>Q9WU42 1xBiotin [K1209]</t>
  </si>
  <si>
    <t>Nuclear receptor corepressor 2 OS=Mus musculus OX=10090 GN=Ncor2 PE=1 SV=3</t>
  </si>
  <si>
    <t>[K].DSPSAIPAGKSPLPQPSEEK.[T]</t>
  </si>
  <si>
    <t>Q9D0N7 [455-474]</t>
  </si>
  <si>
    <t>Q9D0N7 1xBiotin [K464]</t>
  </si>
  <si>
    <t>[K].DSSGWSSSKDK.[D]</t>
  </si>
  <si>
    <t>Q62167 [56-66]</t>
  </si>
  <si>
    <t>Q62167 1xBiotin [K]</t>
  </si>
  <si>
    <t>[K].VWNLANCKLK.[T]</t>
  </si>
  <si>
    <t>1xBiotin [K10]; 1xCarbamidomethyl [C7]</t>
  </si>
  <si>
    <t>P68040</t>
  </si>
  <si>
    <t>P68040 [176-185]</t>
  </si>
  <si>
    <t>P68040 1xBiotin [K185]</t>
  </si>
  <si>
    <t>Receptor of activated protein C kinase 1 OS=Mus musculus OX=10090 GN=Rack1 PE=1 SV=3</t>
  </si>
  <si>
    <t>[R].YITKEDVAK.[A]</t>
  </si>
  <si>
    <t>Q6NZP1</t>
  </si>
  <si>
    <t>Q6NZP1 [827-835]</t>
  </si>
  <si>
    <t>Q6NZP1 1xBiotin [K830]</t>
  </si>
  <si>
    <t>DNA annealing helicase and endonuclease ZRANB3 OS=Mus musculus OX=10090 GN=Zranb3 PE=1 SV=1</t>
  </si>
  <si>
    <t>[K].VEAKFINYVK.[N]</t>
  </si>
  <si>
    <t>Q61937</t>
  </si>
  <si>
    <t>Q61937 [262-271]</t>
  </si>
  <si>
    <t>Q61937 1xBiotin [K265]</t>
  </si>
  <si>
    <t>Nucleophosmin OS=Mus musculus OX=10090 GN=Npm1 PE=1 SV=1</t>
  </si>
  <si>
    <t>[R].SKLCTCQDCMK.[M]</t>
  </si>
  <si>
    <t>1xBiotin [K2]; 3xCarbamidomethyl [C4; C6; C9]</t>
  </si>
  <si>
    <t>Q8BU04</t>
  </si>
  <si>
    <t>Q8BU04 [311-321]</t>
  </si>
  <si>
    <t>Q8BU04 1xBiotin [K312]</t>
  </si>
  <si>
    <t>Putative E3 ubiquitin-protein ligase UBR7 OS=Mus musculus OX=10090 GN=Ubr7 PE=1 SV=1</t>
  </si>
  <si>
    <t>[R].QGKPVR.[V]</t>
  </si>
  <si>
    <t>Q8VDF2 [533-538]</t>
  </si>
  <si>
    <t>Q8VDF2 1xBiotin [K535]</t>
  </si>
  <si>
    <t>[K].DKDAYSSFGSR.[DGS]</t>
  </si>
  <si>
    <t>Q62167 [65-75]</t>
  </si>
  <si>
    <t>Q62167 1xBiotin [K66]</t>
  </si>
  <si>
    <t>[R].GGQQVSAKLGPQASSQVVMPPLVR.[G]</t>
  </si>
  <si>
    <t>Q8CHY6 [222-245]</t>
  </si>
  <si>
    <t>Q8CHY6 1xBiotin [K229]</t>
  </si>
  <si>
    <t>[R].GQSKSSCYISCR.[T]</t>
  </si>
  <si>
    <t>1xBiotin [K4]; 2xCarbamidomethyl [C7; C11]</t>
  </si>
  <si>
    <t>A2AKX3 [1240-1251]</t>
  </si>
  <si>
    <t>A2AKX3 1xBiotin [K1243]</t>
  </si>
  <si>
    <t>[K].LTTTGQVTSPVKGASFITSTNPR.[K]</t>
  </si>
  <si>
    <t>P97386</t>
  </si>
  <si>
    <t>P97386 [203-225]</t>
  </si>
  <si>
    <t>P97386 1xBiotin [K214]</t>
  </si>
  <si>
    <t>DNA ligase 3 OS=Mus musculus OX=10090 GN=Lig3 PE=1 SV=2</t>
  </si>
  <si>
    <t>[K].EGKGPNAR.[R]</t>
  </si>
  <si>
    <t>Q6PDQ2 [257-264]</t>
  </si>
  <si>
    <t>Q6PDQ2 1xBiotin [K259]</t>
  </si>
  <si>
    <t>[K].FFPAPYLK.[-]</t>
  </si>
  <si>
    <t>Q9WVM1</t>
  </si>
  <si>
    <t>Q9WVM1 [621-628]</t>
  </si>
  <si>
    <t>Q9WVM1 1xBiotin [K628]</t>
  </si>
  <si>
    <t>Rac GTPase-activating protein 1 OS=Mus musculus OX=10090 GN=Racgap1 PE=1 SV=1</t>
  </si>
  <si>
    <t>[R].FSNMLKAHK.[E]</t>
  </si>
  <si>
    <t>Q5DU09</t>
  </si>
  <si>
    <t>Q5DU09 [479-487]</t>
  </si>
  <si>
    <t>Q5DU09 1xBiotin [K]</t>
  </si>
  <si>
    <t>Zinc finger protein 652 OS=Mus musculus OX=10090 GN=Znf652 PE=1 SV=2</t>
  </si>
  <si>
    <t>[K].SKNPWYIDEVAEDPAK.[S]</t>
  </si>
  <si>
    <t>Q80TQ2</t>
  </si>
  <si>
    <t>Q80TQ2 [367-382]</t>
  </si>
  <si>
    <t>Q80TQ2 1xBiotin [K368]</t>
  </si>
  <si>
    <t>Ubiquitin carboxyl-terminal hydrolase CYLD OS=Mus musculus OX=10090 GN=Cyld PE=1 SV=2</t>
  </si>
  <si>
    <t>[-].MDGIVPDIAVGTKR.[G]</t>
  </si>
  <si>
    <t>1xAcetyl [N-Term]; 1xBiotin [K13]</t>
  </si>
  <si>
    <t>P17225</t>
  </si>
  <si>
    <t>P17225 [1-14]</t>
  </si>
  <si>
    <t>P17225 1xAcetyl [N-Term]; 1xBiotin [K13]</t>
  </si>
  <si>
    <t>Polypyrimidine tract-binding protein 1 OS=Mus musculus OX=10090 GN=Ptbp1 PE=1 SV=2</t>
  </si>
  <si>
    <t>[K].GGKGLGK.[G]</t>
  </si>
  <si>
    <t>P62806</t>
  </si>
  <si>
    <t>P62806 [7-13]</t>
  </si>
  <si>
    <t>P62806 1xBiotin [K9]</t>
  </si>
  <si>
    <t>Histone H4 OS=Mus musculus OX=10090 GN=H4c1 PE=1 SV=2</t>
  </si>
  <si>
    <t>[R].SSSGANKTDYLKPEAGETGR.[I]</t>
  </si>
  <si>
    <t>Q69ZK6 [1144-1163]</t>
  </si>
  <si>
    <t>Q69ZK6 1xBiotin [K1150]</t>
  </si>
  <si>
    <t>[K].TGAPQYGSYGTAPVNLNIKAGGR.[V]</t>
  </si>
  <si>
    <t>1xBiotin [K19]</t>
  </si>
  <si>
    <t>Q9D824</t>
  </si>
  <si>
    <t>Q9D824 [104-126]</t>
  </si>
  <si>
    <t>Q9D824 1xBiotin [K122]</t>
  </si>
  <si>
    <t>Pre-mRNA 3'-end-processing factor FIP1 OS=Mus musculus OX=10090 GN=Fip1l1 PE=1 SV=1</t>
  </si>
  <si>
    <t>[R].SQAGKDCHLHR.[H]</t>
  </si>
  <si>
    <t>1xBiotin [K5]; 1xCarbamidomethyl [C7]</t>
  </si>
  <si>
    <t>Q69ZK6 [803-813]</t>
  </si>
  <si>
    <t>Q69ZK6 1xBiotin [K807]</t>
  </si>
  <si>
    <t>[K].SILKSSK.[L]</t>
  </si>
  <si>
    <t>Q6NXI6 [875-881]</t>
  </si>
  <si>
    <t>Q6NXI6 1xBiotin [K878]</t>
  </si>
  <si>
    <t>[K].DCGKSFSYNSLLLQHK.[T]</t>
  </si>
  <si>
    <t>1xBiotin [K4]; 1xCarbamidomethyl [C2]</t>
  </si>
  <si>
    <t>Q8C827</t>
  </si>
  <si>
    <t>Q8C827 [415-430]</t>
  </si>
  <si>
    <t>Q8C827 1xBiotin [K418]</t>
  </si>
  <si>
    <t>Zinc finger protein 62 OS=Mus musculus OX=10090 GN=Zfp62 PE=1 SV=1</t>
  </si>
  <si>
    <t>[M].ALLGKHCDIPTNGCGSER.[W]</t>
  </si>
  <si>
    <t>1xAcetyl [N-Term]; 1xBiotin [K5]; 2xCarbamidomethyl [C7; C14]</t>
  </si>
  <si>
    <t>Q9JI57</t>
  </si>
  <si>
    <t>Q9JI57 [2-19]</t>
  </si>
  <si>
    <t>Q9JI57 1xAcetyl [N-Term]; 1xBiotin [K6]</t>
  </si>
  <si>
    <t>General transcription factor II-I repeat domain-containing protein 1 OS=Mus musculus OX=10090 GN=Gtf2ird1 PE=2 SV=2</t>
  </si>
  <si>
    <t>[R].SIPQSATWK.[-]</t>
  </si>
  <si>
    <t>Q8CHY6 [621-629]</t>
  </si>
  <si>
    <t>Q8CHY6 1xBiotin [K629]</t>
  </si>
  <si>
    <t>[K].YNLVAKQENGSR.[R]</t>
  </si>
  <si>
    <t>Q9WU62</t>
  </si>
  <si>
    <t>Q9WU62 [298-309]</t>
  </si>
  <si>
    <t>Q9WU62 1xBiotin [K303]</t>
  </si>
  <si>
    <t>Inner centromere protein OS=Mus musculus OX=10090 GN=Incenp PE=1 SV=2</t>
  </si>
  <si>
    <t>[K].LLGMSGKR.[S]</t>
  </si>
  <si>
    <t>Q61937 [135-142]</t>
  </si>
  <si>
    <t>Q61937 1xBiotin [K141]</t>
  </si>
  <si>
    <t>[K].TKPDSSIYPLVDSKSFLVQSR.[L]</t>
  </si>
  <si>
    <t>Q8BTI8</t>
  </si>
  <si>
    <t>Q8BTI8 [1103-1123]</t>
  </si>
  <si>
    <t>Q8BTI8 1xBiotin [K1116]</t>
  </si>
  <si>
    <t>Serine/arginine repetitive matrix protein 2 OS=Mus musculus OX=10090 GN=Srrm2 PE=1 SV=3</t>
  </si>
  <si>
    <t>[K].VLNKGVENPLPDRPR.[E]</t>
  </si>
  <si>
    <t>Q07832</t>
  </si>
  <si>
    <t>Q07832 [342-356]</t>
  </si>
  <si>
    <t>Q07832 1xBiotin [K345]</t>
  </si>
  <si>
    <t>Serine/threonine-protein kinase PLK1 OS=Mus musculus OX=10090 GN=Plk1 PE=1 SV=2</t>
  </si>
  <si>
    <t>[R].YIGIVKQAGLDR.[M]</t>
  </si>
  <si>
    <t>Q9Z2X1</t>
  </si>
  <si>
    <t>Q9Z2X1 [219-230]</t>
  </si>
  <si>
    <t>Q9Z2X1 1xBiotin [K224]</t>
  </si>
  <si>
    <t>Heterogeneous nuclear ribonucleoprotein F OS=Mus musculus OX=10090 GN=Hnrnpf PE=1 SV=3</t>
  </si>
  <si>
    <t>[R].GPVKASAGPGGGGTQPQPQLNQLK.[N]</t>
  </si>
  <si>
    <t>P54823 [23-46]</t>
  </si>
  <si>
    <t>P54823 1xBiotin [K26]</t>
  </si>
  <si>
    <t>[K].AVKTSSLQVGLPTAAIPHNPR.[V]</t>
  </si>
  <si>
    <t>Q8BMI4</t>
  </si>
  <si>
    <t>Q8BMI4 [753-773]</t>
  </si>
  <si>
    <t>Q8BMI4 1xBiotin [K755]</t>
  </si>
  <si>
    <t>Flap endonuclease GEN homolog 1 OS=Mus musculus OX=10090 GN=Gen1 PE=1 SV=2</t>
  </si>
  <si>
    <t>[K].VIPELNGKLTGMAFR.[V]</t>
  </si>
  <si>
    <t>P16858</t>
  </si>
  <si>
    <t>P16858 [218-232]</t>
  </si>
  <si>
    <t>P16858 1xBiotin [K225]</t>
  </si>
  <si>
    <t>Glyceraldehyde-3-phosphate dehydrogenase OS=Mus musculus OX=10090 GN=Gapdh PE=1 SV=2</t>
  </si>
  <si>
    <t>[K].YTKDHTVR.[S]</t>
  </si>
  <si>
    <t>Q62318</t>
  </si>
  <si>
    <t>Q62318 [187-194]</t>
  </si>
  <si>
    <t>Q62318 1xBiotin [K189]</t>
  </si>
  <si>
    <t>Transcription intermediary factor 1-beta OS=Mus musculus OX=10090 GN=Trim28 PE=1 SV=3</t>
  </si>
  <si>
    <t>1xBiotin [K5]; 1xCarbamidomethyl [C6]; 1xOxidation [M10]</t>
  </si>
  <si>
    <t>[M].AKIAQGAMYR.[G]</t>
  </si>
  <si>
    <t>P14824</t>
  </si>
  <si>
    <t>P14824 [2-11]</t>
  </si>
  <si>
    <t>P14824 1xAcetyl [N-Term]; 1xBiotin [K3]</t>
  </si>
  <si>
    <t>Annexin A6 OS=Mus musculus OX=10090 GN=Anxa6 PE=1 SV=3</t>
  </si>
  <si>
    <t>[K].TSDKPLMYR.[L]</t>
  </si>
  <si>
    <t>Q80WC1</t>
  </si>
  <si>
    <t>Q80WC1 [941-949]</t>
  </si>
  <si>
    <t>Q80WC1 1xBiotin [K944]</t>
  </si>
  <si>
    <t>Ubinuclein-2 OS=Mus musculus OX=10090 GN=Ubn2 PE=1 SV=2</t>
  </si>
  <si>
    <t>[R].LAKTSVGNIAVR.[E]</t>
  </si>
  <si>
    <t>E9PVX6 [1719-1730]</t>
  </si>
  <si>
    <t>E9PVX6 1xBiotin [K1721]</t>
  </si>
  <si>
    <t>[R].LALQGKTGEALK.[T]</t>
  </si>
  <si>
    <t>O35841</t>
  </si>
  <si>
    <t>O35841 [393-404]</t>
  </si>
  <si>
    <t>O35841 1xBiotin [K398]</t>
  </si>
  <si>
    <t>Apoptosis inhibitor 5 OS=Mus musculus OX=10090 GN=Api5 PE=1 SV=2</t>
  </si>
  <si>
    <t>[R].KNPGVGNGDDEAAELMQQVK.[V]</t>
  </si>
  <si>
    <t>Q61166</t>
  </si>
  <si>
    <t>Q61166 [182-201]</t>
  </si>
  <si>
    <t>Q61166 1xBiotin [K182]</t>
  </si>
  <si>
    <t>Microtubule-associated protein RP/EB family member 1 OS=Mus musculus OX=10090 GN=Mapre1 PE=1 SV=3</t>
  </si>
  <si>
    <t>[K].VKCVSLSAR.[S]</t>
  </si>
  <si>
    <t>Q9WUJ8</t>
  </si>
  <si>
    <t>Q9WUJ8 [33-41]</t>
  </si>
  <si>
    <t>Q9WUJ8 1xBiotin [K34]</t>
  </si>
  <si>
    <t>Origin recognition complex subunit 6 OS=Mus musculus OX=10090 GN=Orc6 PE=1 SV=1</t>
  </si>
  <si>
    <t>[R].TTILQSTGKNFSK.[N]</t>
  </si>
  <si>
    <t>Q8JZM7 [235-247]</t>
  </si>
  <si>
    <t>Q8JZM7 1xBiotin [K243]</t>
  </si>
  <si>
    <t>[K].SAPVINNGSPTILGKR.[S]</t>
  </si>
  <si>
    <t>Q8K4B0</t>
  </si>
  <si>
    <t>Q8K4B0 [568-583]</t>
  </si>
  <si>
    <t>Q8K4B0 1xBiotin [K582]</t>
  </si>
  <si>
    <t>Metastasis-associated protein MTA1 OS=Mus musculus OX=10090 GN=Mta1 PE=1 SV=1</t>
  </si>
  <si>
    <t>[K].KEMALLAGATSATSSIK.[K]</t>
  </si>
  <si>
    <t>Q3U319</t>
  </si>
  <si>
    <t>Q3U319 [562-578]</t>
  </si>
  <si>
    <t>Q3U319 1xBiotin [K562]</t>
  </si>
  <si>
    <t>E3 ubiquitin-protein ligase BRE1B OS=Mus musculus OX=10090 GN=Rnf40 PE=1 SV=2</t>
  </si>
  <si>
    <t>[R].LLLPGELAKHAVSEGTK.[A]</t>
  </si>
  <si>
    <t>Q64525 [101-117]; P10854 [101-117]; Q6ZWY9 [101-117]</t>
  </si>
  <si>
    <t>Q64525 1xBiotin [K109]; P10854 1xBiotin [K109]; Q6ZWY9 1xBiotin [K109]</t>
  </si>
  <si>
    <t>[R].TIACPHKGCTK.[M]</t>
  </si>
  <si>
    <t>1xBiotin [K]; 2xCarbamidomethyl [C4; C9]</t>
  </si>
  <si>
    <t>Q00899</t>
  </si>
  <si>
    <t>Q00899 [295-305]</t>
  </si>
  <si>
    <t>Q00899 1xBiotin [K]</t>
  </si>
  <si>
    <t>Transcriptional repressor protein YY1 OS=Mus musculus OX=10090 GN=Yy1 PE=1 SV=1</t>
  </si>
  <si>
    <t>[K].GTGAASFDEFGNSKYQNR.[R]</t>
  </si>
  <si>
    <t>P62915</t>
  </si>
  <si>
    <t>P62915 [87-104]</t>
  </si>
  <si>
    <t>P62915 1xBiotin [K100]</t>
  </si>
  <si>
    <t>Transcription initiation factor IIB OS=Mus musculus OX=10090 GN=Gtf2b PE=1 SV=1</t>
  </si>
  <si>
    <t>[K].VVKQASEGPLK.[G]</t>
  </si>
  <si>
    <t>P16858 [259-269]</t>
  </si>
  <si>
    <t>P16858 1xBiotin [K261]</t>
  </si>
  <si>
    <t>[K].WGETTFMAKLGQK.[R]</t>
  </si>
  <si>
    <t>1xBiotin [K]; 1xOxidation [M7]</t>
  </si>
  <si>
    <t>Q65Z40 [35-47]</t>
  </si>
  <si>
    <t>Q65Z40 1xBiotin [K]</t>
  </si>
  <si>
    <t>[K].ITITNDKGR.[L]</t>
  </si>
  <si>
    <t>P63017</t>
  </si>
  <si>
    <t>P63017 [501-509]</t>
  </si>
  <si>
    <t>P63017 1xBiotin [K507]</t>
  </si>
  <si>
    <t>Heat shock cognate 71 kDa protein OS=Mus musculus OX=10090 GN=Hspa8 PE=1 SV=1</t>
  </si>
  <si>
    <t>[K].GLGKGGAK.[R]</t>
  </si>
  <si>
    <t>P62806 [10-17]</t>
  </si>
  <si>
    <t>P62806 1xBiotin [K13]</t>
  </si>
  <si>
    <t>[K].ESMAGNKPANAVLHK.[V]</t>
  </si>
  <si>
    <t>Q6PDQ2 [1841-1855]</t>
  </si>
  <si>
    <t>Q6PDQ2 1xBiotin [K1847]</t>
  </si>
  <si>
    <t>[R].GGAESHTFK.[-]</t>
  </si>
  <si>
    <t>P63254</t>
  </si>
  <si>
    <t>P63254 [69-77]</t>
  </si>
  <si>
    <t>P63254 1xBiotin [K77]</t>
  </si>
  <si>
    <t>Cysteine-rich protein 1 OS=Mus musculus OX=10090 GN=Crip1 PE=1 SV=2</t>
  </si>
  <si>
    <t>[K].RKPQAEKVDVIAGSSK.[M]</t>
  </si>
  <si>
    <t>Q9ESU6</t>
  </si>
  <si>
    <t>Q9ESU6 [680-695]</t>
  </si>
  <si>
    <t>Q9ESU6 1xBiotin [K686]</t>
  </si>
  <si>
    <t>Bromodomain-containing protein 4 OS=Mus musculus OX=10090 GN=Brd4 PE=1 SV=2</t>
  </si>
  <si>
    <t>[R].SESGLSKGESVLK.[S]</t>
  </si>
  <si>
    <t>Q6DID5 [226-238]</t>
  </si>
  <si>
    <t>Q6DID5 1xBiotin [K232]</t>
  </si>
  <si>
    <t>[R].LRPSTKSSILAEAK.[D]</t>
  </si>
  <si>
    <t>Q8VID5 [862-875]</t>
  </si>
  <si>
    <t>Q8VID5 1xBiotin [K867]</t>
  </si>
  <si>
    <t>[R].GFVPEKNFR.[V]</t>
  </si>
  <si>
    <t>Q569Z6 [511-519]</t>
  </si>
  <si>
    <t>Q569Z6 1xBiotin [K516]</t>
  </si>
  <si>
    <t>[R].NDKGAWNLALR.[L]</t>
  </si>
  <si>
    <t>Q8BLR5</t>
  </si>
  <si>
    <t>Q8BLR5 [534-544]</t>
  </si>
  <si>
    <t>Q8BLR5 1xBiotin [K536]</t>
  </si>
  <si>
    <t>PH and SEC7 domain-containing protein 4 OS=Mus musculus OX=10090 GN=Psd4 PE=1 SV=1</t>
  </si>
  <si>
    <t>1xBiotin [K]; 1xOxidation [M11]</t>
  </si>
  <si>
    <t>Q6P5D8 1xBiotin [K]</t>
  </si>
  <si>
    <t>[K].MKLGVQVVITDPEKLDQIR.[Q]</t>
  </si>
  <si>
    <t>P11983 [246-264]</t>
  </si>
  <si>
    <t>[K].SSGFSGKGFK.[F]</t>
  </si>
  <si>
    <t>Q569Z5 [770-779]</t>
  </si>
  <si>
    <t>Q569Z5 1xBiotin [K776]</t>
  </si>
  <si>
    <t>[K].QKPSIPPTLTKAPSLTDLVK.[S]</t>
  </si>
  <si>
    <t>Q8BZ47</t>
  </si>
  <si>
    <t>Q8BZ47 [1044-1063]</t>
  </si>
  <si>
    <t>Q8BZ47 1xBiotin [K1054]</t>
  </si>
  <si>
    <t>Zinc finger protein 609 OS=Mus musculus OX=10090 GN=Znf609 PE=1 SV=2</t>
  </si>
  <si>
    <t>[K].KALAAGGYDVEK.[N]</t>
  </si>
  <si>
    <t>P43276</t>
  </si>
  <si>
    <t>P43276 [64-75]</t>
  </si>
  <si>
    <t>P43276 1xBiotin [K64]</t>
  </si>
  <si>
    <t>Histone H1.5 OS=Mus musculus OX=10090 GN=H1-5 PE=1 SV=2</t>
  </si>
  <si>
    <t>[R].LQHLLEKSNIYSK.[F]</t>
  </si>
  <si>
    <t>Q60848 [52-64]</t>
  </si>
  <si>
    <t>Q60848 1xBiotin [K58]</t>
  </si>
  <si>
    <t>[K].SDKLVYVDLLR.[E]</t>
  </si>
  <si>
    <t>Q8CGN4 [801-811]</t>
  </si>
  <si>
    <t>Q8CGN4 1xBiotin [K803]</t>
  </si>
  <si>
    <t>[K].FKYLGTQDR.[A]</t>
  </si>
  <si>
    <t>Q3UPF5 [294-302]</t>
  </si>
  <si>
    <t>Q3UPF5 1xBiotin [K295]</t>
  </si>
  <si>
    <t>[K].NTKEMFGGFFK.[S]</t>
  </si>
  <si>
    <t>Q9D8U8</t>
  </si>
  <si>
    <t>Q9D8U8 [178-188]</t>
  </si>
  <si>
    <t>Q9D8U8 1xBiotin [K180]</t>
  </si>
  <si>
    <t>Sorting nexin-5 OS=Mus musculus OX=10090 GN=Snx5 PE=1 SV=1</t>
  </si>
  <si>
    <t>[R].SKHVMEGQK.[I]</t>
  </si>
  <si>
    <t>Q8BN78 [404-412]</t>
  </si>
  <si>
    <t>Q8BN78 1xBiotin [K405]</t>
  </si>
  <si>
    <t>[R].SKGESNQMNLDTASEK.[Q]</t>
  </si>
  <si>
    <t>Q9CQJ4</t>
  </si>
  <si>
    <t>Q9CQJ4 [274-289]</t>
  </si>
  <si>
    <t>Q9CQJ4 1xBiotin [K275]</t>
  </si>
  <si>
    <t>E3 ubiquitin-protein ligase RING2 OS=Mus musculus OX=10090 GN=Rnf2 PE=1 SV=1</t>
  </si>
  <si>
    <t>[R].LTAMKAAFQSQYK.[S]</t>
  </si>
  <si>
    <t>Q810A7</t>
  </si>
  <si>
    <t>Q810A7 [697-709]</t>
  </si>
  <si>
    <t>Q810A7 1xBiotin [K701]</t>
  </si>
  <si>
    <t>ATP-dependent RNA helicase DDX42 OS=Mus musculus OX=10090 GN=Ddx42 PE=1 SV=3</t>
  </si>
  <si>
    <t>[K].DLYSHKSV.[-]</t>
  </si>
  <si>
    <t>P81269</t>
  </si>
  <si>
    <t>P81269 [262-269]</t>
  </si>
  <si>
    <t>P81269 1xBiotin [K267]</t>
  </si>
  <si>
    <t>Cyclic AMP-dependent transcription factor ATF-1 OS=Mus musculus OX=10090 GN=Atf1 PE=1 SV=1</t>
  </si>
  <si>
    <t>[K].KEDALLYQSK.[D]</t>
  </si>
  <si>
    <t>O08579</t>
  </si>
  <si>
    <t>O08579 [80-89]</t>
  </si>
  <si>
    <t>O08579 1xBiotin [K80]</t>
  </si>
  <si>
    <t>Emerin OS=Mus musculus OX=10090 GN=Emd PE=1 SV=1</t>
  </si>
  <si>
    <t>[K].SVAKTQDPQTAGR.[I]</t>
  </si>
  <si>
    <t>Q3UPF5 [431-443]</t>
  </si>
  <si>
    <t>Q3UPF5 1xBiotin [K434]</t>
  </si>
  <si>
    <t>[R].LLQKEEQR.[A]</t>
  </si>
  <si>
    <t>O54988 [834-841]</t>
  </si>
  <si>
    <t>O54988 1xBiotin [K837]</t>
  </si>
  <si>
    <t>[K].DLGKNTDISK.[Y]</t>
  </si>
  <si>
    <t>Q80WQ8</t>
  </si>
  <si>
    <t>Q80WQ8 [968-977]</t>
  </si>
  <si>
    <t>Q80WQ8 1xBiotin [K971]</t>
  </si>
  <si>
    <t>Mis18-binding protein 1 OS=Mus musculus OX=10090 GN=Mis18bp1 PE=1 SV=1</t>
  </si>
  <si>
    <t>[K].THGQIGKEVYR.[C]</t>
  </si>
  <si>
    <t>Q99PV8 [835-845]</t>
  </si>
  <si>
    <t>Q99PV8 1xBiotin [K841]</t>
  </si>
  <si>
    <t>[K].VKCLLDTDVLR.[D]</t>
  </si>
  <si>
    <t>Q8R516</t>
  </si>
  <si>
    <t>Q8R516 [263-273]</t>
  </si>
  <si>
    <t>Q8R516 1xBiotin [K264]</t>
  </si>
  <si>
    <t>E3 ubiquitin-protein ligase MIB2 OS=Mus musculus OX=10090 GN=Mib2 PE=1 SV=2</t>
  </si>
  <si>
    <t>[K].SPPGFSAKGLTHPSSSPLLK.[K]</t>
  </si>
  <si>
    <t>O88286 [1001-1020]</t>
  </si>
  <si>
    <t>O88286 1xBiotin [K1008]</t>
  </si>
  <si>
    <t>[R].EATTSTPLLTSKTGSVPLK.[T]</t>
  </si>
  <si>
    <t>Q9DBY8 [144-162]</t>
  </si>
  <si>
    <t>Q9DBY8 1xBiotin [K]</t>
  </si>
  <si>
    <t>[K].LLQKMGYVPGR.[G]</t>
  </si>
  <si>
    <t>Q9ERA6 [157-167]</t>
  </si>
  <si>
    <t>Q9ERA6 1xBiotin [K160]</t>
  </si>
  <si>
    <t>[K].GLQKTDLYHLQK.[S]</t>
  </si>
  <si>
    <t>Q9JK30</t>
  </si>
  <si>
    <t>Q9JK30 [527-538]</t>
  </si>
  <si>
    <t>Q9JK30 1xBiotin [K530]</t>
  </si>
  <si>
    <t>Origin recognition complex subunit 3 OS=Mus musculus OX=10090 GN=Orc3 PE=1 SV=1</t>
  </si>
  <si>
    <t>[R].SLISQDSQVPLASKYNLVAK.[Q]</t>
  </si>
  <si>
    <t>Q9WU62 [284-303]</t>
  </si>
  <si>
    <t>Q9WU62 1xBiotin [K297]</t>
  </si>
  <si>
    <t>[R].TKQPIPAAYNR.[Y]</t>
  </si>
  <si>
    <t>Q8JZM7 [282-292]</t>
  </si>
  <si>
    <t>Q8JZM7 1xBiotin [K283]</t>
  </si>
  <si>
    <t>[K].LFGALKSEEK.[L]</t>
  </si>
  <si>
    <t>Q8BG87</t>
  </si>
  <si>
    <t>Q8BG87 [1600-1609]</t>
  </si>
  <si>
    <t>Q8BG87 1xBiotin [K1605]</t>
  </si>
  <si>
    <t>Methylcytosine dioxygenase TET3 OS=Mus musculus OX=10090 GN=Tet3 PE=1 SV=4</t>
  </si>
  <si>
    <t>[K].INMELKNR.[A]</t>
  </si>
  <si>
    <t>P97822</t>
  </si>
  <si>
    <t>P97822 [7-14]</t>
  </si>
  <si>
    <t>P97822 1xBiotin [K12]</t>
  </si>
  <si>
    <t>Acidic leucine-rich nuclear phosphoprotein 32 family member E OS=Mus musculus OX=10090 GN=Anp32e PE=1 SV=2</t>
  </si>
  <si>
    <t>[K].WEQKQVQIK.[T]</t>
  </si>
  <si>
    <t>Q00899 [205-213]</t>
  </si>
  <si>
    <t>Q00899 1xBiotin [K208]</t>
  </si>
  <si>
    <t>[K].VICKEADPVSETK.[E]</t>
  </si>
  <si>
    <t>Q6ZQ03</t>
  </si>
  <si>
    <t>Q6ZQ03 [349-361]</t>
  </si>
  <si>
    <t>Q6ZQ03 1xBiotin [K352]</t>
  </si>
  <si>
    <t>Formin-binding protein 4 OS=Mus musculus OX=10090 GN=Fnbp4 PE=1 SV=2</t>
  </si>
  <si>
    <t>[K].AKSVSSER.[E]</t>
  </si>
  <si>
    <t>Q03267 [374-381]</t>
  </si>
  <si>
    <t>Q03267 1xBiotin [K375]</t>
  </si>
  <si>
    <t>[K].SKQPGIAVSQQSR.[W]</t>
  </si>
  <si>
    <t>P48754</t>
  </si>
  <si>
    <t>P48754 [305-317]</t>
  </si>
  <si>
    <t>P48754 1xBiotin [K306]</t>
  </si>
  <si>
    <t>Breast cancer type 1 susceptibility protein homolog OS=Mus musculus OX=10090 GN=Brca1 PE=1 SV=3</t>
  </si>
  <si>
    <t>[K].LTDKNVGFQMLQK.[M]</t>
  </si>
  <si>
    <t>Q8CH09 [994-1006]</t>
  </si>
  <si>
    <t>Q8CH09 1xBiotin [K997]</t>
  </si>
  <si>
    <t>[R].EDLASEKLLVLQR.[L]</t>
  </si>
  <si>
    <t>Q6EJB6 [476-488]</t>
  </si>
  <si>
    <t>Q6EJB6 1xBiotin [K482]</t>
  </si>
  <si>
    <t>[K].VVTTNYKPVANHQYNIEYER.[K]</t>
  </si>
  <si>
    <t>Q8R0A0</t>
  </si>
  <si>
    <t>Q8R0A0 [148-167]</t>
  </si>
  <si>
    <t>Q8R0A0 1xBiotin [K154]</t>
  </si>
  <si>
    <t>General transcription factor IIF subunit 2 OS=Mus musculus OX=10090 GN=Gtf2f2 PE=1 SV=1</t>
  </si>
  <si>
    <t>[K].GGLANQTLLPLKCR.[Q]</t>
  </si>
  <si>
    <t>1xBiotin [K12]; 1xCarbamidomethyl [C13]</t>
  </si>
  <si>
    <t>O88491</t>
  </si>
  <si>
    <t>O88491 [666-679]</t>
  </si>
  <si>
    <t>O88491 1xBiotin [K677]</t>
  </si>
  <si>
    <t>Histone-lysine N-methyltransferase, H3 lysine-36 specific OS=Mus musculus OX=10090 GN=Nsd1 PE=1 SV=1</t>
  </si>
  <si>
    <t>[K].SNIYSKFLLTK.[M]</t>
  </si>
  <si>
    <t>Q60848 [59-69]</t>
  </si>
  <si>
    <t>Q60848 1xBiotin [K64]</t>
  </si>
  <si>
    <t>[K].EGGPVKSLSER.[I]</t>
  </si>
  <si>
    <t>O88700</t>
  </si>
  <si>
    <t>O88700 [597-607]</t>
  </si>
  <si>
    <t>O88700 1xBiotin [K602]</t>
  </si>
  <si>
    <t>Bloom syndrome protein homolog OS=Mus musculus OX=10090 GN=Blm PE=1 SV=1</t>
  </si>
  <si>
    <t>[K].INAKLNYVPLEK.[Q]</t>
  </si>
  <si>
    <t>Q569Z5 [905-916]</t>
  </si>
  <si>
    <t>Q569Z5 1xBiotin [K908]</t>
  </si>
  <si>
    <t>[R].SPATPVCGSSTPSAKTFVLR.[S]</t>
  </si>
  <si>
    <t>1xBiotin [K15]; 1xCarbamidomethyl [C7]</t>
  </si>
  <si>
    <t>Q14B71</t>
  </si>
  <si>
    <t>Q14B71 [306-325]</t>
  </si>
  <si>
    <t>Q14B71 1xBiotin [K320]</t>
  </si>
  <si>
    <t>Cell division cycle-associated protein 2 OS=Mus musculus OX=10090 GN=Cdca2 PE=1 SV=2</t>
  </si>
  <si>
    <t>[R].KFFGVISSGK.[K]</t>
  </si>
  <si>
    <t>P35601 [5-14]</t>
  </si>
  <si>
    <t>P35601 1xBiotin [K5]</t>
  </si>
  <si>
    <t>[K].TPGLSADKNFYLEDK.[A]</t>
  </si>
  <si>
    <t>Q8R2M2 [495-509]</t>
  </si>
  <si>
    <t>Q8R2M2 1xBiotin [K502]</t>
  </si>
  <si>
    <t>[K].SLITGPSKLPR.[G]</t>
  </si>
  <si>
    <t>Q60974</t>
  </si>
  <si>
    <t>Q60974 [1416-1426]</t>
  </si>
  <si>
    <t>Q60974 1xBiotin [K1423]</t>
  </si>
  <si>
    <t>Nuclear receptor corepressor 1 OS=Mus musculus OX=10090 GN=Ncor1 PE=1 SV=1</t>
  </si>
  <si>
    <t>[R].QSTLYSFFPKSPALGDTK.[K]</t>
  </si>
  <si>
    <t>P54276</t>
  </si>
  <si>
    <t>P54276 [4-21]</t>
  </si>
  <si>
    <t>P54276 1xBiotin [K13]</t>
  </si>
  <si>
    <t>DNA mismatch repair protein Msh6 OS=Mus musculus OX=10090 GN=Msh6 PE=1 SV=3</t>
  </si>
  <si>
    <t>[K].SCDYKSEMLLGLK.[K]</t>
  </si>
  <si>
    <t>1xBiotin [K5]; 1xCarbamidomethyl [C2]</t>
  </si>
  <si>
    <t>Q7TSY8</t>
  </si>
  <si>
    <t>Q7TSY8 [753-765]</t>
  </si>
  <si>
    <t>Q7TSY8 1xBiotin [K757]</t>
  </si>
  <si>
    <t>Shugoshin 2 OS=Mus musculus OX=10090 GN=Sgo2 PE=1 SV=1</t>
  </si>
  <si>
    <t>[R].CPFQKGLVPAC.[-]</t>
  </si>
  <si>
    <t>1xBiotin [K5]; 2xCarbamidomethyl [C1; C11]</t>
  </si>
  <si>
    <t>Q9JM05</t>
  </si>
  <si>
    <t>Q9JM05 [497-507]</t>
  </si>
  <si>
    <t>Q9JM05 1xBiotin [K501]</t>
  </si>
  <si>
    <t>E3 SUMO-protein ligase PIAS4 OS=Mus musculus OX=10090 GN=Pias4 PE=1 SV=2</t>
  </si>
  <si>
    <t>[K].SSTPGLKSNTPTPR.[N]</t>
  </si>
  <si>
    <t>Q08122</t>
  </si>
  <si>
    <t>Q08122 [310-323]</t>
  </si>
  <si>
    <t>Q08122 1xBiotin [K316]</t>
  </si>
  <si>
    <t>Transducin-like enhancer protein 3 OS=Mus musculus OX=10090 GN=Tle3 PE=1 SV=3</t>
  </si>
  <si>
    <t>[K].TAKFIEEQVR.[R]</t>
  </si>
  <si>
    <t>Q8K339 [169-178]</t>
  </si>
  <si>
    <t>Q8K339 1xBiotin [K171]</t>
  </si>
  <si>
    <t>[K].IHSGEKPFK.[C]</t>
  </si>
  <si>
    <t>Q8BI67</t>
  </si>
  <si>
    <t>Q8BI67 [774-782]</t>
  </si>
  <si>
    <t>Q8BI67 1xBiotin [K779]</t>
  </si>
  <si>
    <t>Zinc finger protein 473 homolog OS=Mus musculus OX=10090 GN=Znf473 PE=2 SV=1</t>
  </si>
  <si>
    <t>[K].IATGHGQQGVTQVVLKGAPGQPGTILR.[T]</t>
  </si>
  <si>
    <t>Q61191 [821-847]</t>
  </si>
  <si>
    <t>Q61191 1xBiotin [K836]</t>
  </si>
  <si>
    <t>[R].GEEHAKFLNSLK.[-]</t>
  </si>
  <si>
    <t>Q0VBD2 [874-885]</t>
  </si>
  <si>
    <t>Q0VBD2 1xBiotin [K879]</t>
  </si>
  <si>
    <t>[K].EKGALDLSYGPGPSLRPQNVTSWR.[E]</t>
  </si>
  <si>
    <t>Q7TPM1</t>
  </si>
  <si>
    <t>Q7TPM1 [187-210]</t>
  </si>
  <si>
    <t>Q7TPM1 1xBiotin [K188]</t>
  </si>
  <si>
    <t>Protein PRRC2B OS=Mus musculus OX=10090 GN=Prrc2b PE=1 SV=1</t>
  </si>
  <si>
    <t>[K].SSSTAPEMKQINLSDYPIPR.[K]</t>
  </si>
  <si>
    <t>Q9EPQ8 [853-872]</t>
  </si>
  <si>
    <t>Q9EPQ8 1xBiotin [K861]</t>
  </si>
  <si>
    <t>[K].LGKTAAFK.[A]</t>
  </si>
  <si>
    <t>O35857</t>
  </si>
  <si>
    <t>O35857 [170-177]</t>
  </si>
  <si>
    <t>O35857 1xBiotin [K172]</t>
  </si>
  <si>
    <t>Mitochondrial import inner membrane translocase subunit TIM44 OS=Mus musculus OX=10090 GN=Timm44 PE=1 SV=2</t>
  </si>
  <si>
    <t>[R].QALKTAFR.[S]</t>
  </si>
  <si>
    <t>P35689</t>
  </si>
  <si>
    <t>P35689 [117-124]</t>
  </si>
  <si>
    <t>P35689 1xBiotin [K120]</t>
  </si>
  <si>
    <t>DNA repair protein complementing XP-G cells homolog OS=Mus musculus OX=10090 GN=Ercc5 PE=1 SV=4</t>
  </si>
  <si>
    <t>[K].LLTSSLKPAAVSSVTSSTSLPK.[G]</t>
  </si>
  <si>
    <t>Q4G0F8</t>
  </si>
  <si>
    <t>Q4G0F8 [988-1009]</t>
  </si>
  <si>
    <t>Q4G0F8 1xBiotin [K994]</t>
  </si>
  <si>
    <t>Ubinuclein-1 OS=Mus musculus OX=10090 GN=Ubn1 PE=2 SV=1</t>
  </si>
  <si>
    <t>[K].TKHLIPQESR.[R]</t>
  </si>
  <si>
    <t>Q8CGN4 [1368-1377]</t>
  </si>
  <si>
    <t>Q8CGN4 1xBiotin [K1369]</t>
  </si>
  <si>
    <t>[R].TFLHTVQKNQMLMTPTLASR.[S]</t>
  </si>
  <si>
    <t>Q9WU62 [468-487]</t>
  </si>
  <si>
    <t>Q9WU62 1xBiotin [K475]</t>
  </si>
  <si>
    <t>[K].DLCVKGWNWGTVK.[F]</t>
  </si>
  <si>
    <t>1xBiotin [K5]; 1xCarbamidomethyl [C3]</t>
  </si>
  <si>
    <t>Q08943</t>
  </si>
  <si>
    <t>Q08943 [101-113]</t>
  </si>
  <si>
    <t>Q08943 1xBiotin [K105]</t>
  </si>
  <si>
    <t>FACT complex subunit SSRP1 OS=Mus musculus OX=10090 GN=Ssrp1 PE=1 SV=2</t>
  </si>
  <si>
    <t>[R].GKEDALVTK.[N]</t>
  </si>
  <si>
    <t>P35550</t>
  </si>
  <si>
    <t>P35550 [107-115]</t>
  </si>
  <si>
    <t>P35550 1xBiotin [K108]</t>
  </si>
  <si>
    <t>rRNA 2'-O-methyltransferase fibrillarin OS=Mus musculus OX=10090 GN=Fbl PE=1 SV=2</t>
  </si>
  <si>
    <t>[K].FQVATDALKSR.[E]</t>
  </si>
  <si>
    <t>E9Q7G0 [1682-1692]</t>
  </si>
  <si>
    <t>E9Q7G0 1xBiotin [K1690]</t>
  </si>
  <si>
    <t>[K].SKGNYDEGFGR.[K]</t>
  </si>
  <si>
    <t>Q8BGB5</t>
  </si>
  <si>
    <t>Q8BGB5 [99-109]</t>
  </si>
  <si>
    <t>Q8BGB5 1xBiotin [K100]</t>
  </si>
  <si>
    <t>LIM domain-containing protein 2 OS=Mus musculus OX=10090 GN=Limd2 PE=1 SV=1</t>
  </si>
  <si>
    <t>[K].QKALNLPANQK.[L]</t>
  </si>
  <si>
    <t>P59328</t>
  </si>
  <si>
    <t>P59328 [1099-1109]</t>
  </si>
  <si>
    <t>P59328 1xBiotin [K1100]</t>
  </si>
  <si>
    <t>WD repeat and HMG-box DNA-binding protein 1 OS=Mus musculus OX=10090 GN=Wdhd1 PE=1 SV=2</t>
  </si>
  <si>
    <t>[K].LLQSQLQVKK.[A]</t>
  </si>
  <si>
    <t>Q8JZX4 [25-34]</t>
  </si>
  <si>
    <t>Q8JZX4 1xBiotin [K]</t>
  </si>
  <si>
    <t>[K].AFQMKSR.[L]</t>
  </si>
  <si>
    <t>Q9CW46 [567-573]</t>
  </si>
  <si>
    <t>Q9CW46 1xBiotin [K571]</t>
  </si>
  <si>
    <t>[K].KGNFNYIEFTR.[I]</t>
  </si>
  <si>
    <t>Q3THE2</t>
  </si>
  <si>
    <t>Q3THE2 [151-161]</t>
  </si>
  <si>
    <t>Q3THE2 1xBiotin [K151]</t>
  </si>
  <si>
    <t>Myosin regulatory light chain 12B OS=Mus musculus OX=10090 GN=Myl12b PE=1 SV=2</t>
  </si>
  <si>
    <t>[R].GLGGIMVKR.[S]</t>
  </si>
  <si>
    <t>Q9R190</t>
  </si>
  <si>
    <t>Q9R190 [552-560]</t>
  </si>
  <si>
    <t>Q9R190 1xBiotin [K559]</t>
  </si>
  <si>
    <t>Metastasis-associated protein MTA2 OS=Mus musculus OX=10090 GN=Mta2 PE=1 SV=1</t>
  </si>
  <si>
    <t>[R].TSGLPTTKTLQAPSK.[L]</t>
  </si>
  <si>
    <t>Q80WC1 [1102-1116]</t>
  </si>
  <si>
    <t>Q80WC1 1xBiotin [K1109]</t>
  </si>
  <si>
    <t>[K].RKDLANLEVPHELPTK.[Q]</t>
  </si>
  <si>
    <t>Q8VHR5</t>
  </si>
  <si>
    <t>Q8VHR5 [51-66]</t>
  </si>
  <si>
    <t>Q8VHR5 1xBiotin [K52]</t>
  </si>
  <si>
    <t>Transcriptional repressor p66-beta OS=Mus musculus OX=10090 GN=Gatad2b PE=1 SV=1</t>
  </si>
  <si>
    <t>[K].TEGWSKNFK.[L]</t>
  </si>
  <si>
    <t>Q8JZX4 [16-24]</t>
  </si>
  <si>
    <t>[K].TGGSSKFDWAAR.[F]</t>
  </si>
  <si>
    <t>G5E870 [254-265]</t>
  </si>
  <si>
    <t>G5E870 1xBiotin [K259]</t>
  </si>
  <si>
    <t>[K].YQVQLPDSMKLETSHSR.[G]</t>
  </si>
  <si>
    <t>P23772 [185-201]</t>
  </si>
  <si>
    <t>P23772 1xBiotin [K194]</t>
  </si>
  <si>
    <t>[K].DKLATPGGR.[G]</t>
  </si>
  <si>
    <t>Q8K298</t>
  </si>
  <si>
    <t>Q8K298 [355-363]</t>
  </si>
  <si>
    <t>Q8K298 1xBiotin [K356]</t>
  </si>
  <si>
    <t>Anillin OS=Mus musculus OX=10090 GN=Anln PE=1 SV=2</t>
  </si>
  <si>
    <t>[K].QIGIIKTNK.[K]</t>
  </si>
  <si>
    <t>P56959</t>
  </si>
  <si>
    <t>P56959 [300-308]</t>
  </si>
  <si>
    <t>P56959 1xBiotin [K305]</t>
  </si>
  <si>
    <t>RNA-binding protein FUS OS=Mus musculus OX=10090 GN=Fus PE=1 SV=1</t>
  </si>
  <si>
    <t>[K].ISSTKSLSIK.[Q]</t>
  </si>
  <si>
    <t>Q9D168</t>
  </si>
  <si>
    <t>Q9D168 [59-68]</t>
  </si>
  <si>
    <t>Q9D168 1xBiotin [K63]</t>
  </si>
  <si>
    <t>Integrator complex subunit 12 OS=Mus musculus OX=10090 GN=Ints12 PE=1 SV=1</t>
  </si>
  <si>
    <t>[K].SASKPIGFEGDLR.[G]</t>
  </si>
  <si>
    <t>Q8R2S9</t>
  </si>
  <si>
    <t>Q8R2S9 [444-456]</t>
  </si>
  <si>
    <t>Q8R2S9 1xBiotin [K447]</t>
  </si>
  <si>
    <t>Actin-related protein 8 OS=Mus musculus OX=10090 GN=Actr8 PE=2 SV=1</t>
  </si>
  <si>
    <t>[R].VLSPLIIKSTPR.[N]</t>
  </si>
  <si>
    <t>E9Q7F2</t>
  </si>
  <si>
    <t>E9Q7F2 [388-399]</t>
  </si>
  <si>
    <t>E9Q7F2 1xBiotin [K395]</t>
  </si>
  <si>
    <t>E3 ubiquitin-protein ligase RNF169 OS=Mus musculus OX=10090 GN=Rnf169 PE=1 SV=1</t>
  </si>
  <si>
    <t>[K].DKQSTWLR.[T]</t>
  </si>
  <si>
    <t>Q60698</t>
  </si>
  <si>
    <t>Q60698 [347-354]</t>
  </si>
  <si>
    <t>Q60698 1xBiotin [K348]</t>
  </si>
  <si>
    <t>Ski oncogene OS=Mus musculus OX=10090 GN=Ski PE=1 SV=2</t>
  </si>
  <si>
    <t>[K].ECNAPFVAKR.[N]</t>
  </si>
  <si>
    <t>1xBiotin [K9]; 1xCarbamidomethyl [C2]</t>
  </si>
  <si>
    <t>Q3UH06</t>
  </si>
  <si>
    <t>Q3UH06 [792-801]</t>
  </si>
  <si>
    <t>Q3UH06 1xBiotin [K800]</t>
  </si>
  <si>
    <t>Ras-responsive element-binding protein 1 OS=Mus musculus OX=10090 GN=Rreb1 PE=1 SV=2</t>
  </si>
  <si>
    <t>[R].LNQLKPGLQYK.[L]</t>
  </si>
  <si>
    <t>Q9Z1X4</t>
  </si>
  <si>
    <t>Q9Z1X4 [409-419]</t>
  </si>
  <si>
    <t>Q9Z1X4 1xBiotin [K413]</t>
  </si>
  <si>
    <t>Interleukin enhancer-binding factor 3 OS=Mus musculus OX=10090 GN=Ilf3 PE=1 SV=2</t>
  </si>
  <si>
    <t>[K].TENIPVCKAGVK.[L]</t>
  </si>
  <si>
    <t>1xBiotin [K]; 1xCarbamidomethyl [C7]</t>
  </si>
  <si>
    <t>P37913</t>
  </si>
  <si>
    <t>P37913 [197-208]</t>
  </si>
  <si>
    <t>P37913 1xBiotin [K]</t>
  </si>
  <si>
    <t>DNA ligase 1 OS=Mus musculus OX=10090 GN=Lig1 PE=1 SV=2</t>
  </si>
  <si>
    <t>[-].MQAFLKGTSVSAK.[A]</t>
  </si>
  <si>
    <t>1xAcetyl [N-Term]; 1xBiotin [K6]</t>
  </si>
  <si>
    <t>Q99J62</t>
  </si>
  <si>
    <t>Q99J62 [1-13]</t>
  </si>
  <si>
    <t>Q99J62 1xAcetyl [N-Term]; 1xBiotin [K6]</t>
  </si>
  <si>
    <t>Replication factor C subunit 4 OS=Mus musculus OX=10090 GN=Rfc4 PE=1 SV=1</t>
  </si>
  <si>
    <t>[K].TGDTCDLFPKWK.[I]</t>
  </si>
  <si>
    <t>1xBiotin [K]; 1xCarbamidomethyl [C5]</t>
  </si>
  <si>
    <t>Q8C827 [43-54]</t>
  </si>
  <si>
    <t>Q8C827 1xBiotin [K]</t>
  </si>
  <si>
    <t>[K].LEDKSASPGLPK.[G]</t>
  </si>
  <si>
    <t>Q9EQU5</t>
  </si>
  <si>
    <t>Q9EQU5 [24-35]</t>
  </si>
  <si>
    <t>Q9EQU5 1xBiotin [K27]</t>
  </si>
  <si>
    <t>Protein SET OS=Mus musculus OX=10090 GN=Set PE=1 SV=1</t>
  </si>
  <si>
    <t>[K].GHQMLVKMGWSGSGGLGAK.[E]</t>
  </si>
  <si>
    <t>Q8CGZ0</t>
  </si>
  <si>
    <t>Q8CGZ0 [854-872]</t>
  </si>
  <si>
    <t>Q8CGZ0 1xBiotin [K860]</t>
  </si>
  <si>
    <t>Calcium homeostasis endoplasmic reticulum protein OS=Mus musculus OX=10090 GN=Cherp PE=1 SV=1</t>
  </si>
  <si>
    <t>[R].GSKVMPTLAPVVPK.[L]</t>
  </si>
  <si>
    <t>A2AWL7 [2977-2990]</t>
  </si>
  <si>
    <t>A2AWL7 1xBiotin [K2979]</t>
  </si>
  <si>
    <t>[K].IGKDEMLQMIR.[H]</t>
  </si>
  <si>
    <t>Q91ZW3</t>
  </si>
  <si>
    <t>Q91ZW3 [644-654]</t>
  </si>
  <si>
    <t>Q91ZW3 1xBiotin [K646]</t>
  </si>
  <si>
    <t>SWI/SNF-related matrix-associated actin-dependent regulator of chromatin subfamily A member 5 OS=Mus musculus OX=10090 GN=Smarca5 PE=1 SV=1</t>
  </si>
  <si>
    <t>[R].NAVLGQKQPNR.[T]</t>
  </si>
  <si>
    <t>Q8VIG6</t>
  </si>
  <si>
    <t>Q8VIG6 [392-402]</t>
  </si>
  <si>
    <t>Q8VIG6 1xBiotin [K398]</t>
  </si>
  <si>
    <t>E3 ubiquitin-protein ligase TRAIP OS=Mus musculus OX=10090 GN=Traip PE=1 SV=2</t>
  </si>
  <si>
    <t>[K].EKPIDLQNFGLR.[T]</t>
  </si>
  <si>
    <t>P97496</t>
  </si>
  <si>
    <t>P97496 [590-601]</t>
  </si>
  <si>
    <t>P97496 1xBiotin [K591]</t>
  </si>
  <si>
    <t>SWI/SNF complex subunit SMARCC1 OS=Mus musculus OX=10090 GN=Smarcc1 PE=1 SV=2</t>
  </si>
  <si>
    <t>[K].THLGTKGL.[-]</t>
  </si>
  <si>
    <t>Q9D2H6</t>
  </si>
  <si>
    <t>Q9D2H6 [605-612]</t>
  </si>
  <si>
    <t>Q9D2H6 1xBiotin [K610]</t>
  </si>
  <si>
    <t>Transcription factor Sp2 OS=Mus musculus OX=10090 GN=Sp2 PE=2 SV=2</t>
  </si>
  <si>
    <t>[R].RPFEKSR.[L]</t>
  </si>
  <si>
    <t>Q6ZWN5</t>
  </si>
  <si>
    <t>Q6ZWN5 [18-24]</t>
  </si>
  <si>
    <t>Q6ZWN5 1xBiotin [K22]</t>
  </si>
  <si>
    <t>40S ribosomal protein S9 OS=Mus musculus OX=10090 GN=Rps9 PE=1 SV=3</t>
  </si>
  <si>
    <t>[K].VTKSAQK.[A]</t>
  </si>
  <si>
    <t>P10126</t>
  </si>
  <si>
    <t>P10126 [451-457]</t>
  </si>
  <si>
    <t>P10126 1xBiotin [K453]</t>
  </si>
  <si>
    <t>Elongation factor 1-alpha 1 OS=Mus musculus OX=10090 GN=Eef1a1 PE=1 SV=3</t>
  </si>
  <si>
    <t>[K].EKTVSSLGVAADGVAPVFK.[K]</t>
  </si>
  <si>
    <t>Q61048 [339-357]</t>
  </si>
  <si>
    <t>Q61048 1xBiotin [K340]</t>
  </si>
  <si>
    <t>[K].SINNFEVKTIHGSK.[S]</t>
  </si>
  <si>
    <t>P70677 [12-25]</t>
  </si>
  <si>
    <t>P70677 1xBiotin [K19]</t>
  </si>
  <si>
    <t>[K].LSNNPQLSCSSQLLKTSDKPLMYR.[L]</t>
  </si>
  <si>
    <t>1xBiotin [K15]; 1xCarbamidomethyl [C9]</t>
  </si>
  <si>
    <t>Q80WC1 [926-949]</t>
  </si>
  <si>
    <t>Q80WC1 1xBiotin [K940]</t>
  </si>
  <si>
    <t>[K].SALAIQLFKSDQSPPSTIR.[L]</t>
  </si>
  <si>
    <t>Q7TT79</t>
  </si>
  <si>
    <t>Q7TT79 [371-389]</t>
  </si>
  <si>
    <t>Q7TT79 1xBiotin [K379]</t>
  </si>
  <si>
    <t>Microcephalin OS=Mus musculus OX=10090 GN=Mcph1 PE=1 SV=1</t>
  </si>
  <si>
    <t>[R].YTYLEKAIK.[I]</t>
  </si>
  <si>
    <t>Q6A4J8</t>
  </si>
  <si>
    <t>Q6A4J8 [1092-1100]</t>
  </si>
  <si>
    <t>Q6A4J8 1xBiotin [K]</t>
  </si>
  <si>
    <t>Ubiquitin carboxyl-terminal hydrolase 7 OS=Mus musculus OX=10090 GN=Usp7 PE=1 SV=1</t>
  </si>
  <si>
    <t>[K].AGEKSLNGAVSLGTNAR.[E]</t>
  </si>
  <si>
    <t>Q9Z103 [200-216]</t>
  </si>
  <si>
    <t>Q9Z103 1xBiotin [K203]</t>
  </si>
  <si>
    <t>[R].APQCLGKFIEIAAR.[K]</t>
  </si>
  <si>
    <t>1xBiotin [K7]; 1xCarbamidomethyl [C4]</t>
  </si>
  <si>
    <t>Q8VEK3 [535-548]</t>
  </si>
  <si>
    <t>Q8VEK3 1xBiotin [K541]</t>
  </si>
  <si>
    <t>[K].SSTKNVDFPIASLSR.[S]</t>
  </si>
  <si>
    <t>Q3U2E2</t>
  </si>
  <si>
    <t>Q3U2E2 [119-133]</t>
  </si>
  <si>
    <t>Q3U2E2 1xBiotin [K122]</t>
  </si>
  <si>
    <t>Zinc finger MYM-type protein 5 OS=Mus musculus OX=10090 GN=Zmym5 PE=2 SV=2</t>
  </si>
  <si>
    <t>[K].ILKDLSSEDTR.[G]</t>
  </si>
  <si>
    <t>P81269 [67-77]</t>
  </si>
  <si>
    <t>P81269 1xBiotin [K69]</t>
  </si>
  <si>
    <t>[K].NHFKGGQSGLSQSK.[N]</t>
  </si>
  <si>
    <t>Q60848 [733-746]</t>
  </si>
  <si>
    <t>Q60848 1xBiotin [K736]</t>
  </si>
  <si>
    <t>[K].VNEKTVGVIVSR.[E]</t>
  </si>
  <si>
    <t>Q9EPQ8 [628-639]</t>
  </si>
  <si>
    <t>Q9EPQ8 1xBiotin [K631]</t>
  </si>
  <si>
    <t>[R].VTKEVDAASK.[E]</t>
  </si>
  <si>
    <t>O88271</t>
  </si>
  <si>
    <t>O88271 [174-183]</t>
  </si>
  <si>
    <t>O88271 1xBiotin [K176]</t>
  </si>
  <si>
    <t>Craniofacial development protein 1 OS=Mus musculus OX=10090 GN=Cfdp1 PE=1 SV=1</t>
  </si>
  <si>
    <t>[R].SKADVER.[Y]</t>
  </si>
  <si>
    <t>Q9ERU9</t>
  </si>
  <si>
    <t>Q9ERU9 [4-10]</t>
  </si>
  <si>
    <t>Q9ERU9 1xBiotin [K5]</t>
  </si>
  <si>
    <t>E3 SUMO-protein ligase RanBP2 OS=Mus musculus OX=10090 GN=Ranbp2 PE=1 SV=2</t>
  </si>
  <si>
    <t>[R].GGGGDFKPQGKK.[T]</t>
  </si>
  <si>
    <t>P09405 [692-703]</t>
  </si>
  <si>
    <t>P09405 1xBiotin [K703]</t>
  </si>
  <si>
    <t>[K].SKGVPVISVK.[T]</t>
  </si>
  <si>
    <t>D3YXK2 [591-600]</t>
  </si>
  <si>
    <t>D3YXK2 1xBiotin [K592]</t>
  </si>
  <si>
    <t>[R].TGVDQTLGLKHPSTSK.[V]</t>
  </si>
  <si>
    <t>Q6P3Y5</t>
  </si>
  <si>
    <t>Q6P3Y5 [171-186]</t>
  </si>
  <si>
    <t>Q6P3Y5 1xBiotin [K]</t>
  </si>
  <si>
    <t>Zinc finger protein 280C OS=Mus musculus OX=10090 GN=Znf280c PE=1 SV=1</t>
  </si>
  <si>
    <t>[R].NTAWSNDDSKFGQK.[M]</t>
  </si>
  <si>
    <t>Q9CZX5</t>
  </si>
  <si>
    <t>Q9CZX5 [19-32]</t>
  </si>
  <si>
    <t>Q9CZX5 1xBiotin [K]</t>
  </si>
  <si>
    <t>PIN2/TERF1-interacting telomerase inhibitor 1 OS=Mus musculus OX=10090 GN=Pinx1 PE=1 SV=2</t>
  </si>
  <si>
    <t>[K].KSSGFSGK.[G]</t>
  </si>
  <si>
    <t>Q569Z5 [769-776]</t>
  </si>
  <si>
    <t>Q569Z5 1xBiotin [K769]</t>
  </si>
  <si>
    <t>[K].ENFKNSFQPISALR.[D]</t>
  </si>
  <si>
    <t>Q99KG3 [667-680]</t>
  </si>
  <si>
    <t>Q99KG3 1xBiotin [K670]</t>
  </si>
  <si>
    <t>[K].VKTLFPLTEVIK.[K]</t>
  </si>
  <si>
    <t>P27641</t>
  </si>
  <si>
    <t>P27641 [533-544]</t>
  </si>
  <si>
    <t>P27641 1xBiotin [K534]</t>
  </si>
  <si>
    <t>X-ray repair cross-complementing protein 5 OS=Mus musculus OX=10090 GN=Xrcc5 PE=1 SV=4</t>
  </si>
  <si>
    <t>[K].NSSYGKVEGFWSK.[D]</t>
  </si>
  <si>
    <t>Q9Z103 [1036-1048]</t>
  </si>
  <si>
    <t>Q9Z103 1xBiotin [K1041]</t>
  </si>
  <si>
    <t>[K].AKMQASIEK.[G]</t>
  </si>
  <si>
    <t>Q61937 [247-255]</t>
  </si>
  <si>
    <t>Q61937 1xBiotin [K248]</t>
  </si>
  <si>
    <t>[K].SGKGEGLK.[L]</t>
  </si>
  <si>
    <t>O88491 [726-733]</t>
  </si>
  <si>
    <t>O88491 1xBiotin [K728]</t>
  </si>
  <si>
    <t>[K].YGKNQWSR.[I]</t>
  </si>
  <si>
    <t>Q6A068</t>
  </si>
  <si>
    <t>Q6A068 [26-33]</t>
  </si>
  <si>
    <t>Q6A068 1xBiotin [K28]</t>
  </si>
  <si>
    <t>Cell division cycle 5-like protein OS=Mus musculus OX=10090 GN=Cdc5l PE=1 SV=2</t>
  </si>
  <si>
    <t>[R].SKLVLPAPQISDAELQEVVK.[V]</t>
  </si>
  <si>
    <t>Q6A068 [293-312]</t>
  </si>
  <si>
    <t>Q6A068 1xBiotin [K294]</t>
  </si>
  <si>
    <t>[R].ALEGKMGCLLK.[F]</t>
  </si>
  <si>
    <t>P32067 [224-234]</t>
  </si>
  <si>
    <t>P32067 1xBiotin [K228]</t>
  </si>
  <si>
    <t>[K].FFEDLILKQASKPPVSQK.[K]</t>
  </si>
  <si>
    <t>Q8CDM1</t>
  </si>
  <si>
    <t>Q8CDM1 [581-598]</t>
  </si>
  <si>
    <t>Q8CDM1 1xBiotin [K588]</t>
  </si>
  <si>
    <t>ATPase family AAA domain-containing protein 2 OS=Mus musculus OX=10090 GN=Atad2 PE=1 SV=1</t>
  </si>
  <si>
    <t>[R].KELFVK.[L]</t>
  </si>
  <si>
    <t>Q61687 [576-581]</t>
  </si>
  <si>
    <t>Q61687 1xBiotin [K576]</t>
  </si>
  <si>
    <t>[K].DQLEKHTR.[Y]</t>
  </si>
  <si>
    <t>Q8QZV7</t>
  </si>
  <si>
    <t>Q8QZV7 [450-457]</t>
  </si>
  <si>
    <t>Q8QZV7 1xBiotin [K454]</t>
  </si>
  <si>
    <t>Integrator complex subunit 13 OS=Mus musculus OX=10090 GN=IntS13 PE=1 SV=2</t>
  </si>
  <si>
    <t>1xBiotin [K9]; 1xCarbamidomethyl [C6]; 1xOxidation [M11]</t>
  </si>
  <si>
    <t>[K].ASTDKYAVFK.[G]</t>
  </si>
  <si>
    <t>Q5SV85</t>
  </si>
  <si>
    <t>Q5SV85 [505-514]</t>
  </si>
  <si>
    <t>Q5SV85 1xBiotin [K509]</t>
  </si>
  <si>
    <t>Synergin gamma OS=Mus musculus OX=10090 GN=Synrg PE=1 SV=1</t>
  </si>
  <si>
    <t>[R].SAASKTVNIYFPK.[K]</t>
  </si>
  <si>
    <t>P27612</t>
  </si>
  <si>
    <t>P27612 [525-537]</t>
  </si>
  <si>
    <t>P27612 1xBiotin [K529]</t>
  </si>
  <si>
    <t>Phospholipase A-2-activating protein OS=Mus musculus OX=10090 GN=Plaa PE=1 SV=4</t>
  </si>
  <si>
    <t>[K].ISKTVLLSTK.[S]</t>
  </si>
  <si>
    <t>Q69ZF8</t>
  </si>
  <si>
    <t>Q69ZF8 [397-406]</t>
  </si>
  <si>
    <t>Q69ZF8 1xBiotin [K399]</t>
  </si>
  <si>
    <t>E3 ubiquitin-protein ligase MSL2 OS=Mus musculus OX=10090 GN=Msl2 PE=2 SV=2</t>
  </si>
  <si>
    <t>[K].KGALAER.[Q]</t>
  </si>
  <si>
    <t>Q99KG3; Q91YE7</t>
  </si>
  <si>
    <t>Q99KG3 [700-706]; Q91YE7 [589-595]</t>
  </si>
  <si>
    <t>Q99KG3 1xBiotin [K700]; Q91YE7 1xBiotin [K589]</t>
  </si>
  <si>
    <t>RNA-binding protein 10 OS=Mus musculus OX=10090 GN=Rbm10 PE=1 SV=1
RNA-binding protein 5 OS=Mus musculus OX=10090 GN=Rbm5 PE=1 SV=1</t>
  </si>
  <si>
    <t>[R].CAIKGGLLTSEEDSGFSTSPK.[D]</t>
  </si>
  <si>
    <t>1xBiotin [K4]; 1xCarbamidomethyl [C1]</t>
  </si>
  <si>
    <t>Q61624 [288-308]</t>
  </si>
  <si>
    <t>Q61624 1xBiotin [K291]</t>
  </si>
  <si>
    <t>[R].KSSMPQK.[F]</t>
  </si>
  <si>
    <t>O08900; Q03267</t>
  </si>
  <si>
    <t>O08900 [266-272]; Q03267 [273-279]</t>
  </si>
  <si>
    <t>O08900 1xBiotin [K266]; Q03267 1xBiotin [K273]</t>
  </si>
  <si>
    <t>Zinc finger protein Aiolos OS=Mus musculus OX=10090 GN=Ikzf3 PE=1 SV=2
DNA-binding protein Ikaros OS=Mus musculus OX=10090 GN=Ikzf1 PE=1 SV=2</t>
  </si>
  <si>
    <t>[K].EKTQPLEELTSFQEETAK.[R]</t>
  </si>
  <si>
    <t>E9PVX6 [2626-2643]</t>
  </si>
  <si>
    <t>E9PVX6 1xBiotin [K2627]</t>
  </si>
  <si>
    <t>[R].GVKLLDISELNTVGAGR.[E]</t>
  </si>
  <si>
    <t>Q8BG30</t>
  </si>
  <si>
    <t>Q8BG30 [253-269]</t>
  </si>
  <si>
    <t>Q8BG30 1xBiotin [K255]</t>
  </si>
  <si>
    <t>Negative elongation factor A OS=Mus musculus OX=10090 GN=Nelfa PE=1 SV=1</t>
  </si>
  <si>
    <t>[K].LSMSKALPLTK.[V]</t>
  </si>
  <si>
    <t>Q8BG81</t>
  </si>
  <si>
    <t>Q8BG81 [219-229]</t>
  </si>
  <si>
    <t>Q8BG81 1xBiotin [K223]</t>
  </si>
  <si>
    <t>Polymerase delta-interacting protein 3 OS=Mus musculus OX=10090 GN=Poldip3 PE=1 SV=1</t>
  </si>
  <si>
    <t>[K].GTSLKER.[L]</t>
  </si>
  <si>
    <t>Q0VBD2 [462-468]</t>
  </si>
  <si>
    <t>Q0VBD2 1xBiotin [K466]</t>
  </si>
  <si>
    <t>[R].GKTPSYQLSPMK.[F]</t>
  </si>
  <si>
    <t>1xBiotin [K2]; 1xOxidation [M11]</t>
  </si>
  <si>
    <t>Q9R207</t>
  </si>
  <si>
    <t>Q9R207 [425-436]</t>
  </si>
  <si>
    <t>Q9R207 1xBiotin [K426]</t>
  </si>
  <si>
    <t>Nibrin OS=Mus musculus OX=10090 GN=Nbn PE=1 SV=1</t>
  </si>
  <si>
    <t>[K].KVNIIVYATK.[E]</t>
  </si>
  <si>
    <t>E9PVX6 [945-954]</t>
  </si>
  <si>
    <t>E9PVX6 1xBiotin [K945]</t>
  </si>
  <si>
    <t>[R].LSKTGLSK.[V]</t>
  </si>
  <si>
    <t>E9PVX6 [1129-1136]; [2080-2087]; [2197-2204]</t>
  </si>
  <si>
    <t>E9PVX6 1xBiotin [K1131]; 1xBiotin [K2082]; 1xBiotin [K2199]</t>
  </si>
  <si>
    <t>[K].SPLIIDKNEHFTVYR.[D]</t>
  </si>
  <si>
    <t>Q69ZK6 [520-534]</t>
  </si>
  <si>
    <t>Q69ZK6 1xBiotin [K526]</t>
  </si>
  <si>
    <t>[R].SKTGSLQLVCK.[T]</t>
  </si>
  <si>
    <t>Q62511</t>
  </si>
  <si>
    <t>Q62511 [175-185]</t>
  </si>
  <si>
    <t>Q62511 1xBiotin [K176]</t>
  </si>
  <si>
    <t>E3 ubiquitin-protein ligase ZFP91 OS=Mus musculus OX=10090 GN=Zfp91 PE=1 SV=3</t>
  </si>
  <si>
    <t>[R].ISICSSDKR.[I]</t>
  </si>
  <si>
    <t>1xBiotin [K8]; 1xCarbamidomethyl [C4]</t>
  </si>
  <si>
    <t>O09106</t>
  </si>
  <si>
    <t>O09106 [405-413]</t>
  </si>
  <si>
    <t>O09106 1xBiotin [K412]</t>
  </si>
  <si>
    <t>Histone deacetylase 1 OS=Mus musculus OX=10090 GN=Hdac1 PE=1 SV=1</t>
  </si>
  <si>
    <t>[K].TPQQLWYTHEKK.[V]</t>
  </si>
  <si>
    <t>P25976</t>
  </si>
  <si>
    <t>P25976 [201-212]</t>
  </si>
  <si>
    <t>P25976 1xBiotin [K212]</t>
  </si>
  <si>
    <t>Nucleolar transcription factor 1 OS=Mus musculus OX=10090 GN=Ubtf PE=1 SV=1</t>
  </si>
  <si>
    <t>[K].TKFICVTPTTCSNTIDLPMSPR.[T]</t>
  </si>
  <si>
    <t>1xBiotin [K2]; 2xCarbamidomethyl [C5; C11]</t>
  </si>
  <si>
    <t>P42227</t>
  </si>
  <si>
    <t>P42227 [708-729]</t>
  </si>
  <si>
    <t>P42227 1xBiotin [K709]</t>
  </si>
  <si>
    <t>Signal transducer and activator of transcription 3 OS=Mus musculus OX=10090 GN=Stat3 PE=1 SV=2</t>
  </si>
  <si>
    <t>1xBiotin [K1]; 1xOxidation [M4]</t>
  </si>
  <si>
    <t>[K].VLKQVHPDTGISSK.[A]</t>
  </si>
  <si>
    <t>Q64525 [45-58]; P10854 [45-58]; Q6ZWY9 [45-58]</t>
  </si>
  <si>
    <t>Q64525 1xBiotin [K47]; P10854 1xBiotin [K47]; Q6ZWY9 1xBiotin [K47]</t>
  </si>
  <si>
    <t>[R].NPLIAGK.[-]</t>
  </si>
  <si>
    <t>P62317</t>
  </si>
  <si>
    <t>P62317 [112-118]</t>
  </si>
  <si>
    <t>P62317 1xBiotin [K118]</t>
  </si>
  <si>
    <t>Small nuclear ribonucleoprotein Sm D2 OS=Mus musculus OX=10090 GN=Snrpd2 PE=1 SV=1</t>
  </si>
  <si>
    <t>[R].ITCKLLTSK.[Q]</t>
  </si>
  <si>
    <t>Q8BJW7 [100-108]</t>
  </si>
  <si>
    <t>Q8BJW7 1xBiotin [K103]</t>
  </si>
  <si>
    <t>[K].KDEKQNLLSVGDYR.[H]</t>
  </si>
  <si>
    <t>Q91ZW3 [128-141]</t>
  </si>
  <si>
    <t>Q91ZW3 1xBiotin [K]</t>
  </si>
  <si>
    <t>[R].QAAVPLVKVER.[V]</t>
  </si>
  <si>
    <t>Q3U3C9 [616-626]</t>
  </si>
  <si>
    <t>Q3U3C9 1xBiotin [K623]</t>
  </si>
  <si>
    <t>[R].EATKGFYDK.[D]</t>
  </si>
  <si>
    <t>Q62167 [47-55]</t>
  </si>
  <si>
    <t>Q62167 1xBiotin [K50]</t>
  </si>
  <si>
    <t>[K].NKALDWAIPQQR.[S]</t>
  </si>
  <si>
    <t>Q8CGN4 [529-540]</t>
  </si>
  <si>
    <t>Q8CGN4 1xBiotin [K530]</t>
  </si>
  <si>
    <t>[K].TTVPFGPKR.[V]</t>
  </si>
  <si>
    <t>P97477</t>
  </si>
  <si>
    <t>P97477 [15-23]</t>
  </si>
  <si>
    <t>P97477 1xBiotin [K22]</t>
  </si>
  <si>
    <t>Aurora kinase A OS=Mus musculus OX=10090 GN=Aurka PE=1 SV=1</t>
  </si>
  <si>
    <t>[K].IKLGGFGSK.[R]</t>
  </si>
  <si>
    <t>Q6PDQ2 [289-297]</t>
  </si>
  <si>
    <t>Q6PDQ2 1xBiotin [K290]</t>
  </si>
  <si>
    <t>[K].AACGKGGMCPFR.[H]</t>
  </si>
  <si>
    <t>1xBiotin [K5]; 2xCarbamidomethyl [C3; C9]</t>
  </si>
  <si>
    <t>Q8BQZ5</t>
  </si>
  <si>
    <t>Q8BQZ5 [47-58]</t>
  </si>
  <si>
    <t>Q8BQZ5 1xBiotin [K51]</t>
  </si>
  <si>
    <t>Cleavage and polyadenylation specificity factor subunit 4 OS=Mus musculus OX=10090 GN=Cpsf4 PE=2 SV=1</t>
  </si>
  <si>
    <t>[K].MIEKHGGYK.[F]</t>
  </si>
  <si>
    <t>Q9EPL8</t>
  </si>
  <si>
    <t>Q9EPL8 [1010-1018]</t>
  </si>
  <si>
    <t>Q9EPL8 1xBiotin [K1013]</t>
  </si>
  <si>
    <t>Importin-7 OS=Mus musculus OX=10090 GN=Ipo7 PE=1 SV=2</t>
  </si>
  <si>
    <t>[K].ESMAGNKPANAVLHKVLK.[Q]</t>
  </si>
  <si>
    <t>Q6PDQ2 [1841-1858]</t>
  </si>
  <si>
    <t>Q6PDQ2 1xBiotin [K1855]</t>
  </si>
  <si>
    <t>[K].SKLEVGR.[I]</t>
  </si>
  <si>
    <t>Q6PGH1</t>
  </si>
  <si>
    <t>Q6PGH1 [124-130]</t>
  </si>
  <si>
    <t>Q6PGH1 1xBiotin [K125]</t>
  </si>
  <si>
    <t>Protein BUD31 homolog OS=Mus musculus OX=10090 GN=Bud31 PE=1 SV=2</t>
  </si>
  <si>
    <t>[K].LEKALR.[V]</t>
  </si>
  <si>
    <t>Q6NZF1 [455-460]</t>
  </si>
  <si>
    <t>Q6NZF1 1xBiotin [K457]</t>
  </si>
  <si>
    <t>[R].ALFKSSGASVTTQPTEFK.[I]</t>
  </si>
  <si>
    <t>Q8BG81 [400-417]</t>
  </si>
  <si>
    <t>Q8BG81 1xBiotin [K403]</t>
  </si>
  <si>
    <t>[R].TGKMLMNK.[M]</t>
  </si>
  <si>
    <t>Q9Z2D8</t>
  </si>
  <si>
    <t>Q9Z2D8 [66-73]</t>
  </si>
  <si>
    <t>Q9Z2D8 1xBiotin [K68]</t>
  </si>
  <si>
    <t>Methyl-CpG-binding domain protein 3 OS=Mus musculus OX=10090 GN=Mbd3 PE=1 SV=1</t>
  </si>
  <si>
    <t>[R].NGMPLLKEVPR.[S]</t>
  </si>
  <si>
    <t>O08900 [411-421]</t>
  </si>
  <si>
    <t>O08900 1xBiotin [K417]</t>
  </si>
  <si>
    <t>[R].VGDVQGQELESQLPTKIILTGQK.[T]</t>
  </si>
  <si>
    <t>Q8CDG3</t>
  </si>
  <si>
    <t>Q8CDG3 [675-697]</t>
  </si>
  <si>
    <t>Q8CDG3 1xBiotin [K]</t>
  </si>
  <si>
    <t>Deubiquitinating protein VCPIP1 OS=Mus musculus OX=10090 GN=Vcpip1 PE=1 SV=1</t>
  </si>
  <si>
    <t>[K].LGLKPLEVNAVK.[K]</t>
  </si>
  <si>
    <t>Q9Z315 [130-141]</t>
  </si>
  <si>
    <t>Q9Z315 1xBiotin [K133]</t>
  </si>
  <si>
    <t>[R].GSASPGLSPLTPGHKGASPYGSPR.[G]</t>
  </si>
  <si>
    <t>Q6PR54</t>
  </si>
  <si>
    <t>Q6PR54 [384-407]</t>
  </si>
  <si>
    <t>Q6PR54 1xBiotin [K398]</t>
  </si>
  <si>
    <t>Telomere-associated protein RIF1 OS=Mus musculus OX=10090 GN=Rif1 PE=1 SV=2</t>
  </si>
  <si>
    <t>[R].SFVYAKGLSADSPASDGSK.[N]</t>
  </si>
  <si>
    <t>E9PVX6 [151-169]</t>
  </si>
  <si>
    <t>E9PVX6 1xBiotin [K156]</t>
  </si>
  <si>
    <t>[R].IMKAQALR.[D]</t>
  </si>
  <si>
    <t>1xBiotin [K3]; 1xOxidation [M2]</t>
  </si>
  <si>
    <t>P07901; P11499</t>
  </si>
  <si>
    <t>P07901 [614-621]; P11499 [605-612]</t>
  </si>
  <si>
    <t>P07901 1xBiotin [K616]; P11499 1xBiotin [K607]</t>
  </si>
  <si>
    <t>Heat shock protein HSP 90-alpha OS=Mus musculus OX=10090 GN=Hsp90aa1 PE=1 SV=4
Heat shock protein HSP 90-beta OS=Mus musculus OX=10090 GN=Hsp90ab1 PE=1 SV=3</t>
  </si>
  <si>
    <t>[K].ILKEMCDADQVQLK.[Q]</t>
  </si>
  <si>
    <t>1xBiotin [K3]; 1xCarbamidomethyl [C6]</t>
  </si>
  <si>
    <t>P33174 [1166-1179]</t>
  </si>
  <si>
    <t>P33174 1xBiotin [K1168]</t>
  </si>
  <si>
    <t>[K].THMHKAGSLAGR.[S]</t>
  </si>
  <si>
    <t>Q99PV8 [475-486]</t>
  </si>
  <si>
    <t>Q99PV8 1xBiotin [K479]</t>
  </si>
  <si>
    <t>[R].AKGQILTK.[V]</t>
  </si>
  <si>
    <t>Q0VBD2 [680-687]</t>
  </si>
  <si>
    <t>Q0VBD2 1xBiotin [K681]</t>
  </si>
  <si>
    <t>[R].EYSDYESIKLER.[H]</t>
  </si>
  <si>
    <t>O08900 [92-103]</t>
  </si>
  <si>
    <t>O08900 1xBiotin [K100]</t>
  </si>
  <si>
    <t>[R].VIKNSIR.[L]</t>
  </si>
  <si>
    <t>Q6PCL9 [728-734]</t>
  </si>
  <si>
    <t>Q6PCL9 1xBiotin [K730]</t>
  </si>
  <si>
    <t>[K].KTCSIGSTVDQANESIVAK.[T]</t>
  </si>
  <si>
    <t>1xBiotin [K1]; 1xCarbamidomethyl [C3]</t>
  </si>
  <si>
    <t>Q9WVM1 [201-219]</t>
  </si>
  <si>
    <t>Q9WVM1 1xBiotin [K201]</t>
  </si>
  <si>
    <t>[R].TCPTKELSSWSK.[A]</t>
  </si>
  <si>
    <t>Q9QWF0</t>
  </si>
  <si>
    <t>Q9QWF0 [200-211]</t>
  </si>
  <si>
    <t>Q9QWF0 1xBiotin [K204]</t>
  </si>
  <si>
    <t>Chromatin assembly factor 1 subunit A OS=Mus musculus OX=10090 GN=Chaf1a PE=1 SV=1</t>
  </si>
  <si>
    <t>[K].SGGDKMFSLK.[K]</t>
  </si>
  <si>
    <t>Q9WTZ1</t>
  </si>
  <si>
    <t>Q9WTZ1 [24-33]</t>
  </si>
  <si>
    <t>Q9WTZ1 1xBiotin [K28]</t>
  </si>
  <si>
    <t>RING-box protein 2 OS=Mus musculus OX=10090 GN=Rnf7 PE=1 SV=1</t>
  </si>
  <si>
    <t>[K].IKVASSER.[H]</t>
  </si>
  <si>
    <t>Q7TQK0</t>
  </si>
  <si>
    <t>Q7TQK0 [527-534]</t>
  </si>
  <si>
    <t>Q7TQK0 1xBiotin [K528]</t>
  </si>
  <si>
    <t>Cyclin-T2 OS=Mus musculus OX=10090 GN=Ccnt2 PE=1 SV=1</t>
  </si>
  <si>
    <t>[K].ECLPAKTSSK.[A]</t>
  </si>
  <si>
    <t>1xBiotin [K]; 1xCarbamidomethyl [C2]</t>
  </si>
  <si>
    <t>Q6PCM1</t>
  </si>
  <si>
    <t>Q6PCM1 [417-426]</t>
  </si>
  <si>
    <t>Q6PCM1 1xBiotin [K]</t>
  </si>
  <si>
    <t>Lysine-specific demethylase 3A OS=Mus musculus OX=10090 GN=Kdm3a PE=1 SV=1</t>
  </si>
  <si>
    <t>[R].FLPAEVKAK.[T]</t>
  </si>
  <si>
    <t>O88286 [1397-1405]</t>
  </si>
  <si>
    <t>[M].ASNKTTLQK.[M]</t>
  </si>
  <si>
    <t>1xAcetyl [N-Term]; 1xBiotin [K4]</t>
  </si>
  <si>
    <t>P23198</t>
  </si>
  <si>
    <t>P23198 [2-10]</t>
  </si>
  <si>
    <t>P23198 1xAcetyl [N-Term]; 1xBiotin [K5]</t>
  </si>
  <si>
    <t>Chromobox protein homolog 3 OS=Mus musculus OX=10090 GN=Cbx3 PE=1 SV=2</t>
  </si>
  <si>
    <t>[R].GEIIAKQGGGGAGGSVPGIER.[M]</t>
  </si>
  <si>
    <t>Q9D0E1</t>
  </si>
  <si>
    <t>Q9D0E1 [382-402]</t>
  </si>
  <si>
    <t>Q9D0E1 1xBiotin [K387]</t>
  </si>
  <si>
    <t>Heterogeneous nuclear ribonucleoprotein M OS=Mus musculus OX=10090 GN=Hnrnpm PE=1 SV=3</t>
  </si>
  <si>
    <t>[K].TKCSNLPLK.[Y]</t>
  </si>
  <si>
    <t>A2BE28</t>
  </si>
  <si>
    <t>A2BE28 [116-124]</t>
  </si>
  <si>
    <t>A2BE28 1xBiotin [K117]</t>
  </si>
  <si>
    <t>Ribosomal biogenesis protein LAS1L OS=Mus musculus OX=10090 GN=Las1l PE=1 SV=1</t>
  </si>
  <si>
    <t>[K].SMELKHSSQK.[L]</t>
  </si>
  <si>
    <t>Q9EPQ8 [1202-1211]</t>
  </si>
  <si>
    <t>Q9EPQ8 1xBiotin [K1206]</t>
  </si>
  <si>
    <t>[K].TSFSISNFLNKSR.[G]</t>
  </si>
  <si>
    <t>Q7TQG0</t>
  </si>
  <si>
    <t>Q7TQG0 [400-412]</t>
  </si>
  <si>
    <t>Q7TQG0 1xBiotin [K410]</t>
  </si>
  <si>
    <t>Zinc finger and BTB domain-containing protein 5 OS=Mus musculus OX=10090 GN=Zbtb5 PE=2 SV=1</t>
  </si>
  <si>
    <t>[K].VIKGDVYK.[T]</t>
  </si>
  <si>
    <t>E9Q5G3</t>
  </si>
  <si>
    <t>E9Q5G3 [868-875]</t>
  </si>
  <si>
    <t>E9Q5G3 1xBiotin [K870]</t>
  </si>
  <si>
    <t>Kinesin-like protein KIF23 OS=Mus musculus OX=10090 GN=Kif23 PE=1 SV=1</t>
  </si>
  <si>
    <t>[M].SKSESPKEPEQLR.[K]</t>
  </si>
  <si>
    <t>P49312</t>
  </si>
  <si>
    <t>P49312 [2-14]</t>
  </si>
  <si>
    <t>P49312 1xAcetyl [N-Term]; 1xBiotin [K3]</t>
  </si>
  <si>
    <t>Heterogeneous nuclear ribonucleoprotein A1 OS=Mus musculus OX=10090 GN=Hnrnpa1 PE=1 SV=2</t>
  </si>
  <si>
    <t>[K].FLVEYKSAVEK.[K]</t>
  </si>
  <si>
    <t>Q8BY71</t>
  </si>
  <si>
    <t>Q8BY71 [7-17]</t>
  </si>
  <si>
    <t>Q8BY71 1xBiotin [K12]</t>
  </si>
  <si>
    <t>Histone acetyltransferase type B catalytic subunit OS=Mus musculus OX=10090 GN=Hat1 PE=1 SV=1</t>
  </si>
  <si>
    <t>[R].LKPVFIR.[K]</t>
  </si>
  <si>
    <t>C0HKD8 [199-205]</t>
  </si>
  <si>
    <t>C0HKD8 1xBiotin [K200]</t>
  </si>
  <si>
    <t>[R].ASVSGAKGSR.[F]</t>
  </si>
  <si>
    <t>Q91WD7</t>
  </si>
  <si>
    <t>Q91WD7 [265-274]</t>
  </si>
  <si>
    <t>Q91WD7 1xBiotin [K271]</t>
  </si>
  <si>
    <t>Kinesin-like protein KIF18A OS=Mus musculus OX=10090 GN=Kif18a PE=2 SV=1</t>
  </si>
  <si>
    <t>[R].AKPLMLIAPKPQDK.[K]</t>
  </si>
  <si>
    <t>1xBiotin [K2]; 1xOxidation [M5]</t>
  </si>
  <si>
    <t>Q9Z103 [265-278]</t>
  </si>
  <si>
    <t>Q9Z103 1xBiotin [K266]</t>
  </si>
  <si>
    <t>[M].SLKIQTSNVTNK.[N]</t>
  </si>
  <si>
    <t>Q64012 [2-13]</t>
  </si>
  <si>
    <t>Q64012 1xAcetyl [N-Term]; 1xBiotin [K4]</t>
  </si>
  <si>
    <t>[K].HNVKSLITGPSK.[L]</t>
  </si>
  <si>
    <t>Q60974 [1412-1423]</t>
  </si>
  <si>
    <t>Q60974 1xBiotin [K1415]</t>
  </si>
  <si>
    <t>[K].NGSFNPAISNIFKPTSQHYR.[N]</t>
  </si>
  <si>
    <t>Q6P3Y5 [86-105]</t>
  </si>
  <si>
    <t>Q6P3Y5 1xBiotin [K98]</t>
  </si>
  <si>
    <t>[R].VGTASVLQPVKK.[R]</t>
  </si>
  <si>
    <t>Q3UA37</t>
  </si>
  <si>
    <t>Q3UA37 [237-248]</t>
  </si>
  <si>
    <t>Q3UA37 1xBiotin [K]</t>
  </si>
  <si>
    <t>Glutamine-rich protein 1 OS=Mus musculus OX=10090 GN=Qrich1 PE=1 SV=1</t>
  </si>
  <si>
    <t>[K].KVVVSQTK.[K]</t>
  </si>
  <si>
    <t>P09405 [63-70]</t>
  </si>
  <si>
    <t>P09405 1xBiotin [K63]</t>
  </si>
  <si>
    <t>[R].GTQNIPAGKTSLQTSSTR.[I]</t>
  </si>
  <si>
    <t>Q8CHY6 [192-209]</t>
  </si>
  <si>
    <t>Q8CHY6 1xBiotin [K200]</t>
  </si>
  <si>
    <t>[K].ANPFGGASHAKGIVLEK.[V]</t>
  </si>
  <si>
    <t>P62267</t>
  </si>
  <si>
    <t>P62267 [38-54]</t>
  </si>
  <si>
    <t>P62267 1xBiotin [K48]</t>
  </si>
  <si>
    <t>40S ribosomal protein S23 OS=Mus musculus OX=10090 GN=Rps23 PE=1 SV=3</t>
  </si>
  <si>
    <t>[K].AVTKAQK.[K]</t>
  </si>
  <si>
    <t>P10854; Q6ZWY9</t>
  </si>
  <si>
    <t>P10854 [18-24]; Q6ZWY9 [18-24]</t>
  </si>
  <si>
    <t>P10854 1xBiotin [K21]; Q6ZWY9 1xBiotin [K21]</t>
  </si>
  <si>
    <t>Histone H2B type 1-M OS=Mus musculus OX=10090 GN=H2bc14 PE=1 SV=2
Histone H2B type 1-C/E/G OS=Mus musculus OX=10090 GN=H2bc4 PE=1 SV=3</t>
  </si>
  <si>
    <t>[K].FNFVGKILGPQGNTIK.[R]</t>
  </si>
  <si>
    <t>Q60749</t>
  </si>
  <si>
    <t>Q60749 [170-185]</t>
  </si>
  <si>
    <t>Q60749 1xBiotin [K175]</t>
  </si>
  <si>
    <t>KH domain-containing, RNA-binding, signal transduction-associated protein 1 OS=Mus musculus OX=10090 GN=Khdrbs1 PE=1 SV=2</t>
  </si>
  <si>
    <t>[R].LGPKVSVLIVQQTDTSDPEK.[V]</t>
  </si>
  <si>
    <t>P46061</t>
  </si>
  <si>
    <t>P46061 [451-470]</t>
  </si>
  <si>
    <t>P46061 1xBiotin [K454]</t>
  </si>
  <si>
    <t>Ran GTPase-activating protein 1 OS=Mus musculus OX=10090 GN=Rangap1 PE=1 SV=2</t>
  </si>
  <si>
    <t>[K].GKGTVAAAASGAAGGGGGGAGAGAPGGGR.[L]</t>
  </si>
  <si>
    <t>Q7TPD0</t>
  </si>
  <si>
    <t>Q7TPD0 [6-34]</t>
  </si>
  <si>
    <t>Q7TPD0 1xBiotin [K7]</t>
  </si>
  <si>
    <t>Integrator complex subunit 3 OS=Mus musculus OX=10090 GN=Ints3 PE=1 SV=2</t>
  </si>
  <si>
    <t>[K].SGSFSKSALVPAER.[L]</t>
  </si>
  <si>
    <t>Q6ZQF0</t>
  </si>
  <si>
    <t>Q6ZQF0 [467-480]</t>
  </si>
  <si>
    <t>Q6ZQF0 1xBiotin [K472]</t>
  </si>
  <si>
    <t>DNA topoisomerase 2-binding protein 1 OS=Mus musculus OX=10090 GN=Topbp1 PE=1 SV=2</t>
  </si>
  <si>
    <t>[K].TKSILISSVASVHHANGLAK.[S]</t>
  </si>
  <si>
    <t>A2A432</t>
  </si>
  <si>
    <t>A2A432 [216-235]</t>
  </si>
  <si>
    <t>A2A432 1xBiotin [K217]</t>
  </si>
  <si>
    <t>Cullin-4B OS=Mus musculus OX=10090 GN=Cul4b PE=1 SV=1</t>
  </si>
  <si>
    <t>[K].ANEKFLWK.[T]</t>
  </si>
  <si>
    <t>Q9JIM3</t>
  </si>
  <si>
    <t>Q9JIM3 [1513-1520]</t>
  </si>
  <si>
    <t>Q9JIM3 1xBiotin [K1516]</t>
  </si>
  <si>
    <t>DNA excision repair protein ERCC-6-like 2 OS=Mus musculus OX=10090 GN=Ercc6l2 PE=1 SV=3</t>
  </si>
  <si>
    <t>[K].SKHTDILK.[E]</t>
  </si>
  <si>
    <t>Q0VBD2 [749-756]</t>
  </si>
  <si>
    <t>Q0VBD2 1xBiotin [K750]</t>
  </si>
  <si>
    <t>[R].GGTILAPTVSAKTIAEQLAEK.[I]</t>
  </si>
  <si>
    <t>Q569Z5 [884-904]</t>
  </si>
  <si>
    <t>Q569Z5 1xBiotin [K895]</t>
  </si>
  <si>
    <t>[R].YSYKESFGSAVPR.[N]</t>
  </si>
  <si>
    <t>Q9EPQ8 [736-748]</t>
  </si>
  <si>
    <t>Q9EPQ8 1xBiotin [K739]</t>
  </si>
  <si>
    <t>[R].QSQTKSMILTDAGK.[V]</t>
  </si>
  <si>
    <t>Q811M1</t>
  </si>
  <si>
    <t>Q811M1 [46-59]</t>
  </si>
  <si>
    <t>Q811M1 1xBiotin [K50]</t>
  </si>
  <si>
    <t>Rho GTPase-activating protein 15 OS=Mus musculus OX=10090 GN=Arhgap15 PE=1 SV=1</t>
  </si>
  <si>
    <t>[K].VTVTKLGQFR.[V]</t>
  </si>
  <si>
    <t>Q60596</t>
  </si>
  <si>
    <t>Q60596 [167-176]</t>
  </si>
  <si>
    <t>Q60596 1xBiotin [K171]</t>
  </si>
  <si>
    <t>DNA repair protein XRCC1 OS=Mus musculus OX=10090 GN=Xrcc1 PE=1 SV=2</t>
  </si>
  <si>
    <t>[R].LPTKTLKPEVR.[L]</t>
  </si>
  <si>
    <t>Q9JM05 [115-125]</t>
  </si>
  <si>
    <t>Q9JM05 1xBiotin [K118]</t>
  </si>
  <si>
    <t>[K].KASILAR.[L]</t>
  </si>
  <si>
    <t>Q6P5G3</t>
  </si>
  <si>
    <t>Q6P5G3 [88-94]</t>
  </si>
  <si>
    <t>Q6P5G3 1xBiotin [K88]</t>
  </si>
  <si>
    <t>MBT domain-containing protein 1 OS=Mus musculus OX=10090 GN=Mbtd1 PE=1 SV=1</t>
  </si>
  <si>
    <t>[K].SCKYQSGHYK.[E]</t>
  </si>
  <si>
    <t>1xBiotin [K3]; 1xCarbamidomethyl [C2]</t>
  </si>
  <si>
    <t>Q80YR7 [331-340]</t>
  </si>
  <si>
    <t>Q80YR7 1xBiotin [K333]</t>
  </si>
  <si>
    <t>[K].GKTGIFK.[I]</t>
  </si>
  <si>
    <t>Q60848 [801-807]</t>
  </si>
  <si>
    <t>Q60848 1xBiotin [K802]</t>
  </si>
  <si>
    <t>1xBiotin [K6]; 1xOxidation [M3]</t>
  </si>
  <si>
    <t>[K].ASQPLTLKENTGK.[C]</t>
  </si>
  <si>
    <t>Q9D4G9</t>
  </si>
  <si>
    <t>Q9D4G9 [336-348]</t>
  </si>
  <si>
    <t>Q9D4G9 1xBiotin [K]</t>
  </si>
  <si>
    <t>RecQ-mediated genome instability protein 1 OS=Mus musculus OX=10090 GN=Rmi1 PE=2 SV=1</t>
  </si>
  <si>
    <t>[R].QIFKSLCQEEMEMSTEATGK.[S]</t>
  </si>
  <si>
    <t>1xBiotin [K4]; 1xCarbamidomethyl [C7]</t>
  </si>
  <si>
    <t>Q8VDQ9</t>
  </si>
  <si>
    <t>Q8VDQ9 [587-606]</t>
  </si>
  <si>
    <t>Q8VDQ9 1xBiotin [K590]</t>
  </si>
  <si>
    <t>Protein KRI1 homolog OS=Mus musculus OX=10090 GN=Kri1 PE=1 SV=3</t>
  </si>
  <si>
    <t>[K].YLPKGAGIYAPSSYR.[L]</t>
  </si>
  <si>
    <t>Q6P9P0</t>
  </si>
  <si>
    <t>Q6P9P0 [141-155]</t>
  </si>
  <si>
    <t>Q6P9P0 1xBiotin [K144]</t>
  </si>
  <si>
    <t>SMC5-SMC6 complex localization factor protein 2 OS=Mus musculus OX=10090 GN=Slf2 PE=2 SV=2</t>
  </si>
  <si>
    <t>[K].IANKQFSAVK.[N]</t>
  </si>
  <si>
    <t>Q8VEE4 [273-282]</t>
  </si>
  <si>
    <t>Q8VEE4 1xBiotin [K276]</t>
  </si>
  <si>
    <t>[K].MSTLEKSK.[L]</t>
  </si>
  <si>
    <t>O88271 [234-241]</t>
  </si>
  <si>
    <t>O88271 1xBiotin [K]</t>
  </si>
  <si>
    <t>[K].KPAAAAGAKK.[AV]</t>
  </si>
  <si>
    <t>P43277</t>
  </si>
  <si>
    <t>P43277 [161-170]</t>
  </si>
  <si>
    <t>P43277 1xBiotin [K169]</t>
  </si>
  <si>
    <t>Histone H1.3 OS=Mus musculus OX=10090 GN=H1-3 PE=1 SV=2</t>
  </si>
  <si>
    <t>[K].ASGYQSSQKK.[S]</t>
  </si>
  <si>
    <t>P51859</t>
  </si>
  <si>
    <t>P51859 [97-106]</t>
  </si>
  <si>
    <t>P51859 1xBiotin [K]</t>
  </si>
  <si>
    <t>Hepatoma-derived growth factor OS=Mus musculus OX=10090 GN=Hdgf PE=1 SV=2</t>
  </si>
  <si>
    <t>[K].ALSSKADSLLLK.[S]</t>
  </si>
  <si>
    <t>A6PWY4</t>
  </si>
  <si>
    <t>A6PWY4 [101-112]</t>
  </si>
  <si>
    <t>A6PWY4 1xBiotin [K105]</t>
  </si>
  <si>
    <t>WD repeat-containing protein 76 OS=Mus musculus OX=10090 GN=Wdr76 PE=1 SV=1</t>
  </si>
  <si>
    <t>[R].EKPQALVTSPATPLPAGSGIKR.[A]</t>
  </si>
  <si>
    <t>1xBiotin [K21]</t>
  </si>
  <si>
    <t>O88271 [195-216]</t>
  </si>
  <si>
    <t>O88271 1xBiotin [K215]</t>
  </si>
  <si>
    <t>[R].SKSLSPGLLGYQQPSLLAAPLGLADAHR.[S]</t>
  </si>
  <si>
    <t>Q60591 [757-784]</t>
  </si>
  <si>
    <t>Q60591 1xBiotin [K758]</t>
  </si>
  <si>
    <t>[R].HIENIHLSGKTAVYK.[C]</t>
  </si>
  <si>
    <t>B1AWL2</t>
  </si>
  <si>
    <t>B1AWL2 [458-472]</t>
  </si>
  <si>
    <t>B1AWL2 1xBiotin [K467]</t>
  </si>
  <si>
    <t>Zinc finger protein 462 OS=Mus musculus OX=10090 GN=Znf462 PE=1 SV=1</t>
  </si>
  <si>
    <t>[K].DLGYGKGYK.[Y]</t>
  </si>
  <si>
    <t>Q91XU0</t>
  </si>
  <si>
    <t>Q91XU0 [623-631]</t>
  </si>
  <si>
    <t>Q91XU0 1xBiotin [K628]</t>
  </si>
  <si>
    <t>ATPase WRNIP1 OS=Mus musculus OX=10090 GN=Wrnip1 PE=1 SV=2</t>
  </si>
  <si>
    <t>[K].NKVVSFLEK.[T]</t>
  </si>
  <si>
    <t>Q3TQQ9</t>
  </si>
  <si>
    <t>Q3TQQ9 [791-799]</t>
  </si>
  <si>
    <t>Q3TQQ9 1xBiotin [K792]</t>
  </si>
  <si>
    <t>Uncharacterized protein C1orf112 homolog OS=Mus musculus OX=10090 PE=1 SV=2</t>
  </si>
  <si>
    <t>[K].SLVSKGTLVQTK.[G]</t>
  </si>
  <si>
    <t>P43276 [86-97]; P43277 [87-98]</t>
  </si>
  <si>
    <t>P43276 1xBiotin [K90]; P43277 1xBiotin [K91]</t>
  </si>
  <si>
    <t>[R].LGCKSIVYWGIGR.[N]</t>
  </si>
  <si>
    <t>P54276 [959-971]</t>
  </si>
  <si>
    <t>P54276 1xBiotin [K962]</t>
  </si>
  <si>
    <t>[R].TQVPGGAPGSKGSSSPLGVTTK.[A]</t>
  </si>
  <si>
    <t>Q7TSH3 [831-852]</t>
  </si>
  <si>
    <t>Q7TSH3 1xBiotin [K841]</t>
  </si>
  <si>
    <t>[R].LMVVKEDTDGTAGAR.[R]</t>
  </si>
  <si>
    <t>Q8BUV6</t>
  </si>
  <si>
    <t>Q8BUV6 [117-131]</t>
  </si>
  <si>
    <t>Q8BUV6 1xBiotin [K121]</t>
  </si>
  <si>
    <t>U7 snRNA-associated Sm-like protein LSm11 OS=Mus musculus OX=10090 GN=Lsm11 PE=1 SV=1</t>
  </si>
  <si>
    <t>[K].LQGVFSKQTVLK.[S]</t>
  </si>
  <si>
    <t>Q80TG1</t>
  </si>
  <si>
    <t>Q80TG1 [98-109]</t>
  </si>
  <si>
    <t>Q80TG1 1xBiotin [K104]</t>
  </si>
  <si>
    <t>KAT8 regulatory NSL complex subunit 1 OS=Mus musculus OX=10090 GN=Kansl1 PE=1 SV=1</t>
  </si>
  <si>
    <t>[R].LCILKGIYPHEPK.[H]</t>
  </si>
  <si>
    <t>Q9EQ61</t>
  </si>
  <si>
    <t>Q9EQ61 [37-49]</t>
  </si>
  <si>
    <t>Q9EQ61 1xBiotin [K41]</t>
  </si>
  <si>
    <t>Pescadillo homolog OS=Mus musculus OX=10090 GN=Pes1 PE=1 SV=1</t>
  </si>
  <si>
    <t>[R].KNEVDEICALPATKISR.[V]</t>
  </si>
  <si>
    <t>1xBiotin [K14]; 1xCarbamidomethyl [C8]</t>
  </si>
  <si>
    <t>Q9D968</t>
  </si>
  <si>
    <t>Q9D968 [484-500]</t>
  </si>
  <si>
    <t>Q9D968 1xBiotin [K497]</t>
  </si>
  <si>
    <t>Host cell factor 2 OS=Mus musculus OX=10090 GN=Hcfc2 PE=1 SV=2</t>
  </si>
  <si>
    <t>[M].SSTQFNKGPSYGLSAEVK.[N]</t>
  </si>
  <si>
    <t>1xAcetyl [N-Term]; 1xBiotin [K7]</t>
  </si>
  <si>
    <t>Q08093</t>
  </si>
  <si>
    <t>Q08093 [2-19]</t>
  </si>
  <si>
    <t>Q08093 1xAcetyl [N-Term]; 1xBiotin [K8]</t>
  </si>
  <si>
    <t>Calponin-2 OS=Mus musculus OX=10090 GN=Cnn2 PE=1 SV=1</t>
  </si>
  <si>
    <t>[K].MAVKHPGCPTPVTIK.[I]</t>
  </si>
  <si>
    <t>Q80WE4</t>
  </si>
  <si>
    <t>Q80WE4 [1589-1603]</t>
  </si>
  <si>
    <t>Q80WE4 1xBiotin [K1592]</t>
  </si>
  <si>
    <t>Kinesin-like protein KIF20B OS=Mus musculus OX=10090 GN=Kif20b PE=1 SV=3</t>
  </si>
  <si>
    <t>[K].LGKGFGAFER.[S]</t>
  </si>
  <si>
    <t>Q9JKX4</t>
  </si>
  <si>
    <t>Q9JKX4 [347-356]</t>
  </si>
  <si>
    <t>Q9JKX4 1xBiotin [K349]</t>
  </si>
  <si>
    <t>Protein AATF OS=Mus musculus OX=10090 GN=Aatf PE=1 SV=1</t>
  </si>
  <si>
    <t>[M].SKSESPK.[E]</t>
  </si>
  <si>
    <t>P49312 [2-8]</t>
  </si>
  <si>
    <t>[K].AAFQSQYKSHFVAASLSNQK.[A]</t>
  </si>
  <si>
    <t>Q810A7 [702-721]</t>
  </si>
  <si>
    <t>Q810A7 1xBiotin [K709]</t>
  </si>
  <si>
    <t>[K].LQSKVAVLIR.[E]</t>
  </si>
  <si>
    <t>Q5U4C3</t>
  </si>
  <si>
    <t>Q5U4C3 [780-789]</t>
  </si>
  <si>
    <t>Q5U4C3 1xBiotin [K783]</t>
  </si>
  <si>
    <t>Splicing factor, arginine/serine-rich 19 OS=Mus musculus OX=10090 GN=Scaf1 PE=1 SV=1</t>
  </si>
  <si>
    <t>[K].KVAPLK.[I]</t>
  </si>
  <si>
    <t>Q6PDQ2 [283-288]</t>
  </si>
  <si>
    <t>Q6PDQ2 1xBiotin [K283]</t>
  </si>
  <si>
    <t>[K].AAVDLKPTLTIIKTEK.[V]</t>
  </si>
  <si>
    <t>P27577 [3-18]</t>
  </si>
  <si>
    <t>P27577 1xBiotin [K18]</t>
  </si>
  <si>
    <t>[K].ALAKVLSTGGPGSSLEAR.[S]</t>
  </si>
  <si>
    <t>O88286 [1142-1159]</t>
  </si>
  <si>
    <t>O88286 1xBiotin [K1145]</t>
  </si>
  <si>
    <t>[K].DVKGSYVSIHSSGFR.[D]</t>
  </si>
  <si>
    <t>Q9Z1N5; Q8VDW0</t>
  </si>
  <si>
    <t>Q9Z1N5 [34-48]; Q8VDW0 [33-47]</t>
  </si>
  <si>
    <t>Q9Z1N5 1xBiotin [K36]; Q8VDW0 1xBiotin [K35]</t>
  </si>
  <si>
    <t>Spliceosome RNA helicase Ddx39b OS=Mus musculus OX=10090 GN=Ddx39b PE=1 SV=1
ATP-dependent RNA helicase DDX39A OS=Mus musculus OX=10090 GN=Ddx39a PE=1 SV=1</t>
  </si>
  <si>
    <t>[K].EKYIDQEELNK.[T]</t>
  </si>
  <si>
    <t>P07901 [283-293]; P11499 [274-284]</t>
  </si>
  <si>
    <t>P07901 1xBiotin [K284]; P11499 1xBiotin [K275]</t>
  </si>
  <si>
    <t>[M].PEPAKSAPAPK.[K]</t>
  </si>
  <si>
    <t>Q6ZWY9</t>
  </si>
  <si>
    <t>Q6ZWY9 [2-12]</t>
  </si>
  <si>
    <t>Q6ZWY9 1xBiotin [K6]</t>
  </si>
  <si>
    <t>Histone H2B type 1-C/E/G OS=Mus musculus OX=10090 GN=H2bc4 PE=1 SV=3</t>
  </si>
  <si>
    <t>[R].KGQGGECEIR.[R]</t>
  </si>
  <si>
    <t>Q9QWT9 [480-489]</t>
  </si>
  <si>
    <t>Q9QWT9 1xBiotin [K480]</t>
  </si>
  <si>
    <t>[R].DGGKWFK.[L]</t>
  </si>
  <si>
    <t>Q8CCJ9</t>
  </si>
  <si>
    <t>Q8CCJ9 [204-210]</t>
  </si>
  <si>
    <t>Q8CCJ9 1xBiotin [K207]</t>
  </si>
  <si>
    <t>PHD finger protein 20-like protein 1 OS=Mus musculus OX=10090 GN=Phf20l1 PE=1 SV=2</t>
  </si>
  <si>
    <t>[R].ETKMEHLAQLR.[K]</t>
  </si>
  <si>
    <t>Q9D1C9</t>
  </si>
  <si>
    <t>Q9D1C9 [248-258]</t>
  </si>
  <si>
    <t>Q9D1C9 1xBiotin [K250]</t>
  </si>
  <si>
    <t>Ribosomal RNA-processing protein 7 homolog A OS=Mus musculus OX=10090 GN=Rrp7a PE=2 SV=1</t>
  </si>
  <si>
    <t>[R].LGAGAKFDVK.[R]</t>
  </si>
  <si>
    <t>Q8K301</t>
  </si>
  <si>
    <t>Q8K301 [10-19]</t>
  </si>
  <si>
    <t>Q8K301 1xBiotin [K15]</t>
  </si>
  <si>
    <t>Probable ATP-dependent RNA helicase DDX52 OS=Mus musculus OX=10090 GN=Ddx52 PE=2 SV=2</t>
  </si>
  <si>
    <t>[K].MSKFGFAIGSQTAR.[K]</t>
  </si>
  <si>
    <t>Q6P8I4</t>
  </si>
  <si>
    <t>Q6P8I4 [68-81]</t>
  </si>
  <si>
    <t>Q6P8I4 1xBiotin [K70]</t>
  </si>
  <si>
    <t>PEST proteolytic signal-containing nuclear protein OS=Mus musculus OX=10090 GN=Pcnp PE=1 SV=1</t>
  </si>
  <si>
    <t>[R].KTALPLSPEHWK.[A]</t>
  </si>
  <si>
    <t>Q8K327</t>
  </si>
  <si>
    <t>Q8K327 [388-399]</t>
  </si>
  <si>
    <t>Q8K327 1xBiotin [K388]</t>
  </si>
  <si>
    <t>Chromosome alignment-maintaining phosphoprotein 1 OS=Mus musculus OX=10090 GN=Champ1 PE=1 SV=1</t>
  </si>
  <si>
    <t>[K].VNGKAGNLGGGVVTIER.[S]</t>
  </si>
  <si>
    <t>P67984</t>
  </si>
  <si>
    <t>P67984 [49-65]</t>
  </si>
  <si>
    <t>P67984 1xBiotin [K52]</t>
  </si>
  <si>
    <t>60S ribosomal protein L22 OS=Mus musculus OX=10090 GN=Rpl22 PE=1 SV=2</t>
  </si>
  <si>
    <t>[K].LKAQLGQDEGK.[Q]</t>
  </si>
  <si>
    <t>Q61035</t>
  </si>
  <si>
    <t>Q61035 [41-51]</t>
  </si>
  <si>
    <t>Q61035 1xBiotin [K42]</t>
  </si>
  <si>
    <t>Histidine--tRNA ligase, cytoplasmic OS=Mus musculus OX=10090 GN=Hars1 PE=1 SV=2</t>
  </si>
  <si>
    <t>[R].KAEALCSKAQLAGLVVPK.[K]</t>
  </si>
  <si>
    <t>1xBiotin [K]; 1xCarbamidomethyl [C6]</t>
  </si>
  <si>
    <t>Q9D6J3</t>
  </si>
  <si>
    <t>Q9D6J3 [243-260]</t>
  </si>
  <si>
    <t>Q9D6J3 1xBiotin [K]</t>
  </si>
  <si>
    <t>Splicing factor YJU2 OS=Mus musculus OX=10090 GN=Yju2 PE=1 SV=1</t>
  </si>
  <si>
    <t>[K].ALGKSTVVPVPYEK.[M]</t>
  </si>
  <si>
    <t>Q9ESZ8 [127-140]</t>
  </si>
  <si>
    <t>Q9ESZ8 1xBiotin [K130]</t>
  </si>
  <si>
    <t>[R].TVPQYKYAAGVR.[N]</t>
  </si>
  <si>
    <t>P29341</t>
  </si>
  <si>
    <t>P29341 [507-518]</t>
  </si>
  <si>
    <t>P29341 1xBiotin [K512]</t>
  </si>
  <si>
    <t>Polyadenylate-binding protein 1 OS=Mus musculus OX=10090 GN=Pabpc1 PE=1 SV=2</t>
  </si>
  <si>
    <t>[K].GYLGAVKPLGGGAGAPGK.[G]</t>
  </si>
  <si>
    <t>O55187</t>
  </si>
  <si>
    <t>O55187 [206-223]</t>
  </si>
  <si>
    <t>O55187 1xBiotin [K212]</t>
  </si>
  <si>
    <t>E3 SUMO-protein ligase CBX4 OS=Mus musculus OX=10090 GN=Cbx4 PE=1 SV=2</t>
  </si>
  <si>
    <t>[R].CVEKSSSPSSQR.[E]</t>
  </si>
  <si>
    <t>Q61033</t>
  </si>
  <si>
    <t>Q61033 [285-296]</t>
  </si>
  <si>
    <t>Q61033 1xBiotin [K288]</t>
  </si>
  <si>
    <t>Lamina-associated polypeptide 2, isoforms alpha/zeta OS=Mus musculus OX=10090 GN=Tmpo PE=1 SV=4</t>
  </si>
  <si>
    <t>[R].NKGSVLIPGLAEGPIK.[R]</t>
  </si>
  <si>
    <t>Q9CXF7</t>
  </si>
  <si>
    <t>Q9CXF7 [620-635]</t>
  </si>
  <si>
    <t>Q9CXF7 1xBiotin [K621]</t>
  </si>
  <si>
    <t>Chromodomain-helicase-DNA-binding protein 1-like OS=Mus musculus OX=10090 GN=Chd1l PE=1 SV=1</t>
  </si>
  <si>
    <t>[R].AISKGATSK.[K]</t>
  </si>
  <si>
    <t>Q01320</t>
  </si>
  <si>
    <t>Q01320 [1477-1485]</t>
  </si>
  <si>
    <t>Q01320 1xBiotin [K1480]</t>
  </si>
  <si>
    <t>DNA topoisomerase 2-alpha OS=Mus musculus OX=10090 GN=Top2a PE=1 SV=2</t>
  </si>
  <si>
    <t>[R].VLMKSPSPALHPPQK.[Y]</t>
  </si>
  <si>
    <t>B2RR83</t>
  </si>
  <si>
    <t>B2RR83 [1232-1246]</t>
  </si>
  <si>
    <t>B2RR83 1xBiotin [K1235]</t>
  </si>
  <si>
    <t>3'-5' RNA helicase YTHDC2 OS=Mus musculus OX=10090 GN=Ythdc2 PE=1 SV=1</t>
  </si>
  <si>
    <t>1xAcetyl [N-Term]; 1xBiotin [K2]; 1xOxidation [M8]</t>
  </si>
  <si>
    <t>[K].FLKGSVEAVSNVHLLQSK.[S]</t>
  </si>
  <si>
    <t>Q3UH06 [547-564]</t>
  </si>
  <si>
    <t>Q3UH06 1xBiotin [K549]</t>
  </si>
  <si>
    <t>[K].YKADTLK.[S]</t>
  </si>
  <si>
    <t>Q99LC8</t>
  </si>
  <si>
    <t>Q99LC8 [252-258]</t>
  </si>
  <si>
    <t>Q99LC8 1xBiotin [K253]</t>
  </si>
  <si>
    <t>Translation initiation factor eIF-2B subunit alpha OS=Mus musculus OX=10090 GN=Eif2b1 PE=1 SV=1</t>
  </si>
  <si>
    <t>[R].LVKVLEFGR.[K]</t>
  </si>
  <si>
    <t>Q8R3N1</t>
  </si>
  <si>
    <t>Q8R3N1 [773-781]</t>
  </si>
  <si>
    <t>Q8R3N1 1xBiotin [K775]</t>
  </si>
  <si>
    <t>Nucleolar protein 14 OS=Mus musculus OX=10090 GN=Nop14 PE=1 SV=2</t>
  </si>
  <si>
    <t>[K].VQQLMAKGSDK.[R]</t>
  </si>
  <si>
    <t>Q6NZJ6 [1024-1034]</t>
  </si>
  <si>
    <t>Q6NZJ6 1xBiotin [K1030]</t>
  </si>
  <si>
    <t>[K].KTVSLPTVAVSK.[G]</t>
  </si>
  <si>
    <t>Q6NZF1 [418-429]</t>
  </si>
  <si>
    <t>Q6NZF1 1xBiotin [K418]</t>
  </si>
  <si>
    <t>[R].HIALKTPGGVLR.[L]</t>
  </si>
  <si>
    <t>Q6P9P0 [491-502]</t>
  </si>
  <si>
    <t>Q6P9P0 1xBiotin [K495]</t>
  </si>
  <si>
    <t>[K].LLYKQDFAR.[R]</t>
  </si>
  <si>
    <t>Q9CU65</t>
  </si>
  <si>
    <t>Q9CU65 [709-717]</t>
  </si>
  <si>
    <t>Q9CU65 1xBiotin [K712]</t>
  </si>
  <si>
    <t>Zinc finger MYM-type protein 2 OS=Mus musculus OX=10090 GN=Zmym2 PE=1 SV=3</t>
  </si>
  <si>
    <t>[K].IKEGAENLR.[K]</t>
  </si>
  <si>
    <t>Q8BWW9</t>
  </si>
  <si>
    <t>Q8BWW9 [62-70]</t>
  </si>
  <si>
    <t>Q8BWW9 1xBiotin [K63]</t>
  </si>
  <si>
    <t>Serine/threonine-protein kinase N2 OS=Mus musculus OX=10090 GN=Pkn2 PE=1 SV=3</t>
  </si>
  <si>
    <t>[R].SLLTIEKTPR.[I]</t>
  </si>
  <si>
    <t>Q5PSV9</t>
  </si>
  <si>
    <t>Q5PSV9 [143-152]</t>
  </si>
  <si>
    <t>Q5PSV9 1xBiotin [K149]</t>
  </si>
  <si>
    <t>Mediator of DNA damage checkpoint protein 1 OS=Mus musculus OX=10090 GN=Mdc1 PE=1 SV=1</t>
  </si>
  <si>
    <t>[R].LQAVASMVEKR.[A]</t>
  </si>
  <si>
    <t>Q8CBD1 [241-251]</t>
  </si>
  <si>
    <t>Q8CBD1 1xBiotin [K250]</t>
  </si>
  <si>
    <t>[R].IKTFSEVLAEK.[K]</t>
  </si>
  <si>
    <t>Q6NZF1 [379-389]</t>
  </si>
  <si>
    <t>Q6NZF1 1xBiotin [K380]</t>
  </si>
  <si>
    <t>[R].AQAVLKAGNVR.[G]</t>
  </si>
  <si>
    <t>P51943 [40-50]</t>
  </si>
  <si>
    <t>P51943 1xBiotin [K45]</t>
  </si>
  <si>
    <t>[R].SMKPVTFSTGIK.[M]</t>
  </si>
  <si>
    <t>P51949</t>
  </si>
  <si>
    <t>P51949 [217-228]</t>
  </si>
  <si>
    <t>P51949 1xBiotin [K219]</t>
  </si>
  <si>
    <t>CDK-activating kinase assembly factor MAT1 OS=Mus musculus OX=10090 GN=Mnat1 PE=1 SV=2</t>
  </si>
  <si>
    <t>[K].TKTAVGPFNPGR.[I]</t>
  </si>
  <si>
    <t>Q3U2E2 [136-147]</t>
  </si>
  <si>
    <t>Q3U2E2 1xBiotin [K137]</t>
  </si>
  <si>
    <t>[R].AFEGAITKGKPYDGITTIK.[E]</t>
  </si>
  <si>
    <t>Q60974 [1338-1356]</t>
  </si>
  <si>
    <t>Q60974 1xBiotin [K1345]</t>
  </si>
  <si>
    <t>[R].KVFYIDR.[N]</t>
  </si>
  <si>
    <t>Q9Z2Q2</t>
  </si>
  <si>
    <t>Q9Z2Q2 [462-468]</t>
  </si>
  <si>
    <t>Q9Z2Q2 1xBiotin [K462]</t>
  </si>
  <si>
    <t>Lysine-rich nucleolar protein 1 OS=Mus musculus OX=10090 GN=Knop1 PE=1 SV=2</t>
  </si>
  <si>
    <t>[K].FVMKPPQVVR.[V]</t>
  </si>
  <si>
    <t>Q99L45</t>
  </si>
  <si>
    <t>Q99L45 [200-209]</t>
  </si>
  <si>
    <t>Q99L45 1xBiotin [K203]</t>
  </si>
  <si>
    <t>Eukaryotic translation initiation factor 2 subunit 2 OS=Mus musculus OX=10090 GN=Eif2s2 PE=1 SV=1</t>
  </si>
  <si>
    <t>[K].TQSKISSFFR.[Q]</t>
  </si>
  <si>
    <t>Q0VGM9</t>
  </si>
  <si>
    <t>Q0VGM9 [1159-1168]</t>
  </si>
  <si>
    <t>Q0VGM9 1xBiotin [K1162]</t>
  </si>
  <si>
    <t>Regulator of telomere elongation helicase 1 OS=Mus musculus OX=10090 GN=Rtel1 PE=1 SV=2</t>
  </si>
  <si>
    <t>[R].SSGPYGGGGQYFAKPR.[N]</t>
  </si>
  <si>
    <t>P49312 [285-300]</t>
  </si>
  <si>
    <t>P49312 1xBiotin [K298]</t>
  </si>
  <si>
    <t>[R].QSSKMIFGVR.[M]</t>
  </si>
  <si>
    <t>Q91VL9</t>
  </si>
  <si>
    <t>Q91VL9 [134-143]</t>
  </si>
  <si>
    <t>Q91VL9 1xBiotin [K137]</t>
  </si>
  <si>
    <t>Zinc finger and BTB domain-containing protein 1 OS=Mus musculus OX=10090 GN=Zbtb1 PE=1 SV=1</t>
  </si>
  <si>
    <t>[K].VLQKQPLVAK.[L]</t>
  </si>
  <si>
    <t>Q6P5G3 [106-115]</t>
  </si>
  <si>
    <t>Q6P5G3 1xBiotin [K109]</t>
  </si>
  <si>
    <t>[K].EKNWPSLLIQK.[K]</t>
  </si>
  <si>
    <t>Q9DBQ9</t>
  </si>
  <si>
    <t>Q9DBQ9 [176-186]</t>
  </si>
  <si>
    <t>Q9DBQ9 1xBiotin [K177]</t>
  </si>
  <si>
    <t>Transcriptional protein SWT1 OS=Mus musculus OX=10090 GN=Swt1 PE=2 SV=3</t>
  </si>
  <si>
    <t>[K].YLSPIGKTGDK.[V]</t>
  </si>
  <si>
    <t>Q4QY64</t>
  </si>
  <si>
    <t>Q4QY64 [42-52]</t>
  </si>
  <si>
    <t>Q4QY64 1xBiotin [K52]</t>
  </si>
  <si>
    <t>ATPase family AAA domain-containing protein 5 OS=Mus musculus OX=10090 GN=Atad5 PE=1 SV=1</t>
  </si>
  <si>
    <t>[R].LYNLSKSTPR.[F]</t>
  </si>
  <si>
    <t>Q9WVM1 [595-604]</t>
  </si>
  <si>
    <t>Q9WVM1 1xBiotin [K600]</t>
  </si>
  <si>
    <t>[K].GLHNLQNYSSDLGKQPR.[R]</t>
  </si>
  <si>
    <t>Q9R1X4</t>
  </si>
  <si>
    <t>Q9R1X4 [300-316]</t>
  </si>
  <si>
    <t>Q9R1X4 1xBiotin [K313]</t>
  </si>
  <si>
    <t>Protein timeless homolog OS=Mus musculus OX=10090 GN=Timeless PE=1 SV=3</t>
  </si>
  <si>
    <t>[K].NFTKYPK.[K]</t>
  </si>
  <si>
    <t>P11103</t>
  </si>
  <si>
    <t>P11103 [629-635]</t>
  </si>
  <si>
    <t>P11103 1xBiotin [K632]</t>
  </si>
  <si>
    <t>Poly [ADP-ribose] polymerase 1 OS=Mus musculus OX=10090 GN=Parp1 PE=1 SV=3</t>
  </si>
  <si>
    <t>[R].GSTWKDPWWSPIQPER.[R]</t>
  </si>
  <si>
    <t>P53564 [815-830]</t>
  </si>
  <si>
    <t>P53564 1xBiotin [K819]</t>
  </si>
  <si>
    <t>[K].YAKLEER.[T]</t>
  </si>
  <si>
    <t>Q9R020 [93-99]</t>
  </si>
  <si>
    <t>Q9R020 1xBiotin [K95]</t>
  </si>
  <si>
    <t>[K].GQVVTKTALLK.[Q]</t>
  </si>
  <si>
    <t>A2AN08</t>
  </si>
  <si>
    <t>A2AN08 [4812-4822]</t>
  </si>
  <si>
    <t>A2AN08 1xBiotin [K4817]</t>
  </si>
  <si>
    <t>E3 ubiquitin-protein ligase UBR4 OS=Mus musculus OX=10090 GN=Ubr4 PE=1 SV=1</t>
  </si>
  <si>
    <t>1xBiotin [K4]; 1xOxidation [M5]</t>
  </si>
  <si>
    <t>[K].VQGVGSKGWR.[D]</t>
  </si>
  <si>
    <t>Q9EPJ9</t>
  </si>
  <si>
    <t>Q9EPJ9 [279-288]</t>
  </si>
  <si>
    <t>Q9EPJ9 1xBiotin [K285]</t>
  </si>
  <si>
    <t>ADP-ribosylation factor GTPase-activating protein 1 OS=Mus musculus OX=10090 GN=Arfgap1 PE=1 SV=2</t>
  </si>
  <si>
    <t>[K].GKHGFSDNQK.[L]</t>
  </si>
  <si>
    <t>Q6P8I4 [151-160]</t>
  </si>
  <si>
    <t>Q6P8I4 1xBiotin [K152]</t>
  </si>
  <si>
    <t>[R].LMAKMGFR.[E]</t>
  </si>
  <si>
    <t>Q9DBC3</t>
  </si>
  <si>
    <t>Q9DBC3 [93-100]</t>
  </si>
  <si>
    <t>Q9DBC3 1xBiotin [K96]</t>
  </si>
  <si>
    <t>Cap-specific mRNA (nucleoside-2'-O-)-methyltransferase 1 OS=Mus musculus OX=10090 GN=Cmtr1 PE=1 SV=1</t>
  </si>
  <si>
    <t>[R].AASIFGGAKPVDTAAR.[E]</t>
  </si>
  <si>
    <t>Q8BGD9</t>
  </si>
  <si>
    <t>Q8BGD9 [357-372]</t>
  </si>
  <si>
    <t>Q8BGD9 1xBiotin [K365]</t>
  </si>
  <si>
    <t>Eukaryotic translation initiation factor 4B OS=Mus musculus OX=10090 GN=Eif4b PE=1 SV=1</t>
  </si>
  <si>
    <t>[K].NLTKEAIR.[E]</t>
  </si>
  <si>
    <t>P10711</t>
  </si>
  <si>
    <t>P10711 [239-246]</t>
  </si>
  <si>
    <t>P10711 1xBiotin [K242]</t>
  </si>
  <si>
    <t>Transcription elongation factor A protein 1 OS=Mus musculus OX=10090 GN=Tcea1 PE=1 SV=2</t>
  </si>
  <si>
    <t>[K].QLVKSGAISAIK.[A]</t>
  </si>
  <si>
    <t>P19426</t>
  </si>
  <si>
    <t>P19426 [67-78]</t>
  </si>
  <si>
    <t>P19426 1xBiotin [K70]</t>
  </si>
  <si>
    <t>Negative elongation factor E OS=Mus musculus OX=10090 GN=Nelfe PE=1 SV=2</t>
  </si>
  <si>
    <t>[R].KQFAIPSHPR.[A]</t>
  </si>
  <si>
    <t>Q922S8</t>
  </si>
  <si>
    <t>Q922S8 [138-147]</t>
  </si>
  <si>
    <t>Q922S8 1xBiotin [K138]</t>
  </si>
  <si>
    <t>Kinesin-like protein KIF2C OS=Mus musculus OX=10090 GN=Kif2c PE=1 SV=1</t>
  </si>
  <si>
    <t>[R].INEILSNALKR.[G]</t>
  </si>
  <si>
    <t>Q9D0E1 [371-381]</t>
  </si>
  <si>
    <t>Q9D0E1 1xBiotin [K380]</t>
  </si>
  <si>
    <t>[K].EVLLKTNLSGR.[Q]</t>
  </si>
  <si>
    <t>Q6P2K6</t>
  </si>
  <si>
    <t>Q6P2K6 [716-726]</t>
  </si>
  <si>
    <t>Q6P2K6 1xBiotin [K720]</t>
  </si>
  <si>
    <t>Serine/threonine-protein phosphatase 4 regulatory subunit 3A OS=Mus musculus OX=10090 GN=Ppp4r3a PE=1 SV=1</t>
  </si>
  <si>
    <t>[K].KEEVFGYLAK.[Y]</t>
  </si>
  <si>
    <t>A2AGH6</t>
  </si>
  <si>
    <t>A2AGH6 [139-148]</t>
  </si>
  <si>
    <t>A2AGH6 1xBiotin [K139]</t>
  </si>
  <si>
    <t>Mediator of RNA polymerase II transcription subunit 12 OS=Mus musculus OX=10090 GN=Med12 PE=1 SV=1</t>
  </si>
  <si>
    <t>[K].SGGSAGALFLKALDR.[S]</t>
  </si>
  <si>
    <t>Q6P7W0</t>
  </si>
  <si>
    <t>Q6P7W0 [6-20]</t>
  </si>
  <si>
    <t>Q6P7W0 1xBiotin [K16]</t>
  </si>
  <si>
    <t>Sentrin-specific protease 6 OS=Mus musculus OX=10090 GN=Senp6 PE=1 SV=3</t>
  </si>
  <si>
    <t>[K].KALAAAGYDVEK.[N]</t>
  </si>
  <si>
    <t>P43277 [65-76]</t>
  </si>
  <si>
    <t>P43277 1xBiotin [K65]</t>
  </si>
  <si>
    <t>[R].CGYQPGKR.[E]</t>
  </si>
  <si>
    <t>1xBiotin [K7]; 1xCarbamidomethyl [C1]</t>
  </si>
  <si>
    <t>Q0VGM9 [976-983]</t>
  </si>
  <si>
    <t>Q0VGM9 1xBiotin [K982]</t>
  </si>
  <si>
    <t>[K].SGYLAGDKLLPQR.[V]</t>
  </si>
  <si>
    <t>P26041</t>
  </si>
  <si>
    <t>P26041 [144-156]</t>
  </si>
  <si>
    <t>P26041 1xBiotin [K151]</t>
  </si>
  <si>
    <t>Moesin OS=Mus musculus OX=10090 GN=Msn PE=1 SV=3</t>
  </si>
  <si>
    <t>[K].LAKQAEEPR.[G]</t>
  </si>
  <si>
    <t>Q3U3C9 [67-75]</t>
  </si>
  <si>
    <t>Q3U3C9 1xBiotin [K69]</t>
  </si>
  <si>
    <t>[R].LGKAAVVSEAQDSQVTSTK.[S]</t>
  </si>
  <si>
    <t>Q8R3Y5 [347-365]</t>
  </si>
  <si>
    <t>Q8R3Y5 1xBiotin [K349]</t>
  </si>
  <si>
    <t>[R].SQPSKTLFVK.[G]</t>
  </si>
  <si>
    <t>P09405 [565-574]</t>
  </si>
  <si>
    <t>P09405 1xBiotin [K569]</t>
  </si>
  <si>
    <t>[K].EKPLIYKGEGK.[W]</t>
  </si>
  <si>
    <t>Q61687 [2049-2059]</t>
  </si>
  <si>
    <t>Q61687 1xBiotin [K2055]</t>
  </si>
  <si>
    <t>[K].SSGSTPVTAASSPKVGK.[I]</t>
  </si>
  <si>
    <t>E9PVX6 [276-292]</t>
  </si>
  <si>
    <t>E9PVX6 1xBiotin [K]</t>
  </si>
  <si>
    <t>[R].LGYKDVVLYCLQK.[H]</t>
  </si>
  <si>
    <t>1xBiotin [K4]; 1xCarbamidomethyl [C10]</t>
  </si>
  <si>
    <t>A2AQH4</t>
  </si>
  <si>
    <t>A2AQH4 [1504-1516]</t>
  </si>
  <si>
    <t>A2AQH4 1xBiotin [K1507]</t>
  </si>
  <si>
    <t>BCL-6 corepressor-like protein 1 OS=Mus musculus OX=10090 GN=Bcorl1 PE=2 SV=1</t>
  </si>
  <si>
    <t>[R].DSIKVINK.[E]</t>
  </si>
  <si>
    <t>O08900 [435-442]</t>
  </si>
  <si>
    <t>O08900 1xBiotin [K438]</t>
  </si>
  <si>
    <t>[K].QKLDFAGNSSGSK.[R]</t>
  </si>
  <si>
    <t>E9PVX6 [1178-1190]</t>
  </si>
  <si>
    <t>E9PVX6 1xBiotin [K1179]</t>
  </si>
  <si>
    <t>1xBiotin [K8]; 1xOxidation [M9]</t>
  </si>
  <si>
    <t>[K].AGGTEIGKTLAEK.[S]</t>
  </si>
  <si>
    <t>Q9R020 [47-59]</t>
  </si>
  <si>
    <t>Q9R020 1xBiotin [K54]</t>
  </si>
  <si>
    <t>[R].LGKVADWTGATYQDK.[R]</t>
  </si>
  <si>
    <t>O70194</t>
  </si>
  <si>
    <t>O70194 [39-53]</t>
  </si>
  <si>
    <t>O70194 1xBiotin [K41]</t>
  </si>
  <si>
    <t>Eukaryotic translation initiation factor 3 subunit D OS=Mus musculus OX=10090 GN=Eif3d PE=1 SV=2</t>
  </si>
  <si>
    <t>[K].GFGYKGSSFHR.[I]</t>
  </si>
  <si>
    <t>P17742 [45-55]</t>
  </si>
  <si>
    <t>P17742 1xBiotin [K49]</t>
  </si>
  <si>
    <t>[R].EESGKPGAHVTVKK.[L]</t>
  </si>
  <si>
    <t>O88569</t>
  </si>
  <si>
    <t>O88569 [100-113]</t>
  </si>
  <si>
    <t>O88569 1xBiotin [K112]</t>
  </si>
  <si>
    <t>Heterogeneous nuclear ribonucleoproteins A2/B1 OS=Mus musculus OX=10090 GN=Hnrnpa2b1 PE=1 SV=2</t>
  </si>
  <si>
    <t>[R].LSKTDLSK.[V]</t>
  </si>
  <si>
    <t>E9PVX6 [1370-1377]</t>
  </si>
  <si>
    <t>E9PVX6 1xBiotin [K1372]</t>
  </si>
  <si>
    <t>[K].VDKSGMK.[S]</t>
  </si>
  <si>
    <t>Q80ZV0</t>
  </si>
  <si>
    <t>Q80ZV0 [286-292]</t>
  </si>
  <si>
    <t>Q80ZV0 1xBiotin [K288]</t>
  </si>
  <si>
    <t>Ribonuclease H2 subunit B OS=Mus musculus OX=10090 GN=Rnaseh2b PE=1 SV=2</t>
  </si>
  <si>
    <t>1xBiotin [K]; 1xOxidation [M]</t>
  </si>
  <si>
    <t>Q8R3Y5 1xBiotin [K]</t>
  </si>
  <si>
    <t>[K].LKQATIYEALKPIPK.[G]</t>
  </si>
  <si>
    <t>Q80YR6</t>
  </si>
  <si>
    <t>Q80YR6 [515-529]</t>
  </si>
  <si>
    <t>Q80YR6 1xBiotin [K516]</t>
  </si>
  <si>
    <t>DNA endonuclease RBBP8 OS=Mus musculus OX=10090 GN=Rbbp8 PE=1 SV=1</t>
  </si>
  <si>
    <t>[R].GKSGPLQPVNSDSALNSRPLEPR.[T]</t>
  </si>
  <si>
    <t>Q9WVM1 [248-270]</t>
  </si>
  <si>
    <t>Q9WVM1 1xBiotin [K249]</t>
  </si>
  <si>
    <t>[K].LAKAGK.[T]</t>
  </si>
  <si>
    <t>P09405 [4-9]</t>
  </si>
  <si>
    <t>P09405 1xBiotin [K6]</t>
  </si>
  <si>
    <t>[K].IKADILR.[S]</t>
  </si>
  <si>
    <t>Q9DBR3</t>
  </si>
  <si>
    <t>Q9DBR3 [503-509]</t>
  </si>
  <si>
    <t>Q9DBR3 1xBiotin [K504]</t>
  </si>
  <si>
    <t>Armadillo repeat-containing protein 8 OS=Mus musculus OX=10090 GN=Armc8 PE=1 SV=2</t>
  </si>
  <si>
    <t>[K].KLVDPVAAAGGPGSR.[F]</t>
  </si>
  <si>
    <t>Q9CWK3</t>
  </si>
  <si>
    <t>Q9CWK3 [26-40]</t>
  </si>
  <si>
    <t>Q9CWK3 1xBiotin [K26]</t>
  </si>
  <si>
    <t>CD2 antigen cytoplasmic tail-binding protein 2 OS=Mus musculus OX=10090 GN=Cd2bp2 PE=1 SV=1</t>
  </si>
  <si>
    <t>1xBiotin [K1]; 1xOxidation [M8]</t>
  </si>
  <si>
    <t>[K].VVVSQTKK.[A]</t>
  </si>
  <si>
    <t>P09405 [64-71]</t>
  </si>
  <si>
    <t>P09405 1xBiotin [K71]</t>
  </si>
  <si>
    <t>[K].QLATKAAR.[K]</t>
  </si>
  <si>
    <t>P84244</t>
  </si>
  <si>
    <t>P84244 [20-27]</t>
  </si>
  <si>
    <t>P84244 1xBiotin [K24]</t>
  </si>
  <si>
    <t>Histone H3.3 OS=Mus musculus OX=10090 GN=H3-3a PE=1 SV=2</t>
  </si>
  <si>
    <t>[R].DYAKGFGGQYGIQK.[D]</t>
  </si>
  <si>
    <t>P49710</t>
  </si>
  <si>
    <t>P49710 [189-202]</t>
  </si>
  <si>
    <t>P49710 1xBiotin [K192]</t>
  </si>
  <si>
    <t>Hematopoietic lineage cell-specific protein OS=Mus musculus OX=10090 GN=Hcls1 PE=1 SV=2</t>
  </si>
  <si>
    <t>[R].SKDNVELILR.[T]</t>
  </si>
  <si>
    <t>Q9JLQ2</t>
  </si>
  <si>
    <t>Q9JLQ2 [364-373]</t>
  </si>
  <si>
    <t>Q9JLQ2 1xBiotin [K365]</t>
  </si>
  <si>
    <t>ARF GTPase-activating protein GIT2 OS=Mus musculus OX=10090 GN=Git2 PE=1 SV=2</t>
  </si>
  <si>
    <t>[R].KESYSVYVYK.[V]</t>
  </si>
  <si>
    <t>Q64525 [35-44]; P10854 [35-44]; Q6ZWY9 [35-44]</t>
  </si>
  <si>
    <t>Q64525 1xBiotin [K35]; P10854 1xBiotin [K35]; Q6ZWY9 1xBiotin [K35]</t>
  </si>
  <si>
    <t>[K].KLPLEVTTRPIEEPVR.[R]</t>
  </si>
  <si>
    <t>Q69ZX6 [592-607]</t>
  </si>
  <si>
    <t>Q69ZX6 1xBiotin [K592]</t>
  </si>
  <si>
    <t>[R].AAEKQGTLMK.[V]</t>
  </si>
  <si>
    <t>Q99MD9</t>
  </si>
  <si>
    <t>Q99MD9 [281-290]</t>
  </si>
  <si>
    <t>Q99MD9 1xBiotin [K284]</t>
  </si>
  <si>
    <t>Nuclear autoantigenic sperm protein OS=Mus musculus OX=10090 GN=Nasp PE=1 SV=2</t>
  </si>
  <si>
    <t>[K].SGKLDFCSALSSQGSSPR.[M]</t>
  </si>
  <si>
    <t>1xBiotin [K3]; 1xCarbamidomethyl [C7]</t>
  </si>
  <si>
    <t>P70257</t>
  </si>
  <si>
    <t>P70257 [326-343]</t>
  </si>
  <si>
    <t>P70257 1xBiotin [K328]</t>
  </si>
  <si>
    <t>Nuclear factor 1 X-type OS=Mus musculus OX=10090 GN=Nfix PE=1 SV=2</t>
  </si>
  <si>
    <t>[R].KDFLAMFSPK.[C]</t>
  </si>
  <si>
    <t>Q99N69</t>
  </si>
  <si>
    <t>Q99N69 [260-269]</t>
  </si>
  <si>
    <t>Q99N69 1xBiotin [K260]</t>
  </si>
  <si>
    <t>Leupaxin OS=Mus musculus OX=10090 GN=Lpxn PE=1 SV=2</t>
  </si>
  <si>
    <t>[K].TITGKTFSSR.[-]</t>
  </si>
  <si>
    <t>Q9CVB6</t>
  </si>
  <si>
    <t>Q9CVB6 [291-300]</t>
  </si>
  <si>
    <t>Q9CVB6 1xBiotin [K295]</t>
  </si>
  <si>
    <t>Actin-related protein 2/3 complex subunit 2 OS=Mus musculus OX=10090 GN=Arpc2 PE=1 SV=3</t>
  </si>
  <si>
    <t>[K].QSVGNKSMSFAVGK.[S]</t>
  </si>
  <si>
    <t>P56960</t>
  </si>
  <si>
    <t>P56960 [862-875]</t>
  </si>
  <si>
    <t>P56960 1xBiotin [K867]</t>
  </si>
  <si>
    <t>Exosome component 10 OS=Mus musculus OX=10090 GN=Exosc10 PE=1 SV=2</t>
  </si>
  <si>
    <t>[R].IISVTPVKNIDTVK.[N]</t>
  </si>
  <si>
    <t>Q6A026</t>
  </si>
  <si>
    <t>Q6A026 [1203-1216]</t>
  </si>
  <si>
    <t>Q6A026 1xBiotin [K]</t>
  </si>
  <si>
    <t>Sister chromatid cohesion protein PDS5 homolog A OS=Mus musculus OX=10090 GN=Pds5a PE=1 SV=3</t>
  </si>
  <si>
    <t>[R].TLAGSSNKSLGCTHPR.[Q]</t>
  </si>
  <si>
    <t>1xBiotin [K8]; 1xCarbamidomethyl [C12]</t>
  </si>
  <si>
    <t>Q60698 [355-370]</t>
  </si>
  <si>
    <t>Q60698 1xBiotin [K362]</t>
  </si>
  <si>
    <t>[K].IKNMGSWASLVQK.[H]</t>
  </si>
  <si>
    <t>Q9ESU6 [1232-1244]</t>
  </si>
  <si>
    <t>Q9ESU6 1xBiotin [K1233]</t>
  </si>
  <si>
    <t>[K].LKETAYIVERPSTAK.[D]</t>
  </si>
  <si>
    <t>Q8K019 [459-473]</t>
  </si>
  <si>
    <t>Q8K019 1xBiotin [K460]</t>
  </si>
  <si>
    <t>[R].ALNATKLER.[V]</t>
  </si>
  <si>
    <t>Q6PAC3</t>
  </si>
  <si>
    <t>Q6PAC3 [44-52]</t>
  </si>
  <si>
    <t>Q6PAC3 1xBiotin [K49]</t>
  </si>
  <si>
    <t>DDB1- and CUL4-associated factor 13 OS=Mus musculus OX=10090 GN=Dcaf13 PE=2 SV=2</t>
  </si>
  <si>
    <t>[K].RGEIIAKQGGGGAGGSVPGIER.[M]</t>
  </si>
  <si>
    <t>Q9D0E1 [381-402]</t>
  </si>
  <si>
    <t>[K].TLAEKSR.[G]</t>
  </si>
  <si>
    <t>Q9R020 [55-61]</t>
  </si>
  <si>
    <t>Q9R020 1xBiotin [K59]</t>
  </si>
  <si>
    <t>[K].LAQNLSSKNPK.[H]</t>
  </si>
  <si>
    <t>O88700 [638-648]</t>
  </si>
  <si>
    <t>O88700 1xBiotin [K645]</t>
  </si>
  <si>
    <t>[K].TMSAKEK.[GS]</t>
  </si>
  <si>
    <t>P63158</t>
  </si>
  <si>
    <t>P63158 [51-57]</t>
  </si>
  <si>
    <t>P63158 1xBiotin [K]</t>
  </si>
  <si>
    <t>High mobility group protein B1 OS=Mus musculus OX=10090 GN=Hmgb1 PE=1 SV=2</t>
  </si>
  <si>
    <t>[K].AVGKVIPELNGK.[L]</t>
  </si>
  <si>
    <t>P16858 [214-225]</t>
  </si>
  <si>
    <t>P16858 1xBiotin [K217]</t>
  </si>
  <si>
    <t>[K].YPKQIK.[R]</t>
  </si>
  <si>
    <t>Q60974 [1325-1330]</t>
  </si>
  <si>
    <t>Q60974 1xBiotin [K1327]</t>
  </si>
  <si>
    <t>[R].EGKPINLSHR.[E]</t>
  </si>
  <si>
    <t>P97360</t>
  </si>
  <si>
    <t>P97360 [296-305]</t>
  </si>
  <si>
    <t>P97360 1xBiotin [K298]</t>
  </si>
  <si>
    <t>Transcription factor ETV6 OS=Mus musculus OX=10090 GN=Etv6 PE=1 SV=1</t>
  </si>
  <si>
    <t>[R].LSKTGLNK.[M]</t>
  </si>
  <si>
    <t>E9PVX6 [2318-2325]</t>
  </si>
  <si>
    <t>E9PVX6 1xBiotin [K2320]</t>
  </si>
  <si>
    <t>[K].LQEKVDLLSR.[K]</t>
  </si>
  <si>
    <t>Q5DTM8</t>
  </si>
  <si>
    <t>Q5DTM8 [195-204]</t>
  </si>
  <si>
    <t>Q5DTM8 1xBiotin [K198]</t>
  </si>
  <si>
    <t>E3 ubiquitin-protein ligase BRE1A OS=Mus musculus OX=10090 GN=Rnf20 PE=1 SV=2</t>
  </si>
  <si>
    <t>[R].KPAPLPSPGLGGPALHAAK.[R]</t>
  </si>
  <si>
    <t>Q99PV8 [658-676]</t>
  </si>
  <si>
    <t>Q99PV8 1xBiotin [K658]</t>
  </si>
  <si>
    <t>[K].LKDLTSCVFNGEPGAHDTK.[L]</t>
  </si>
  <si>
    <t>Q8BVE8</t>
  </si>
  <si>
    <t>Q8BVE8 [79-97]</t>
  </si>
  <si>
    <t>Q8BVE8 1xBiotin [K80]</t>
  </si>
  <si>
    <t>Histone-lysine N-methyltransferase NSD2 OS=Mus musculus OX=10090 GN=Nsd2 PE=1 SV=2</t>
  </si>
  <si>
    <t>1xBiotin [K5]; 1xOxidation [M4]</t>
  </si>
  <si>
    <t>[-].MDKFVIR.[T]</t>
  </si>
  <si>
    <t>Q8R2M0</t>
  </si>
  <si>
    <t>Q8R2M0 [1-7]</t>
  </si>
  <si>
    <t>Q8R2M0 1xAcetyl [N-Term]; 1xBiotin [K3]</t>
  </si>
  <si>
    <t>Transcription elongation factor A N-terminal and central domain-containing protein 2 OS=Mus musculus OX=10090 GN=Tceanc2 PE=2 SV=2</t>
  </si>
  <si>
    <t>[K].EAAGKSSGPTSLFAVTVAPPGAR.[Q]</t>
  </si>
  <si>
    <t>Q8VEK3 [177-199]</t>
  </si>
  <si>
    <t>Q8VEK3 1xBiotin [K181]</t>
  </si>
  <si>
    <t>[R].YANNSNYKNDVMIR.[K]</t>
  </si>
  <si>
    <t>1xBiotin [K8]; 1xOxidation [M12]</t>
  </si>
  <si>
    <t>Q9CQL1</t>
  </si>
  <si>
    <t>Q9CQL1 [34-47]</t>
  </si>
  <si>
    <t>Q9CQL1 1xBiotin [K41]</t>
  </si>
  <si>
    <t>Protein mago nashi homolog 2 OS=Mus musculus OX=10090 GN=Magohb PE=2 SV=1</t>
  </si>
  <si>
    <t>[R].YDGIYKVVK.[Y]</t>
  </si>
  <si>
    <t>Q7TMI3; Q8VDF2</t>
  </si>
  <si>
    <t>Q7TMI3 [585-593]; Q8VDF2 [559-567]</t>
  </si>
  <si>
    <t>Q7TMI3 1xBiotin [K590]; Q8VDF2 1xBiotin [K564]</t>
  </si>
  <si>
    <t>E3 ubiquitin-protein ligase UHRF2 OS=Mus musculus OX=10090 GN=Uhrf2 PE=1 SV=1
E3 ubiquitin-protein ligase UHRF1 OS=Mus musculus OX=10090 GN=Uhrf1 PE=1 SV=2</t>
  </si>
  <si>
    <t>[K].IGSGNSTSPSVPLKPLPPLTLGK.[T]</t>
  </si>
  <si>
    <t>Q9D168 [347-369]</t>
  </si>
  <si>
    <t>Q9D168 1xBiotin [K360]</t>
  </si>
  <si>
    <t>[K].AKEPGTDPAKSVIIPK.[L]</t>
  </si>
  <si>
    <t>Q8BZ47 [1069-1084]</t>
  </si>
  <si>
    <t>Q8BZ47 1xBiotin [K1078]</t>
  </si>
  <si>
    <t>[R].LAVLKGQDPSR.[V]</t>
  </si>
  <si>
    <t>Q9DAZ9</t>
  </si>
  <si>
    <t>Q9DAZ9 [259-269]</t>
  </si>
  <si>
    <t>Q9DAZ9 1xBiotin [K263]</t>
  </si>
  <si>
    <t>Abscission/NoCut checkpoint regulator OS=Mus musculus OX=10090 GN=Zfyve19 PE=1 SV=2</t>
  </si>
  <si>
    <t>[K].NLVPGESVYGEKR.[V]</t>
  </si>
  <si>
    <t>P35550 [116-128]</t>
  </si>
  <si>
    <t>P35550 1xBiotin [K127]</t>
  </si>
  <si>
    <t>1xAcetyl [N-Term]; 1xBiotin [K5]; 1xOxidation [M1]</t>
  </si>
  <si>
    <t>[K].GNKIAGFDSIFK.[K]</t>
  </si>
  <si>
    <t>A2AGH6 [1663-1674]</t>
  </si>
  <si>
    <t>A2AGH6 1xBiotin [K1665]</t>
  </si>
  <si>
    <t>[R].GVLQSAPSEKR.[S]</t>
  </si>
  <si>
    <t>E9Q4F7 [602-612]</t>
  </si>
  <si>
    <t>E9Q4F7 1xBiotin [K611]</t>
  </si>
  <si>
    <t>1xBiotin [K4]; 2xOxidation [M2; M5]</t>
  </si>
  <si>
    <t>[K].DVFKGFDPTASPFCQ.[-]</t>
  </si>
  <si>
    <t>1xBiotin [K4]; 1xCarbamidomethyl [C14]</t>
  </si>
  <si>
    <t>Q6ZPZ3</t>
  </si>
  <si>
    <t>Q6ZPZ3 [1290-1304]</t>
  </si>
  <si>
    <t>Q6ZPZ3 1xBiotin [K1293]</t>
  </si>
  <si>
    <t>Zinc finger CCCH domain-containing protein 4 OS=Mus musculus OX=10090 GN=Zc3h4 PE=1 SV=2</t>
  </si>
  <si>
    <t>[K].SKGDLLLLK.[L]</t>
  </si>
  <si>
    <t>Q8BL74</t>
  </si>
  <si>
    <t>Q8BL74 [145-153]</t>
  </si>
  <si>
    <t>Q8BL74 1xBiotin [K146]</t>
  </si>
  <si>
    <t>General transcription factor 3C polypeptide 2 OS=Mus musculus OX=10090 GN=Gtf3c2 PE=2 SV=2</t>
  </si>
  <si>
    <t>[K].VKTVSFESK.[I]</t>
  </si>
  <si>
    <t>Q6P7W0 [634-642]</t>
  </si>
  <si>
    <t>Q6P7W0 1xBiotin [K635]</t>
  </si>
  <si>
    <t>[K].WKNSSYGK.[V]</t>
  </si>
  <si>
    <t>Q9Z103 [1034-1041]</t>
  </si>
  <si>
    <t>Q9Z103 1xBiotin [K1035]</t>
  </si>
  <si>
    <t>[K].LSLQQKQLDWRPER.[R]</t>
  </si>
  <si>
    <t>Q8BGC0</t>
  </si>
  <si>
    <t>Q8BGC0 [241-254]</t>
  </si>
  <si>
    <t>Q8BGC0 1xBiotin [K246]</t>
  </si>
  <si>
    <t>HIV Tat-specific factor 1 homolog OS=Mus musculus OX=10090 GN=Htatsf1 PE=1 SV=1</t>
  </si>
  <si>
    <t>[M].SALEKSMHLGR.[L]</t>
  </si>
  <si>
    <t>Q8BVQ5</t>
  </si>
  <si>
    <t>Q8BVQ5 [2-12]</t>
  </si>
  <si>
    <t>Q8BVQ5 1xAcetyl [N-Term]; 1xBiotin [K6]</t>
  </si>
  <si>
    <t>Protein phosphatase methylesterase 1 OS=Mus musculus OX=10090 GN=Ppme1 PE=1 SV=5</t>
  </si>
  <si>
    <t>[R].KGSVDQYLLR.[S]</t>
  </si>
  <si>
    <t>E9Q7F2 [677-686]</t>
  </si>
  <si>
    <t>E9Q7F2 1xBiotin [K677]</t>
  </si>
  <si>
    <t>[R].KIIGLK.[D]</t>
  </si>
  <si>
    <t>Q6P2K6 [548-553]</t>
  </si>
  <si>
    <t>Q6P2K6 1xBiotin [K548]</t>
  </si>
  <si>
    <t>1xBiotin [K3]; 1xOxidation [M7]</t>
  </si>
  <si>
    <t>[K].SVGVKVESELLCTR.[L]</t>
  </si>
  <si>
    <t>P70338 [235-248]</t>
  </si>
  <si>
    <t>P70338 1xBiotin [K239]</t>
  </si>
  <si>
    <t>[R].DKAALGYDYK.[G]</t>
  </si>
  <si>
    <t>P49710 [169-178]</t>
  </si>
  <si>
    <t>P49710 1xBiotin [K170]</t>
  </si>
  <si>
    <t>[R].AQSKIFFVR.[S]</t>
  </si>
  <si>
    <t>Q9DCD2</t>
  </si>
  <si>
    <t>Q9DCD2 [791-799]</t>
  </si>
  <si>
    <t>Q9DCD2 1xBiotin [K794]</t>
  </si>
  <si>
    <t>Pre-mRNA-splicing factor SYF1 OS=Mus musculus OX=10090 GN=Xab2 PE=1 SV=1</t>
  </si>
  <si>
    <t>[R].VVGTGKGTASNWK.[K]</t>
  </si>
  <si>
    <t>Q8CHY6 [568-580]</t>
  </si>
  <si>
    <t>Q8CHY6 1xBiotin [K573]</t>
  </si>
  <si>
    <t>[R].NLLLNGKSYPTK.[V]</t>
  </si>
  <si>
    <t>Q8K4B0 [620-631]</t>
  </si>
  <si>
    <t>Q8K4B0 1xBiotin [K]</t>
  </si>
  <si>
    <t>[K].FANQFNYALK.[-]</t>
  </si>
  <si>
    <t>Q9D479</t>
  </si>
  <si>
    <t>Q9D479 [708-717]</t>
  </si>
  <si>
    <t>Q9D479 1xBiotin [K717]</t>
  </si>
  <si>
    <t>UV-stimulated scaffold protein A OS=Mus musculus OX=10090 GN=Uvssa PE=1 SV=2</t>
  </si>
  <si>
    <t>1xBiotin [K5]; 1xOxidation [M3]</t>
  </si>
  <si>
    <t>[R].ALNIKQNK.[A]</t>
  </si>
  <si>
    <t>Q9D0M2</t>
  </si>
  <si>
    <t>Q9D0M2 [125-132]</t>
  </si>
  <si>
    <t>Q9D0M2 1xBiotin [K]</t>
  </si>
  <si>
    <t>Cell division cycle-associated protein 7 OS=Mus musculus OX=10090 GN=Cdca7 PE=1 SV=1</t>
  </si>
  <si>
    <t>[R].NVGFESDSGGAFKGFK.[G]</t>
  </si>
  <si>
    <t>Q9JIH2 [47-62]</t>
  </si>
  <si>
    <t>[R].AQIEKVSVPARPYK.[M]</t>
  </si>
  <si>
    <t>E9PVX6 [662-675]</t>
  </si>
  <si>
    <t>E9PVX6 1xBiotin [K666]</t>
  </si>
  <si>
    <t>[K].MAKFSTPDLALNR.[M]</t>
  </si>
  <si>
    <t>Q7TSZ8</t>
  </si>
  <si>
    <t>Q7TSZ8 [204-216]</t>
  </si>
  <si>
    <t>Q7TSZ8 1xBiotin [K206]</t>
  </si>
  <si>
    <t>Nucleus accumbens-associated protein 1 OS=Mus musculus OX=10090 GN=Nacc1 PE=1 SV=1</t>
  </si>
  <si>
    <t>[R].GYSNLLKR.[D]</t>
  </si>
  <si>
    <t>Q61656</t>
  </si>
  <si>
    <t>Q61656 [517-524]</t>
  </si>
  <si>
    <t>Q61656 1xBiotin [K523]</t>
  </si>
  <si>
    <t>Probable ATP-dependent RNA helicase DDX5 OS=Mus musculus OX=10090 GN=Ddx5 PE=1 SV=2</t>
  </si>
  <si>
    <t>[R].GKSSFFGDR.[G]</t>
  </si>
  <si>
    <t>Q62167 [80-88]</t>
  </si>
  <si>
    <t>Q62167 1xBiotin [K81]</t>
  </si>
  <si>
    <t>[K].GTSVSAKAQLTK.[D]</t>
  </si>
  <si>
    <t>Q99J62 [7-18]</t>
  </si>
  <si>
    <t>Q99J62 1xBiotin [K13]</t>
  </si>
  <si>
    <t>1xBiotin [K5]; 2xCarbamidomethyl [C3; C9]; 1xOxidation [M8]</t>
  </si>
  <si>
    <t>[R].LKDIEKFIR.[L]</t>
  </si>
  <si>
    <t>Q6PCL9 [661-669]</t>
  </si>
  <si>
    <t>[R].EANQAINPKLLQLVEDR.[G]</t>
  </si>
  <si>
    <t>Q61656 [462-478]</t>
  </si>
  <si>
    <t>Q61656 1xBiotin [K470]</t>
  </si>
  <si>
    <t>[R].SLKEWAK.[T]</t>
  </si>
  <si>
    <t>Q80W88</t>
  </si>
  <si>
    <t>Q80W88 [436-442]</t>
  </si>
  <si>
    <t>Q80W88 1xBiotin [K438]</t>
  </si>
  <si>
    <t>Homeobox and leucine zipper protein Homez OS=Mus musculus OX=10090 GN=Homez PE=1 SV=2</t>
  </si>
  <si>
    <t>[R].LDPFADGGKTPDPK.[M]</t>
  </si>
  <si>
    <t>Q99NB9</t>
  </si>
  <si>
    <t>Q99NB9 [133-146]</t>
  </si>
  <si>
    <t>Q99NB9 1xBiotin [K141]</t>
  </si>
  <si>
    <t>Splicing factor 3B subunit 1 OS=Mus musculus OX=10090 GN=Sf3b1 PE=1 SV=1</t>
  </si>
  <si>
    <t>[R].TLLIKTVETR.[D]</t>
  </si>
  <si>
    <t>P20152</t>
  </si>
  <si>
    <t>P20152 [441-450]</t>
  </si>
  <si>
    <t>P20152 1xBiotin [K445]</t>
  </si>
  <si>
    <t>Vimentin OS=Mus musculus OX=10090 GN=Vim PE=1 SV=3</t>
  </si>
  <si>
    <t>[R].HNYIQTNGKVILPGGK.[I]</t>
  </si>
  <si>
    <t>Q6P7W0 [316-331]</t>
  </si>
  <si>
    <t>Q6P7W0 1xBiotin [K324]</t>
  </si>
  <si>
    <t>[K].FCTKAYHLSCLGLGK.[R]</t>
  </si>
  <si>
    <t>1xBiotin [K4]; 2xCarbamidomethyl [C2; C10]</t>
  </si>
  <si>
    <t>Q8BVE8 [1258-1272]</t>
  </si>
  <si>
    <t>Q8BVE8 1xBiotin [K1261]</t>
  </si>
  <si>
    <t>[R].IEKNPAR.[L]</t>
  </si>
  <si>
    <t>Q8R326</t>
  </si>
  <si>
    <t>Q8R326 [12-18]</t>
  </si>
  <si>
    <t>Q8R326 1xBiotin [K14]</t>
  </si>
  <si>
    <t>Paraspeckle component 1 OS=Mus musculus OX=10090 GN=Pspc1 PE=1 SV=1</t>
  </si>
  <si>
    <t>[K].EKAQALELAGLK.[G]</t>
  </si>
  <si>
    <t>E9PVX6 [2732-2743]</t>
  </si>
  <si>
    <t>E9PVX6 1xBiotin [K2733]</t>
  </si>
  <si>
    <t>[R].AAADYAGKQAHVELAER.[M]</t>
  </si>
  <si>
    <t>P52431</t>
  </si>
  <si>
    <t>P52431 [888-904]</t>
  </si>
  <si>
    <t>P52431 1xBiotin [K895]</t>
  </si>
  <si>
    <t>DNA polymerase delta catalytic subunit OS=Mus musculus OX=10090 GN=Pold1 PE=1 SV=2</t>
  </si>
  <si>
    <t>[K].LKDSLFDLDGPK.[V]</t>
  </si>
  <si>
    <t>Q8BSN5</t>
  </si>
  <si>
    <t>Q8BSN5 [133-144]</t>
  </si>
  <si>
    <t>Q8BSN5 1xBiotin [K134]</t>
  </si>
  <si>
    <t>PHD finger protein 23 OS=Mus musculus OX=10090 GN=Phf23 PE=2 SV=2</t>
  </si>
  <si>
    <t>[K].SKGEPVISVK.[A]</t>
  </si>
  <si>
    <t>Q80YR5</t>
  </si>
  <si>
    <t>Q80YR5 [619-628]</t>
  </si>
  <si>
    <t>Q80YR5 1xBiotin [K620]</t>
  </si>
  <si>
    <t>Scaffold attachment factor B2 OS=Mus musculus OX=10090 GN=Safb2 PE=1 SV=2</t>
  </si>
  <si>
    <t>[K].KPDSLPKVSILQR.[L]</t>
  </si>
  <si>
    <t>Q8R3Y5 [334-346]</t>
  </si>
  <si>
    <t>[K].SGMKSIDAFFGAK.[N]</t>
  </si>
  <si>
    <t>1xBiotin [K4]; 1xOxidation [M3]</t>
  </si>
  <si>
    <t>Q80ZV0 [289-301]</t>
  </si>
  <si>
    <t>Q80ZV0 1xBiotin [K292]</t>
  </si>
  <si>
    <t>[R].QGVGKYIHPAATK.[R]</t>
  </si>
  <si>
    <t>Q9D787 [479-491]</t>
  </si>
  <si>
    <t>Q9D787 1xBiotin [K483]</t>
  </si>
  <si>
    <t>[-].MEMTSTSLKR.[G]</t>
  </si>
  <si>
    <t>Q91VU7</t>
  </si>
  <si>
    <t>Q91VU7 [1-10]</t>
  </si>
  <si>
    <t>Q91VU7 1xAcetyl [N-Term]; 1xBiotin [K9]</t>
  </si>
  <si>
    <t>Pseudouridylate synthase 7 homolog OS=Mus musculus OX=10090 GN=Pus7 PE=2 SV=2</t>
  </si>
  <si>
    <t>1xBiotin [K7]; 1xOxidation [M4]</t>
  </si>
  <si>
    <t>[R].AKDQLEKHTR.[Y]</t>
  </si>
  <si>
    <t>Q8QZV7 [448-457]</t>
  </si>
  <si>
    <t>[R].VKGAGGVESGR.[C]</t>
  </si>
  <si>
    <t>Q99L90</t>
  </si>
  <si>
    <t>Q99L90 [73-83]</t>
  </si>
  <si>
    <t>Q99L90 1xBiotin [K74]</t>
  </si>
  <si>
    <t>Microspherule protein 1 OS=Mus musculus OX=10090 GN=Mcrs1 PE=1 SV=1</t>
  </si>
  <si>
    <t>[R].TPLQKER.[G]</t>
  </si>
  <si>
    <t>Q8BG30 [246-252]</t>
  </si>
  <si>
    <t>Q8BG30 1xBiotin [K250]</t>
  </si>
  <si>
    <t>[R].VGKDNFWAK.[A]</t>
  </si>
  <si>
    <t>Q62418</t>
  </si>
  <si>
    <t>Q62418 [174-182]</t>
  </si>
  <si>
    <t>Q62418 1xBiotin [K176]</t>
  </si>
  <si>
    <t>Drebrin-like protein OS=Mus musculus OX=10090 GN=Dbnl PE=1 SV=2</t>
  </si>
  <si>
    <t>[R].GMGWKPGKGIGNTFSQVVKPR.[V]</t>
  </si>
  <si>
    <t>Q56A08</t>
  </si>
  <si>
    <t>Q56A08 [174-194]</t>
  </si>
  <si>
    <t>Q56A08 1xBiotin [K181]</t>
  </si>
  <si>
    <t>G-patch domain and KOW motifs-containing protein OS=Mus musculus OX=10090 GN=Gpkow PE=1 SV=2</t>
  </si>
  <si>
    <t>[R].VECSKFGQIR.[K]</t>
  </si>
  <si>
    <t>Q8BGC0 [294-303]</t>
  </si>
  <si>
    <t>Q8BGC0 1xBiotin [K298]</t>
  </si>
  <si>
    <t>[R].TGKTSTWSGESK.[T]</t>
  </si>
  <si>
    <t>P09405 [476-487]</t>
  </si>
  <si>
    <t>P09405 1xBiotin [K478]</t>
  </si>
  <si>
    <t>[K].SLPKIILR.[K]</t>
  </si>
  <si>
    <t>E9PVX6 [1601-1608]</t>
  </si>
  <si>
    <t>E9PVX6 1xBiotin [K1604]</t>
  </si>
  <si>
    <t>[K].GKSVVTAPIIK.[G]</t>
  </si>
  <si>
    <t>Q6PIJ4</t>
  </si>
  <si>
    <t>Q6PIJ4 [1194-1204]</t>
  </si>
  <si>
    <t>Q6PIJ4 1xBiotin [K1195]</t>
  </si>
  <si>
    <t>Nuclear factor related to kappa-B-binding protein OS=Mus musculus OX=10090 GN=Nfrkb PE=1 SV=1</t>
  </si>
  <si>
    <t>[R].AGDWKCPNPTCENMNFSWR.[N]</t>
  </si>
  <si>
    <t>1xBiotin [K5]; 2xCarbamidomethyl [C6; C11]; 1xOxidation [M14]</t>
  </si>
  <si>
    <t>P56959 [416-434]</t>
  </si>
  <si>
    <t>P56959 1xBiotin [K420]</t>
  </si>
  <si>
    <t>1xBiotin [K3]; 1xOxidation [M]</t>
  </si>
  <si>
    <t>[K].LASIMSKLPLATPK.[K]</t>
  </si>
  <si>
    <t>Q80WC1 [775-788]</t>
  </si>
  <si>
    <t>Q80WC1 1xBiotin [K781]</t>
  </si>
  <si>
    <t>[K].SKAELLLSQCPWK.[E]</t>
  </si>
  <si>
    <t>Q80W14</t>
  </si>
  <si>
    <t>Q80W14 [128-140]</t>
  </si>
  <si>
    <t>Q80W14 1xBiotin [K129]</t>
  </si>
  <si>
    <t>Pre-mRNA-processing factor 40 homolog B OS=Mus musculus OX=10090 GN=Prpf40b PE=1 SV=2</t>
  </si>
  <si>
    <t>[K].SPTTTQSPKSSFLASLNPK.[T]</t>
  </si>
  <si>
    <t>G5E870 [1063-1081]</t>
  </si>
  <si>
    <t>G5E870 1xBiotin [K1071]</t>
  </si>
  <si>
    <t>[R].IITKGTQTYSVLDGDPSENYSR.[Y]</t>
  </si>
  <si>
    <t>P54276 [515-536]</t>
  </si>
  <si>
    <t>P54276 1xBiotin [K518]</t>
  </si>
  <si>
    <t>[R].ALADDDFLTVTGKTVR.[L]</t>
  </si>
  <si>
    <t>P49717</t>
  </si>
  <si>
    <t>P49717 [845-860]</t>
  </si>
  <si>
    <t>P49717 1xBiotin [K857]</t>
  </si>
  <si>
    <t>DNA replication licensing factor MCM4 OS=Mus musculus OX=10090 GN=Mcm4 PE=1 SV=1</t>
  </si>
  <si>
    <t>[R].SIADSEESETYKSIFTSHSSAK.[R]</t>
  </si>
  <si>
    <t>Q99K95</t>
  </si>
  <si>
    <t>Q99K95 [269-290]</t>
  </si>
  <si>
    <t>Q99K95 1xBiotin [K280]</t>
  </si>
  <si>
    <t>Replication termination factor 2 OS=Mus musculus OX=10090 GN=Rtf2 PE=1 SV=1</t>
  </si>
  <si>
    <t>[R].GVKENSITTK.[Y]</t>
  </si>
  <si>
    <t>Q8BHJ9</t>
  </si>
  <si>
    <t>Q8BHJ9 [105-114]</t>
  </si>
  <si>
    <t>Q8BHJ9 1xBiotin [K107]</t>
  </si>
  <si>
    <t>Pre-mRNA-splicing factor SLU7 OS=Mus musculus OX=10090 GN=Slu7 PE=1 SV=1</t>
  </si>
  <si>
    <t>[K].YKSEALGVGDVK.[F]</t>
  </si>
  <si>
    <t>P47226</t>
  </si>
  <si>
    <t>P47226 [187-198]</t>
  </si>
  <si>
    <t>P47226 1xBiotin [K188]</t>
  </si>
  <si>
    <t>Testin OS=Mus musculus OX=10090 GN=Tes PE=1 SV=1</t>
  </si>
  <si>
    <t>[K].HAVSEGTKAVTK.[Y]</t>
  </si>
  <si>
    <t>Q64525 [110-121]; P10854 [110-121]; Q6ZWY9 [110-121]</t>
  </si>
  <si>
    <t>Q64525 1xBiotin [K]; P10854 1xBiotin [K]; Q6ZWY9 1xBiotin [K]</t>
  </si>
  <si>
    <t>[K].FKSEALLSTLTSDASK.[E]</t>
  </si>
  <si>
    <t>Q8VEK6</t>
  </si>
  <si>
    <t>Q8VEK6 [166-181]</t>
  </si>
  <si>
    <t>Q8VEK6 1xBiotin [K167]</t>
  </si>
  <si>
    <t>Inhibitor of growth protein 3 OS=Mus musculus OX=10090 GN=Ing3 PE=1 SV=2</t>
  </si>
  <si>
    <t>[K].FIVKATNGPR.[Y]</t>
  </si>
  <si>
    <t>P62334</t>
  </si>
  <si>
    <t>P62334 [69-78]</t>
  </si>
  <si>
    <t>P62334 1xBiotin [K72]</t>
  </si>
  <si>
    <t>26S proteasome regulatory subunit 10B OS=Mus musculus OX=10090 GN=Psmc6 PE=1 SV=1</t>
  </si>
  <si>
    <t>[K].TNGSSPGPKR.[S]</t>
  </si>
  <si>
    <t>Q80YR7 [1298-1307]</t>
  </si>
  <si>
    <t>Q80YR7 1xBiotin [K1306]</t>
  </si>
  <si>
    <t>[K].FAAKGEGQLSAAER.[A]</t>
  </si>
  <si>
    <t>P58252</t>
  </si>
  <si>
    <t>P58252 [236-249]</t>
  </si>
  <si>
    <t>P58252 1xBiotin [K239]</t>
  </si>
  <si>
    <t>Elongation factor 2 OS=Mus musculus OX=10090 GN=Eef2 PE=1 SV=2</t>
  </si>
  <si>
    <t>[R].DLLTTTAGKLR.[V]</t>
  </si>
  <si>
    <t>Q69ZK6 [1878-1888]</t>
  </si>
  <si>
    <t>Q69ZK6 1xBiotin [K1886]</t>
  </si>
  <si>
    <t>[R].EFLAHAPTKGLWMPLGR.[E]</t>
  </si>
  <si>
    <t>P97762</t>
  </si>
  <si>
    <t>P97762 [74-90]</t>
  </si>
  <si>
    <t>P97762 1xBiotin [K82]</t>
  </si>
  <si>
    <t>Retinitis pigmentosa 9 protein homolog OS=Mus musculus OX=10090 GN=rp9 PE=1 SV=1</t>
  </si>
  <si>
    <t>[K].ADSPELDPAHHQSQVSDKCCYLLPLTTASER.[G]</t>
  </si>
  <si>
    <t>1xBiotin [K18]; 2xCarbamidomethyl [C19; C20]</t>
  </si>
  <si>
    <t>Q14B71 [624-654]</t>
  </si>
  <si>
    <t>Q14B71 1xBiotin [K641]</t>
  </si>
  <si>
    <t>[R].KFEIEPPSSAHEPGGSLSER.[R]</t>
  </si>
  <si>
    <t>Q9EPQ8 [873-892]</t>
  </si>
  <si>
    <t>Q9EPQ8 1xBiotin [K873]</t>
  </si>
  <si>
    <t>[K].SSMPQKFLGDK.[C]</t>
  </si>
  <si>
    <t>Q03267 [274-284]</t>
  </si>
  <si>
    <t>[R].VLGPKVEALQK.[V]</t>
  </si>
  <si>
    <t>Q3UMU9</t>
  </si>
  <si>
    <t>Q3UMU9 [546-556]</t>
  </si>
  <si>
    <t>Q3UMU9 1xBiotin [K550]</t>
  </si>
  <si>
    <t>Hepatoma-derived growth factor-related protein 2 OS=Mus musculus OX=10090 GN=Hdgfl2 PE=1 SV=1</t>
  </si>
  <si>
    <t>[R].ESPVDCSVSKCNK.[L]</t>
  </si>
  <si>
    <t>1xBiotin [K10]; 2xCarbamidomethyl [C6; C11]</t>
  </si>
  <si>
    <t>P26323 [78-90]</t>
  </si>
  <si>
    <t>P26323 1xBiotin [K87]</t>
  </si>
  <si>
    <t>[R].LLHVKEIMQIDER.[K]</t>
  </si>
  <si>
    <t>Q8BHJ9 [535-547]</t>
  </si>
  <si>
    <t>Q8BHJ9 1xBiotin [K539]</t>
  </si>
  <si>
    <t>1xBiotin [K7]; 1xOxidation [M]</t>
  </si>
  <si>
    <t>[R].TAFPKGGWALAQTENQPK.[F]</t>
  </si>
  <si>
    <t>P97465</t>
  </si>
  <si>
    <t>P97465 [117-134]</t>
  </si>
  <si>
    <t>P97465 1xBiotin [K121]</t>
  </si>
  <si>
    <t>Docking protein 1 OS=Mus musculus OX=10090 GN=Dok1 PE=1 SV=2</t>
  </si>
  <si>
    <t>[R].IIAHSNQKSAAGLPDYYCK.[W]</t>
  </si>
  <si>
    <t>1xBiotin [K8]; 1xCarbamidomethyl [C18]</t>
  </si>
  <si>
    <t>P40201</t>
  </si>
  <si>
    <t>P40201 [392-410]</t>
  </si>
  <si>
    <t>P40201 1xBiotin [K399]</t>
  </si>
  <si>
    <t>Chromodomain-helicase-DNA-binding protein 1 OS=Mus musculus OX=10090 GN=Chd1 PE=1 SV=3</t>
  </si>
  <si>
    <t>[R].EEKLASIMSK.[L]</t>
  </si>
  <si>
    <t>Q80WC1 [772-781]</t>
  </si>
  <si>
    <t>Q80WC1 1xBiotin [K774]</t>
  </si>
  <si>
    <t>[R].TKNISAISYINQR.[N]</t>
  </si>
  <si>
    <t>A2AQ19</t>
  </si>
  <si>
    <t>A2AQ19 [559-571]</t>
  </si>
  <si>
    <t>A2AQ19 1xBiotin [K560]</t>
  </si>
  <si>
    <t>RNA polymerase-associated protein RTF1 homolog OS=Mus musculus OX=10090 GN=Rtf1 PE=1 SV=1</t>
  </si>
  <si>
    <t>[R].GLKLEAIVQK.[I]</t>
  </si>
  <si>
    <t>Q61818; Q9EPQ8</t>
  </si>
  <si>
    <t>Q61818 [1300-1309]; Q9EPQ8 [1377-1386]</t>
  </si>
  <si>
    <t>Q61818 1xBiotin [K1302]; Q9EPQ8 1xBiotin [K1379]</t>
  </si>
  <si>
    <t>Retinoic acid-induced protein 1 OS=Mus musculus OX=10090 GN=Rai1 PE=1 SV=3
Transcription factor 20 OS=Mus musculus OX=10090 GN=Tcf20 PE=1 SV=3</t>
  </si>
  <si>
    <t>[R].TANPSKTIDLGAAAHYTGDK.[A]</t>
  </si>
  <si>
    <t>Q99KN9</t>
  </si>
  <si>
    <t>Q99KN9 [286-305]</t>
  </si>
  <si>
    <t>Q99KN9 1xBiotin [K291]</t>
  </si>
  <si>
    <t>Clathrin interactor 1 OS=Mus musculus OX=10090 GN=Clint1 PE=1 SV=2</t>
  </si>
  <si>
    <t>[R].ALASSKQSSSSR.[D]</t>
  </si>
  <si>
    <t>P11031</t>
  </si>
  <si>
    <t>P11031 [48-59]</t>
  </si>
  <si>
    <t>P11031 1xBiotin [K53]</t>
  </si>
  <si>
    <t>Activated RNA polymerase II transcriptional coactivator p15 OS=Mus musculus OX=10090 GN=Sub1 PE=1 SV=3</t>
  </si>
  <si>
    <t>[R].TKASDLR.[D]</t>
  </si>
  <si>
    <t>P23475</t>
  </si>
  <si>
    <t>P23475 [186-192]</t>
  </si>
  <si>
    <t>P23475 1xBiotin [K187]</t>
  </si>
  <si>
    <t>X-ray repair cross-complementing protein 6 OS=Mus musculus OX=10090 GN=Xrcc6 PE=1 SV=5</t>
  </si>
  <si>
    <t>[R].LPNGKLK.[C]</t>
  </si>
  <si>
    <t>Q8C208; Q03267</t>
  </si>
  <si>
    <t>Q8C208 [154-160]; Q03267 [112-118]</t>
  </si>
  <si>
    <t>Q8C208 1xBiotin [K158]; Q03267 1xBiotin [K116]</t>
  </si>
  <si>
    <t>Zinc finger protein Eos OS=Mus musculus OX=10090 GN=Ikzf4 PE=1 SV=2
DNA-binding protein Ikaros OS=Mus musculus OX=10090 GN=Ikzf1 PE=1 SV=2</t>
  </si>
  <si>
    <t>[K].NVSSKEQLWGR.[Q]</t>
  </si>
  <si>
    <t>Q6IE82 [739-749]</t>
  </si>
  <si>
    <t>Q6IE82 1xBiotin [K743]</t>
  </si>
  <si>
    <t>[K].LVINGKPITIFQER.[D]</t>
  </si>
  <si>
    <t>P16858 [65-78]</t>
  </si>
  <si>
    <t>P16858 1xBiotin [K70]</t>
  </si>
  <si>
    <t>[R].SPYSGPKFNSAIR.[G]</t>
  </si>
  <si>
    <t>Q8VH51</t>
  </si>
  <si>
    <t>Q8VH51 [97-109]</t>
  </si>
  <si>
    <t>Q8VH51 1xBiotin [K103]</t>
  </si>
  <si>
    <t>RNA-binding protein 39 OS=Mus musculus OX=10090 GN=Rbm39 PE=1 SV=2</t>
  </si>
  <si>
    <t>[K].AFAASHHLKTHVR.[T]</t>
  </si>
  <si>
    <t>Q07243</t>
  </si>
  <si>
    <t>Q07243 [268-280]</t>
  </si>
  <si>
    <t>Q07243 1xBiotin [K276]</t>
  </si>
  <si>
    <t>Metal regulatory transcription factor 1 OS=Mus musculus OX=10090 GN=Mtf1 PE=1 SV=2</t>
  </si>
  <si>
    <t>[R].FLPKPLFFR.[K]</t>
  </si>
  <si>
    <t>Q91YK2</t>
  </si>
  <si>
    <t>Q91YK2 [615-623]</t>
  </si>
  <si>
    <t>Q91YK2 1xBiotin [K618]</t>
  </si>
  <si>
    <t>Ribosomal RNA processing protein 1 homolog B OS=Mus musculus OX=10090 GN=Rrp1b PE=1 SV=2</t>
  </si>
  <si>
    <t>[K].SKLLLLQNR.[K]</t>
  </si>
  <si>
    <t>Q3U2E2 [389-397]</t>
  </si>
  <si>
    <t>Q3U2E2 1xBiotin [K390]</t>
  </si>
  <si>
    <t>[R].MYHKNPTIPIQK.[L]</t>
  </si>
  <si>
    <t>O70311</t>
  </si>
  <si>
    <t>O70311 [110-121]</t>
  </si>
  <si>
    <t>O70311 1xBiotin [K113]</t>
  </si>
  <si>
    <t>Glycylpeptide N-tetradecanoyltransferase 2 OS=Mus musculus OX=10090 GN=Nmt2 PE=1 SV=1</t>
  </si>
  <si>
    <t>[R].SYPSKEVSNIYTEK.[Q]</t>
  </si>
  <si>
    <t>Q69ZK6 [921-934]</t>
  </si>
  <si>
    <t>Q69ZK6 1xBiotin [K925]</t>
  </si>
  <si>
    <t>[R].IVQPSRPVKQLVLQPVK.[G]</t>
  </si>
  <si>
    <t>Q09XV5</t>
  </si>
  <si>
    <t>Q09XV5 [238-254]</t>
  </si>
  <si>
    <t>Q09XV5 1xBiotin [K246]</t>
  </si>
  <si>
    <t>Chromodomain-helicase-DNA-binding protein 8 OS=Mus musculus OX=10090 GN=Chd8 PE=1 SV=1</t>
  </si>
  <si>
    <t>[R].YYKNIGLGFK.[T]</t>
  </si>
  <si>
    <t>P62281</t>
  </si>
  <si>
    <t>P62281 [36-45]</t>
  </si>
  <si>
    <t>P62281 1xBiotin [K38]</t>
  </si>
  <si>
    <t>40S ribosomal protein S11 OS=Mus musculus OX=10090 GN=Rps11 PE=1 SV=3</t>
  </si>
  <si>
    <t>[K].NFGPKGFGFGQGAGALVHSE.[-]</t>
  </si>
  <si>
    <t>P97315</t>
  </si>
  <si>
    <t>P97315 [174-193]</t>
  </si>
  <si>
    <t>P97315 1xBiotin [K178]</t>
  </si>
  <si>
    <t>Cysteine and glycine-rich protein 1 OS=Mus musculus OX=10090 GN=Csrp1 PE=1 SV=3</t>
  </si>
  <si>
    <t>[R].KSSSTAPEMKQINLSDYPIPR.[K]</t>
  </si>
  <si>
    <t>1xBiotin [K10]; 1xOxidation [M9]</t>
  </si>
  <si>
    <t>Q9EPQ8 [852-872]</t>
  </si>
  <si>
    <t>[K].EAALPSTKAEFTSPPSLFK.[T]</t>
  </si>
  <si>
    <t>Q9D824 [223-241]</t>
  </si>
  <si>
    <t>Q9D824 1xBiotin [K230]</t>
  </si>
  <si>
    <t>[K].KSVSLLSLSTPNSNR.[K]</t>
  </si>
  <si>
    <t>Q07139</t>
  </si>
  <si>
    <t>Q07139 [364-378]</t>
  </si>
  <si>
    <t>Q07139 1xBiotin [K364]</t>
  </si>
  <si>
    <t>Protein ECT2 OS=Mus musculus OX=10090 GN=Ect2 PE=1 SV=2</t>
  </si>
  <si>
    <t>[R].NKFATFLQR.[R]</t>
  </si>
  <si>
    <t>Q9QZ11</t>
  </si>
  <si>
    <t>Q9QZ11 [479-487]</t>
  </si>
  <si>
    <t>Q9QZ11 1xBiotin [K480]</t>
  </si>
  <si>
    <t>Exonuclease 1 OS=Mus musculus OX=10090 GN=Exo1 PE=2 SV=2</t>
  </si>
  <si>
    <t>[K].SMSFAVGKSDR.[G]</t>
  </si>
  <si>
    <t>P56960 [868-878]</t>
  </si>
  <si>
    <t>P56960 1xBiotin [K875]</t>
  </si>
  <si>
    <t>[R].NKAAALLR.[L]</t>
  </si>
  <si>
    <t>P97931</t>
  </si>
  <si>
    <t>P97931 [70-77]</t>
  </si>
  <si>
    <t>P97931 1xBiotin [K71]</t>
  </si>
  <si>
    <t>Uracil-DNA glycosylase OS=Mus musculus OX=10090 GN=Ung PE=1 SV=3</t>
  </si>
  <si>
    <t>1xBiotin [K1]; 1xOxidation [M9]</t>
  </si>
  <si>
    <t>[K].VFHGLKSTEVAK.[T]</t>
  </si>
  <si>
    <t>Q61233</t>
  </si>
  <si>
    <t>Q61233 [77-88]</t>
  </si>
  <si>
    <t>Q61233 1xBiotin [K82]</t>
  </si>
  <si>
    <t>Plastin-2 OS=Mus musculus OX=10090 GN=Lcp1 PE=1 SV=4</t>
  </si>
  <si>
    <t>[R].QKLAIFGDAASPLVK.[S]</t>
  </si>
  <si>
    <t>Q80Y19</t>
  </si>
  <si>
    <t>Q80Y19 [830-844]</t>
  </si>
  <si>
    <t>Q80Y19 1xBiotin [K831]</t>
  </si>
  <si>
    <t>Rho GTPase-activating protein 11A OS=Mus musculus OX=10090 GN=Arhgap11a PE=1 SV=2</t>
  </si>
  <si>
    <t>[K].GTIKLADFGLAR.[A]</t>
  </si>
  <si>
    <t>P11440</t>
  </si>
  <si>
    <t>P11440 [140-151]</t>
  </si>
  <si>
    <t>P11440 1xBiotin [K143]</t>
  </si>
  <si>
    <t>Cyclin-dependent kinase 1 OS=Mus musculus OX=10090 GN=Cdk1 PE=1 SV=3</t>
  </si>
  <si>
    <t>[K].TLAGSCGKFAPFEIK.[E]</t>
  </si>
  <si>
    <t>1xBiotin [K8]; 1xCarbamidomethyl [C6]</t>
  </si>
  <si>
    <t>Q9QWF0 [439-453]</t>
  </si>
  <si>
    <t>Q9QWF0 1xBiotin [K446]</t>
  </si>
  <si>
    <t>[K].EALPKAAFQYGIK.[M]</t>
  </si>
  <si>
    <t>Q9Z1M8</t>
  </si>
  <si>
    <t>Q9Z1M8 [497-509]</t>
  </si>
  <si>
    <t>Q9Z1M8 1xBiotin [K501]</t>
  </si>
  <si>
    <t>Protein Red OS=Mus musculus OX=10090 GN=Ik PE=1 SV=2</t>
  </si>
  <si>
    <t>[R].EKYVQELAAVR.[T]</t>
  </si>
  <si>
    <t>E9Q7G0 [1470-1480]</t>
  </si>
  <si>
    <t>E9Q7G0 1xBiotin [K1471]</t>
  </si>
  <si>
    <t>[K].FKGDNR.[S]</t>
  </si>
  <si>
    <t>P17225 [46-51]</t>
  </si>
  <si>
    <t>P17225 1xBiotin [K47]</t>
  </si>
  <si>
    <t>[R].NASKSIK.[L]</t>
  </si>
  <si>
    <t>Q9Z2Q2 [469-475]</t>
  </si>
  <si>
    <t>Q9Z2Q2 1xBiotin [K472]</t>
  </si>
  <si>
    <t>[K].YGKLEPLAEVDLRPQSSAK.[V]</t>
  </si>
  <si>
    <t>Q8C5W3</t>
  </si>
  <si>
    <t>Q8C5W3 [327-345]</t>
  </si>
  <si>
    <t>Q8C5W3 1xBiotin [K329]</t>
  </si>
  <si>
    <t>Tubulin-specific chaperone cofactor E-like protein OS=Mus musculus OX=10090 GN=Tbcel PE=1 SV=1</t>
  </si>
  <si>
    <t>[K].IKIIAPPER.[K]</t>
  </si>
  <si>
    <t>P60710</t>
  </si>
  <si>
    <t>P60710 [327-335]</t>
  </si>
  <si>
    <t>P60710 1xBiotin [K328]</t>
  </si>
  <si>
    <t>Actin, cytoplasmic 1 OS=Mus musculus OX=10090 GN=Actb PE=1 SV=1</t>
  </si>
  <si>
    <t>[R].WTPYPSQKTLDLQSALK.[E]</t>
  </si>
  <si>
    <t>O88466 [368-384]</t>
  </si>
  <si>
    <t>O88466 1xBiotin [K375]</t>
  </si>
  <si>
    <t>[K].TPAQKAPAPK.[A]</t>
  </si>
  <si>
    <t>Q9CR57</t>
  </si>
  <si>
    <t>Q9CR57 [202-211]</t>
  </si>
  <si>
    <t>Q9CR57 1xBiotin [K206]</t>
  </si>
  <si>
    <t>60S ribosomal protein L14 OS=Mus musculus OX=10090 GN=Rpl14 PE=1 SV=3</t>
  </si>
  <si>
    <t>[R].DKTEFAQDK.[Y]</t>
  </si>
  <si>
    <t>Q8CE96</t>
  </si>
  <si>
    <t>Q8CE96 [138-146]</t>
  </si>
  <si>
    <t>Q8CE96 1xBiotin [K139]</t>
  </si>
  <si>
    <t>tRNA (adenine(58)-N(1))-methyltransferase non-catalytic subunit TRM6 OS=Mus musculus OX=10090 GN=Trmt6 PE=1 SV=1</t>
  </si>
  <si>
    <t>[R].LKNITLDDASAPR.[L]</t>
  </si>
  <si>
    <t>Q91W50</t>
  </si>
  <si>
    <t>Q91W50 [757-769]</t>
  </si>
  <si>
    <t>Q91W50 1xBiotin [K758]</t>
  </si>
  <si>
    <t>Cold shock domain-containing protein E1 OS=Mus musculus OX=10090 GN=Csde1 PE=1 SV=1</t>
  </si>
  <si>
    <t>[R].KDLANLEVPHELPTK.[Q]</t>
  </si>
  <si>
    <t>Q8VHR5 [52-66]</t>
  </si>
  <si>
    <t>1xBiotin [K7]; 1xOxidation [M3]</t>
  </si>
  <si>
    <t>[R].WKLPSPVTQVNAPSSK.[W]</t>
  </si>
  <si>
    <t>Q9D1F5</t>
  </si>
  <si>
    <t>Q9D1F5 [206-221]</t>
  </si>
  <si>
    <t>Q9D1F5 1xBiotin [K207]</t>
  </si>
  <si>
    <t>MRN complex-interacting protein OS=Mus musculus OX=10090 GN=Mrnip PE=2 SV=1</t>
  </si>
  <si>
    <t>[R].SGVSLAALKK.[AS]</t>
  </si>
  <si>
    <t>P43277 [56-65]</t>
  </si>
  <si>
    <t>P43277 1xBiotin [K]</t>
  </si>
  <si>
    <t>[M].VEEVQKHSVHTLVFR.[S]</t>
  </si>
  <si>
    <t>Q922V4</t>
  </si>
  <si>
    <t>Q922V4 [2-16]</t>
  </si>
  <si>
    <t>Q922V4 1xAcetyl [N-Term]; 1xBiotin [K7]</t>
  </si>
  <si>
    <t>Pleiotropic regulator 1 OS=Mus musculus OX=10090 GN=Plrg1 PE=1 SV=1</t>
  </si>
  <si>
    <t>[K].GSINPGYKHQSLAALTSLQPNETDVSK.[Q]</t>
  </si>
  <si>
    <t>Q9Z2D7</t>
  </si>
  <si>
    <t>Q9Z2D7 [136-162]</t>
  </si>
  <si>
    <t>Q9Z2D7 1xBiotin [K143]</t>
  </si>
  <si>
    <t>Methyl-CpG-binding domain protein 4 OS=Mus musculus OX=10090 GN=Mbd4 PE=1 SV=1</t>
  </si>
  <si>
    <t>[K].KFVPDYYK.[V]</t>
  </si>
  <si>
    <t>Q80UV9</t>
  </si>
  <si>
    <t>Q80UV9 [1556-1563]</t>
  </si>
  <si>
    <t>Q80UV9 1xBiotin [K1556]</t>
  </si>
  <si>
    <t>Transcription initiation factor TFIID subunit 1 OS=Mus musculus OX=10090 GN=Taf1 PE=1 SV=2</t>
  </si>
  <si>
    <t>[R].DRADKSAVGFDYK.[G]</t>
  </si>
  <si>
    <t>P49710 [129-141]</t>
  </si>
  <si>
    <t>P49710 1xBiotin [K133]</t>
  </si>
  <si>
    <t>[K].SYSTEKR.[E]</t>
  </si>
  <si>
    <t>Q61687 [450-456]</t>
  </si>
  <si>
    <t>Q61687 1xBiotin [K455]</t>
  </si>
  <si>
    <t>[K].KQEIFR.[K]</t>
  </si>
  <si>
    <t>Q60974 [2223-2228]</t>
  </si>
  <si>
    <t>Q60974 1xBiotin [K2223]</t>
  </si>
  <si>
    <t>[K].KAKSETFR.[L]</t>
  </si>
  <si>
    <t>P56960 [166-173]</t>
  </si>
  <si>
    <t>P56960 1xBiotin [K166]</t>
  </si>
  <si>
    <t>[K].LTKAEK.[LK]</t>
  </si>
  <si>
    <t>Q99NG0</t>
  </si>
  <si>
    <t>Q99NG0 [959-964]</t>
  </si>
  <si>
    <t>Q99NG0 1xBiotin [K961]</t>
  </si>
  <si>
    <t>Helicase ARIP4 OS=Mus musculus OX=10090 GN=Rad54l2 PE=1 SV=1</t>
  </si>
  <si>
    <t>[R].NKIISIFSGTEK.[G]</t>
  </si>
  <si>
    <t>Q8CIN4</t>
  </si>
  <si>
    <t>Q8CIN4 [51-62]</t>
  </si>
  <si>
    <t>Q8CIN4 1xBiotin [K52]</t>
  </si>
  <si>
    <t>Serine/threonine-protein kinase PAK 2 OS=Mus musculus OX=10090 GN=Pak2 PE=1 SV=1</t>
  </si>
  <si>
    <t>[R].IIAKLQSK.[E]</t>
  </si>
  <si>
    <t>O35286</t>
  </si>
  <si>
    <t>O35286 [783-790]</t>
  </si>
  <si>
    <t>O35286 1xBiotin [K786]</t>
  </si>
  <si>
    <t>Pre-mRNA-splicing factor ATP-dependent RNA helicase DHX15 OS=Mus musculus OX=10090 GN=Dhx15 PE=1 SV=2</t>
  </si>
  <si>
    <t>Q9EPQ8 1xBiotin [K]</t>
  </si>
  <si>
    <t>[K].HVVFGKVK.[E]</t>
  </si>
  <si>
    <t>P17742 [126-133]</t>
  </si>
  <si>
    <t>[R].LASNVAKR.[K]</t>
  </si>
  <si>
    <t>O08900 [258-265]; Q03267 [265-272]</t>
  </si>
  <si>
    <t>O08900 1xBiotin [K264]; Q03267 1xBiotin [K271]</t>
  </si>
  <si>
    <t>[K].LGKTIVITK.[T]</t>
  </si>
  <si>
    <t>Q9CPW7</t>
  </si>
  <si>
    <t>Q9CPW7 [62-70]</t>
  </si>
  <si>
    <t>Q9CPW7 1xBiotin [K64]</t>
  </si>
  <si>
    <t>Zinc finger matrin-type protein 2 OS=Mus musculus OX=10090 GN=Zmat2 PE=2 SV=1</t>
  </si>
  <si>
    <t>[R].VFKTPGLR.[T]</t>
  </si>
  <si>
    <t>Q8BHX3</t>
  </si>
  <si>
    <t>Q8BHX3 [205-212]</t>
  </si>
  <si>
    <t>Q8BHX3 1xBiotin [K207]</t>
  </si>
  <si>
    <t>Borealin OS=Mus musculus OX=10090 GN=Cdca8 PE=1 SV=2</t>
  </si>
  <si>
    <t>[M].AQYKGAASEAGR.[A]</t>
  </si>
  <si>
    <t>Q9WV03</t>
  </si>
  <si>
    <t>Q9WV03 [2-13]</t>
  </si>
  <si>
    <t>Q9WV03 1xAcetyl [N-Term]; 1xBiotin [K5]</t>
  </si>
  <si>
    <t>Protein FAM50A OS=Mus musculus OX=10090 GN=Fam50a PE=1 SV=1</t>
  </si>
  <si>
    <t>[K].EILAKLEK.[L]</t>
  </si>
  <si>
    <t>Q8VDQ9 [362-369]</t>
  </si>
  <si>
    <t>Q8VDQ9 1xBiotin [K366]</t>
  </si>
  <si>
    <t>[K].TCILPVTKAK.[G]</t>
  </si>
  <si>
    <t>1xBiotin [K8]; 1xCarbamidomethyl [C2]</t>
  </si>
  <si>
    <t>Q8BG79 [210-219]</t>
  </si>
  <si>
    <t>Q8BG79 1xBiotin [K217]</t>
  </si>
  <si>
    <t>[RK].IHTGEKPFK.[C]</t>
  </si>
  <si>
    <t>Q9QXT9</t>
  </si>
  <si>
    <t>Q9QXT9 [364-372]; [532-540]</t>
  </si>
  <si>
    <t>Q9QXT9 1xBiotin [K369]; 1xBiotin [K537]</t>
  </si>
  <si>
    <t>Zinc finger protein 354B OS=Mus musculus OX=10090 GN=Znf354b PE=2 SV=1</t>
  </si>
  <si>
    <t>[R].SDSKFTYTGTEMR.[T]</t>
  </si>
  <si>
    <t>P46737</t>
  </si>
  <si>
    <t>P46737 [48-60]</t>
  </si>
  <si>
    <t>P46737 1xBiotin [K51]</t>
  </si>
  <si>
    <t>Lys-63-specific deubiquitinase BRCC36 OS=Mus musculus OX=10090 GN=Brcc3 PE=1 SV=1</t>
  </si>
  <si>
    <t>[M].AKSSLAGSDGALTWVNNATK.[K]</t>
  </si>
  <si>
    <t>Q64511 [2-21]</t>
  </si>
  <si>
    <t>Q64511 1xAcetyl [N-Term]; 1xBiotin [K3]</t>
  </si>
  <si>
    <t>1xBiotin [K]; 1xOxidation [M1]</t>
  </si>
  <si>
    <t>[R].GTTVYLCEKR.[I]</t>
  </si>
  <si>
    <t>1xBiotin [K9]; 1xCarbamidomethyl [C7]</t>
  </si>
  <si>
    <t>Q9CSH3 [527-536]</t>
  </si>
  <si>
    <t>Q9CSH3 1xBiotin [K535]</t>
  </si>
  <si>
    <t>[R].SYSSNSKK.[A]</t>
  </si>
  <si>
    <t>Q6P5G3 [81-88]</t>
  </si>
  <si>
    <t>[R].SSGGLQSKR.[S]</t>
  </si>
  <si>
    <t>Q6PCL9 [514-522]</t>
  </si>
  <si>
    <t>Q6PCL9 1xBiotin [K521]</t>
  </si>
  <si>
    <t>[R].SLLQLVKTAAK.[G]</t>
  </si>
  <si>
    <t>Q4G0F8 [840-850]</t>
  </si>
  <si>
    <t>Q4G0F8 1xBiotin [K]</t>
  </si>
  <si>
    <t>[R].SKAQILALLK.[S]</t>
  </si>
  <si>
    <t>Q0VGT4</t>
  </si>
  <si>
    <t>Q0VGT4 [252-261]</t>
  </si>
  <si>
    <t>Q0VGT4 1xBiotin [K253]</t>
  </si>
  <si>
    <t>Protein ZGRF1 OS=Mus musculus OX=10090 GN=Zgrf1 PE=1 SV=2</t>
  </si>
  <si>
    <t>[R].LVSLIGSKTQIPTQR.[Y]</t>
  </si>
  <si>
    <t>Q9R1P4</t>
  </si>
  <si>
    <t>Q9R1P4 [108-122]</t>
  </si>
  <si>
    <t>Q9R1P4 1xBiotin [K115]</t>
  </si>
  <si>
    <t>Proteasome subunit alpha type-1 OS=Mus musculus OX=10090 GN=Psma1 PE=1 SV=1</t>
  </si>
  <si>
    <t>[K].SWADVVKLGVK.[Q]</t>
  </si>
  <si>
    <t>E9PVX6 [600-610]</t>
  </si>
  <si>
    <t>E9PVX6 1xBiotin [K606]</t>
  </si>
  <si>
    <t>[K].TLAPSPKSIGDFTSAAQLSSTPFHK.[F]</t>
  </si>
  <si>
    <t>O08901</t>
  </si>
  <si>
    <t>O08901 [575-599]</t>
  </si>
  <si>
    <t>O08901 1xBiotin [K581]</t>
  </si>
  <si>
    <t>Mitotic checkpoint serine/threonine-protein kinase BUB1 OS=Mus musculus OX=10090 GN=Bub1 PE=1 SV=1</t>
  </si>
  <si>
    <t>[K].QASQQPKGIMGMLISK.[A]</t>
  </si>
  <si>
    <t>Q9EQ28 [182-197]</t>
  </si>
  <si>
    <t>Q9EQ28 1xBiotin [K188]</t>
  </si>
  <si>
    <t>[K].LKNVQLNTK.[S]</t>
  </si>
  <si>
    <t>Q6PCN7</t>
  </si>
  <si>
    <t>Q6PCN7 [413-421]</t>
  </si>
  <si>
    <t>Q6PCN7 1xBiotin [K414]</t>
  </si>
  <si>
    <t>Helicase-like transcription factor OS=Mus musculus OX=10090 GN=Hltf PE=1 SV=1</t>
  </si>
  <si>
    <t>[K].NFKLLQSQLQVK.[K]</t>
  </si>
  <si>
    <t>Q8JZX4 [22-33]</t>
  </si>
  <si>
    <t>Q8JZX4 1xBiotin [K24]</t>
  </si>
  <si>
    <t>[R].KQVNYNDGSQEDR.[D]</t>
  </si>
  <si>
    <t>Q6PDQ2 [1334-1346]</t>
  </si>
  <si>
    <t>Q6PDQ2 1xBiotin [K1334]</t>
  </si>
  <si>
    <t>[K].KPDDGKMK.[G]</t>
  </si>
  <si>
    <t>Q9CPU0</t>
  </si>
  <si>
    <t>Q9CPU0 [152-159]</t>
  </si>
  <si>
    <t>Q9CPU0 1xBiotin [K]</t>
  </si>
  <si>
    <t>Lactoylglutathione lyase OS=Mus musculus OX=10090 GN=Glo1 PE=1 SV=3</t>
  </si>
  <si>
    <t>[K].ITQDLMAKVR.[A]</t>
  </si>
  <si>
    <t>Q3USH5</t>
  </si>
  <si>
    <t>Q3USH5 [922-931]</t>
  </si>
  <si>
    <t>Q3USH5 1xBiotin [K929]</t>
  </si>
  <si>
    <t>Splicing factor, suppressor of white-apricot homolog OS=Mus musculus OX=10090 GN=Sfswap PE=1 SV=2</t>
  </si>
  <si>
    <t>[K].TGSLLNQPKAVLQK.[L]</t>
  </si>
  <si>
    <t>Q80YR7 [1228-1241]</t>
  </si>
  <si>
    <t>Q80YR7 1xBiotin [K1236]</t>
  </si>
  <si>
    <t>[K].FGQGFGKTNIYTQK.[Q]</t>
  </si>
  <si>
    <t>Q8VDP2 [122-135]</t>
  </si>
  <si>
    <t>Q8VDP2 1xBiotin [K128]</t>
  </si>
  <si>
    <t>[R].EKYLYQK.[I]</t>
  </si>
  <si>
    <t>Q9EQ61 [540-546]</t>
  </si>
  <si>
    <t>Q9EQ61 1xBiotin [K541]</t>
  </si>
  <si>
    <t>[M].ASLLKVDQEVK.[L]</t>
  </si>
  <si>
    <t>P61290</t>
  </si>
  <si>
    <t>P61290 [2-12]</t>
  </si>
  <si>
    <t>P61290 1xAcetyl [N-Term]; 1xBiotin [K6]</t>
  </si>
  <si>
    <t>Proteasome activator complex subunit 3 OS=Mus musculus OX=10090 GN=Psme3 PE=1 SV=1</t>
  </si>
  <si>
    <t>[R].QHVEFDMLVKNR.[T]</t>
  </si>
  <si>
    <t>Q8QZV7 [26-37]</t>
  </si>
  <si>
    <t>Q8QZV7 1xBiotin [K35]</t>
  </si>
  <si>
    <t>[R].SSLSSKK.[M]</t>
  </si>
  <si>
    <t>Q8BU00</t>
  </si>
  <si>
    <t>Q8BU00 [171-177]</t>
  </si>
  <si>
    <t>Q8BU00 1xBiotin [K176]</t>
  </si>
  <si>
    <t>Zinc finger protein Pegasus OS=Mus musculus OX=10090 GN=Ikzf5 PE=2 SV=1</t>
  </si>
  <si>
    <t>[K].QKLDFTGNSSGHK.[R]</t>
  </si>
  <si>
    <t>E9PVX6 [2008-2020]; [2125-2137]</t>
  </si>
  <si>
    <t>E9PVX6 1xBiotin [K2009]; 1xBiotin [K2126]</t>
  </si>
  <si>
    <t>[R].IMELVLGKLAAPTNEASSVPK.[F]</t>
  </si>
  <si>
    <t>E9Q8T2</t>
  </si>
  <si>
    <t>E9Q8T2 [344-364]</t>
  </si>
  <si>
    <t>E9Q8T2 1xBiotin [K351]</t>
  </si>
  <si>
    <t>PR domain zinc finger protein 15 OS=Mus musculus OX=10090 GN=Prdm15 PE=1 SV=1</t>
  </si>
  <si>
    <t>[K].KGAAWEEPSSGNGTAR.[A]</t>
  </si>
  <si>
    <t>Q8BK67</t>
  </si>
  <si>
    <t>Q8BK67 [5-20]</t>
  </si>
  <si>
    <t>Q8BK67 1xBiotin [K5]</t>
  </si>
  <si>
    <t>Protein RCC2 OS=Mus musculus OX=10090 GN=Rcc2 PE=1 SV=1</t>
  </si>
  <si>
    <t>[K].SKHILFTEDSGKPFVVCK.[S]</t>
  </si>
  <si>
    <t>1xBiotin [K2]; 1xCarbamidomethyl [C17]</t>
  </si>
  <si>
    <t>Q923W1</t>
  </si>
  <si>
    <t>Q923W1 [485-502]</t>
  </si>
  <si>
    <t>Q923W1 1xBiotin [K486]</t>
  </si>
  <si>
    <t>Trimethylguanosine synthase OS=Mus musculus OX=10090 GN=Tgs1 PE=1 SV=2</t>
  </si>
  <si>
    <t>[K].FAEEQLLKHGWTQGK.[G]</t>
  </si>
  <si>
    <t>Q3TFK5 [14-28]</t>
  </si>
  <si>
    <t>Q3TFK5 1xBiotin [K21]</t>
  </si>
  <si>
    <t>[K].GSVMSNFFGKAAMNK.[L]</t>
  </si>
  <si>
    <t>Q9EQ28 [230-244]</t>
  </si>
  <si>
    <t>Q9EQ28 1xBiotin [K239]</t>
  </si>
  <si>
    <t>[K].GQPLCVLSAMKMETVVTSPMEGTIR.[K]</t>
  </si>
  <si>
    <t>1xBiotin [K11]; 1xCarbamidomethyl [C5]</t>
  </si>
  <si>
    <t>Q05920</t>
  </si>
  <si>
    <t>Q05920 [1134-1158]</t>
  </si>
  <si>
    <t>Q05920 1xBiotin [K1144]</t>
  </si>
  <si>
    <t>Pyruvate carboxylase, mitochondrial OS=Mus musculus OX=10090 GN=Pc PE=1 SV=1</t>
  </si>
  <si>
    <t>[K].YSHLIGKGAAK.[D]</t>
  </si>
  <si>
    <t>Q7TNE3</t>
  </si>
  <si>
    <t>Q7TNE3 [167-177]</t>
  </si>
  <si>
    <t>Q7TNE3 1xBiotin [K173]</t>
  </si>
  <si>
    <t>Sperm-associated antigen 7 OS=Mus musculus OX=10090 GN=Spag7 PE=1 SV=1</t>
  </si>
  <si>
    <t>[R].MLAAKTVLAIR.[Y]</t>
  </si>
  <si>
    <t>Q6DFW4 [361-371]</t>
  </si>
  <si>
    <t>Q6DFW4 1xBiotin [K365]</t>
  </si>
  <si>
    <t>[R].GGKNSSPLNCSR.[A]</t>
  </si>
  <si>
    <t>1xBiotin [K3]; 1xCarbamidomethyl [C10]</t>
  </si>
  <si>
    <t>Q9JHC9</t>
  </si>
  <si>
    <t>Q9JHC9 [339-350]</t>
  </si>
  <si>
    <t>Q9JHC9 1xBiotin [K341]</t>
  </si>
  <si>
    <t>ETS-related transcription factor Elf-2 OS=Mus musculus OX=10090 GN=Elf2 PE=1 SV=1</t>
  </si>
  <si>
    <t>[R].IIDKPR.[IV]</t>
  </si>
  <si>
    <t>Q8BH69</t>
  </si>
  <si>
    <t>Q8BH69 [366-371]</t>
  </si>
  <si>
    <t>Q8BH69 1xBiotin [K369]</t>
  </si>
  <si>
    <t>Selenide, water dikinase 1 OS=Mus musculus OX=10090 GN=Sephs1 PE=1 SV=1</t>
  </si>
  <si>
    <t>[K].TGVKSDK.[L]</t>
  </si>
  <si>
    <t>Q8CGN4 [797-803]</t>
  </si>
  <si>
    <t>Q8CGN4 1xBiotin [K800]</t>
  </si>
  <si>
    <t>[R].ANSGGGGDGPHVSSKVR.[V]</t>
  </si>
  <si>
    <t>Q9CXK9 [1030-1046]</t>
  </si>
  <si>
    <t>Q9CXK9 1xBiotin [K1044]</t>
  </si>
  <si>
    <t>[R].YMVADKFSELQK.[A]</t>
  </si>
  <si>
    <t>Q7TNP2</t>
  </si>
  <si>
    <t>Q7TNP2 [273-284]</t>
  </si>
  <si>
    <t>Q7TNP2 1xBiotin [K278]</t>
  </si>
  <si>
    <t>Serine/threonine-protein phosphatase 2A 65 kDa regulatory subunit A beta isoform OS=Mus musculus OX=10090 GN=Ppp2r1b PE=1 SV=2</t>
  </si>
  <si>
    <t>[K].LNYKPPPQKSLK.[E]</t>
  </si>
  <si>
    <t>Q61599</t>
  </si>
  <si>
    <t>Q61599 [21-32]</t>
  </si>
  <si>
    <t>Q61599 1xBiotin [K]</t>
  </si>
  <si>
    <t>Rho GDP-dissociation inhibitor 2 OS=Mus musculus OX=10090 GN=Arhgdib PE=1 SV=3</t>
  </si>
  <si>
    <t>[R].IAEENIMKSNIDKK.[F]</t>
  </si>
  <si>
    <t>Q9WV03 [35-48]</t>
  </si>
  <si>
    <t>Q9WV03 1xBiotin [K42]</t>
  </si>
  <si>
    <t>[R].LLGAKGTLLEDMK.[V]</t>
  </si>
  <si>
    <t>Q8BYH8</t>
  </si>
  <si>
    <t>Q8BYH8 [2033-2045]</t>
  </si>
  <si>
    <t>Q8BYH8 1xBiotin [K2037]</t>
  </si>
  <si>
    <t>Chromodomain-helicase-DNA-binding protein 9 OS=Mus musculus OX=10090 GN=Chd9 PE=1 SV=2</t>
  </si>
  <si>
    <t>[R].VQQQTAAKTK.[L]</t>
  </si>
  <si>
    <t>Q571G4 [652-661]</t>
  </si>
  <si>
    <t>[K].ACKTEADGR.[V]</t>
  </si>
  <si>
    <t>Q9QX11</t>
  </si>
  <si>
    <t>Q9QX11 [338-346]</t>
  </si>
  <si>
    <t>Q9QX11 1xBiotin [K340]</t>
  </si>
  <si>
    <t>Cytohesin-1 OS=Mus musculus OX=10090 GN=Cyth1 PE=1 SV=2</t>
  </si>
  <si>
    <t>[K].IVLQKYHTINGHNAEVR.[K]</t>
  </si>
  <si>
    <t>O88569 [169-185]</t>
  </si>
  <si>
    <t>O88569 1xBiotin [K173]</t>
  </si>
  <si>
    <t>[K].APGKGSVMSNFFGK.[A]</t>
  </si>
  <si>
    <t>Q9EQ28 [226-239]</t>
  </si>
  <si>
    <t>Q9EQ28 1xBiotin [K229]</t>
  </si>
  <si>
    <t>[K].LKCDICGIVCIGPNVLMVHK.[R]</t>
  </si>
  <si>
    <t>1xBiotin [K2]; 3xCarbamidomethyl [C3; C6; C10]; 1xOxidation [M17]</t>
  </si>
  <si>
    <t>Q03267 [117-136]</t>
  </si>
  <si>
    <t>Q03267 1xBiotin [K118]</t>
  </si>
  <si>
    <t>[R].DAGLSFKDDMPK.[S]</t>
  </si>
  <si>
    <t>Q8BHS3 [98-109]</t>
  </si>
  <si>
    <t>Q8BHS3 1xBiotin [K104]</t>
  </si>
  <si>
    <t>[K].LVSKIQVPDYYDIIK.[K]</t>
  </si>
  <si>
    <t>O88379 [1456-1470]</t>
  </si>
  <si>
    <t>O88379 1xBiotin [K1459]</t>
  </si>
  <si>
    <t>[R].SKQEALK.[Q]</t>
  </si>
  <si>
    <t>F8VQB6</t>
  </si>
  <si>
    <t>F8VQB6 [1213-1219]</t>
  </si>
  <si>
    <t>F8VQB6 1xBiotin [K1214]</t>
  </si>
  <si>
    <t>Unconventional myosin-X OS=Mus musculus OX=10090 GN=Myo10 PE=1 SV=1</t>
  </si>
  <si>
    <t>[K].LTKTIQVPQQK.[A]</t>
  </si>
  <si>
    <t>Q8BG81 [145-155]</t>
  </si>
  <si>
    <t>Q8BG81 1xBiotin [K147]</t>
  </si>
  <si>
    <t>[K].AHTDNKAEFPSYLLGGR.[S]</t>
  </si>
  <si>
    <t>Q6KCD5 [927-943]</t>
  </si>
  <si>
    <t>Q6KCD5 1xBiotin [K932]</t>
  </si>
  <si>
    <t>1xBiotin [K8]; 2xOxidation [M1; M9]</t>
  </si>
  <si>
    <t>[R].TLQKQSVVYGGK.[S]</t>
  </si>
  <si>
    <t>Q8CCF0 [427-438]</t>
  </si>
  <si>
    <t>Q8CCF0 1xBiotin [K430]</t>
  </si>
  <si>
    <t>[R].KNADKSYLNFVSPLPDVVGQK.[S]</t>
  </si>
  <si>
    <t>Q99LI5</t>
  </si>
  <si>
    <t>Q99LI5 [470-490]</t>
  </si>
  <si>
    <t>Q99LI5 1xBiotin [K]</t>
  </si>
  <si>
    <t>Zinc finger protein 281 OS=Mus musculus OX=10090 GN=Znf281 PE=1 SV=1</t>
  </si>
  <si>
    <t>[K].YSSLQKTPVWK.[G]</t>
  </si>
  <si>
    <t>Q8C735</t>
  </si>
  <si>
    <t>Q8C735 [33-43]</t>
  </si>
  <si>
    <t>Q8C735 1xBiotin [K38]</t>
  </si>
  <si>
    <t>Protein lin-9 homolog OS=Mus musculus OX=10090 GN=Lin9 PE=1 SV=2</t>
  </si>
  <si>
    <t>[K].DKNDYLPLYSSSTK.[V]</t>
  </si>
  <si>
    <t>Q61624 [341-354]</t>
  </si>
  <si>
    <t>Q61624 1xBiotin [K342]</t>
  </si>
  <si>
    <t>[K].ADSLLLKSSVDAYTESTR.[L]</t>
  </si>
  <si>
    <t>A6PWY4 [106-123]</t>
  </si>
  <si>
    <t>A6PWY4 1xBiotin [K112]</t>
  </si>
  <si>
    <t>[K].ICGDKSSGIHYGVITCEGCK.[G]</t>
  </si>
  <si>
    <t>1xBiotin [K5]; 3xCarbamidomethyl [C2; C16; C19]</t>
  </si>
  <si>
    <t>Q8R1B8</t>
  </si>
  <si>
    <t>Q8R1B8 [23-42]</t>
  </si>
  <si>
    <t>Q8R1B8 1xBiotin [K27]</t>
  </si>
  <si>
    <t>Nuclear receptor ROR-beta OS=Mus musculus OX=10090 GN=Rorb PE=1 SV=3</t>
  </si>
  <si>
    <t>[R].KILNDLSSDAPGVPR.[I]</t>
  </si>
  <si>
    <t>Q01147</t>
  </si>
  <si>
    <t>Q01147 [122-136]</t>
  </si>
  <si>
    <t>Q01147 1xBiotin [K122]</t>
  </si>
  <si>
    <t>Cyclic AMP-responsive element-binding protein 1 OS=Mus musculus OX=10090 GN=Creb1 PE=1 SV=2</t>
  </si>
  <si>
    <t>[K].AAGAGKVTK.[S]</t>
  </si>
  <si>
    <t>P10126 [445-453]</t>
  </si>
  <si>
    <t>P10126 1xBiotin [K450]</t>
  </si>
  <si>
    <t>[K].FINYVKNCFR.[M]</t>
  </si>
  <si>
    <t>1xBiotin [K6]; 1xCarbamidomethyl [C8]</t>
  </si>
  <si>
    <t>Q61937 [266-275]</t>
  </si>
  <si>
    <t>Q61937 1xBiotin [K271]</t>
  </si>
  <si>
    <t>1xBiotin [K4]; 1xOxidation [M]</t>
  </si>
  <si>
    <t>[K].AMLAKFAEDDRIELMNAQK.[Q]</t>
  </si>
  <si>
    <t>1xBiotin [K5]; 1xOxidation [M15]</t>
  </si>
  <si>
    <t>Q61884 [378-396]</t>
  </si>
  <si>
    <t>1xBiotin [K13]; 1xCarbamidomethyl [C9]; 1xOxidation [M2]</t>
  </si>
  <si>
    <t>Q9ESZ8 1xBiotin [K219]</t>
  </si>
  <si>
    <t>1xBiotin [K4]; 1xOxidation [M7]</t>
  </si>
  <si>
    <t>[R].DTPTSAGPNSFNKGK.[H]</t>
  </si>
  <si>
    <t>Q6P8I4 [138-152]</t>
  </si>
  <si>
    <t>Q6P8I4 1xBiotin [K]</t>
  </si>
  <si>
    <t>[R].VSSSPGIKGGAATILKPGNSK.[A]</t>
  </si>
  <si>
    <t>Q60775</t>
  </si>
  <si>
    <t>Q60775 [331-351]</t>
  </si>
  <si>
    <t>Q60775 1xBiotin [K338]</t>
  </si>
  <si>
    <t>ETS-related transcription factor Elf-1 OS=Mus musculus OX=10090 GN=Elf1 PE=1 SV=1</t>
  </si>
  <si>
    <t>[M].AATTGSGVKVPR.[N]</t>
  </si>
  <si>
    <t>Q9CZY3</t>
  </si>
  <si>
    <t>Q9CZY3 [2-13]</t>
  </si>
  <si>
    <t>Q9CZY3 1xAcetyl [N-Term]; 1xBiotin [K10]</t>
  </si>
  <si>
    <t>Ubiquitin-conjugating enzyme E2 variant 1 OS=Mus musculus OX=10090 GN=Ube2v1 PE=1 SV=1</t>
  </si>
  <si>
    <t>[K].GHVIYEGKSGHILSYDNIK.[N]</t>
  </si>
  <si>
    <t>Q60974 [1219-1237]</t>
  </si>
  <si>
    <t>Q60974 1xBiotin [K1226]</t>
  </si>
  <si>
    <t>[K].INAMLMAKGK.[L]</t>
  </si>
  <si>
    <t>1xBiotin [K]; 1xOxidation [M4]</t>
  </si>
  <si>
    <t>Q3TCX3</t>
  </si>
  <si>
    <t>Q3TCX3 [68-77]</t>
  </si>
  <si>
    <t>Q3TCX3 1xBiotin [K]</t>
  </si>
  <si>
    <t>KH homology domain-containing protein 4 OS=Mus musculus OX=10090 GN=Khdc4 PE=1 SV=1</t>
  </si>
  <si>
    <t>[R].ILLPEKILPSER.[G]</t>
  </si>
  <si>
    <t>O08900 [363-374]</t>
  </si>
  <si>
    <t>O08900 1xBiotin [K368]</t>
  </si>
  <si>
    <t>[K].QIGIIKTNKK.[T]</t>
  </si>
  <si>
    <t>P56959 [300-309]</t>
  </si>
  <si>
    <t>[R].ILLQSKNAGAVIGK.[G]</t>
  </si>
  <si>
    <t>P61979</t>
  </si>
  <si>
    <t>P61979 [47-60]</t>
  </si>
  <si>
    <t>P61979 1xBiotin [K52]</t>
  </si>
  <si>
    <t>Heterogeneous nuclear ribonucleoprotein K OS=Mus musculus OX=10090 GN=Hnrnpk PE=1 SV=1</t>
  </si>
  <si>
    <t>[K].EPSLHLDTPSKFLSK.[D]</t>
  </si>
  <si>
    <t>Q6ZQF0 [818-832]</t>
  </si>
  <si>
    <t>Q6ZQF0 1xBiotin [K828]</t>
  </si>
  <si>
    <t>[K].VISGQKTTLFTQAATAGQASLLK.[L]</t>
  </si>
  <si>
    <t>Q3TUF7 [886-908]</t>
  </si>
  <si>
    <t>Q3TUF7 1xBiotin [K891]</t>
  </si>
  <si>
    <t>[R].SSSVASLEKGAAPAAR.[A]</t>
  </si>
  <si>
    <t>Q924A2</t>
  </si>
  <si>
    <t>Q924A2 [452-467]</t>
  </si>
  <si>
    <t>Q924A2 1xBiotin [K460]</t>
  </si>
  <si>
    <t>Protein capicua homolog OS=Mus musculus OX=10090 GN=Cic PE=1 SV=2</t>
  </si>
  <si>
    <t>[R].ITMQPAKIITIPATQLAQCQLQAK.[S]</t>
  </si>
  <si>
    <t>1xBiotin [K7]; 1xCarbamidomethyl [C19]</t>
  </si>
  <si>
    <t>Q9JHC9 [454-477]</t>
  </si>
  <si>
    <t>Q9JHC9 1xBiotin [K460]</t>
  </si>
  <si>
    <t>[R].ASGMSSLLGKIGAK.[K]</t>
  </si>
  <si>
    <t>O88271 [217-230]</t>
  </si>
  <si>
    <t>O88271 1xBiotin [K226]</t>
  </si>
  <si>
    <t>[K].DLLKNNSLNELMK.[L]</t>
  </si>
  <si>
    <t>Q689Z5 [154-166]</t>
  </si>
  <si>
    <t>Q689Z5 1xBiotin [K157]</t>
  </si>
  <si>
    <t>[R].NCKVGSLVFITAHSQETER.[T]</t>
  </si>
  <si>
    <t>P97929</t>
  </si>
  <si>
    <t>P97929 [1805-1823]</t>
  </si>
  <si>
    <t>P97929 1xBiotin [K1807]</t>
  </si>
  <si>
    <t>Breast cancer type 2 susceptibility protein homolog OS=Mus musculus OX=10090 GN=Brca2 PE=1 SV=2</t>
  </si>
  <si>
    <t>[K].GTGASGSFKLNK.[K]</t>
  </si>
  <si>
    <t>P43276 [98-109]; P43277 [99-110]</t>
  </si>
  <si>
    <t>P43276 1xBiotin [K106]; P43277 1xBiotin [K107]</t>
  </si>
  <si>
    <t>[R].ASTVAVTKEYSFLR.[T]</t>
  </si>
  <si>
    <t>P55937</t>
  </si>
  <si>
    <t>P55937 [201-214]</t>
  </si>
  <si>
    <t>P55937 1xBiotin [K208]</t>
  </si>
  <si>
    <t>Golgin subfamily A member 3 OS=Mus musculus OX=10090 GN=Golga3 PE=1 SV=3</t>
  </si>
  <si>
    <t>[R].KDAFADAVQR.[A]</t>
  </si>
  <si>
    <t>Q3U0V1</t>
  </si>
  <si>
    <t>Q3U0V1 [72-81]</t>
  </si>
  <si>
    <t>Q3U0V1 1xBiotin [K72]</t>
  </si>
  <si>
    <t>Far upstream element-binding protein 2 OS=Mus musculus OX=10090 GN=Khsrp PE=1 SV=2</t>
  </si>
  <si>
    <t>[K].VYLPNKQR.[T]</t>
  </si>
  <si>
    <t>P04627</t>
  </si>
  <si>
    <t>P04627 [23-30]</t>
  </si>
  <si>
    <t>P04627 1xBiotin [K28]</t>
  </si>
  <si>
    <t>Serine/threonine-protein kinase A-Raf OS=Mus musculus OX=10090 GN=Araf PE=1 SV=2</t>
  </si>
  <si>
    <t>[K].GIMGMLISKAATK.[T]</t>
  </si>
  <si>
    <t>Q9EQ28 [189-201]</t>
  </si>
  <si>
    <t>Q9EQ28 1xBiotin [K]</t>
  </si>
  <si>
    <t>[K].SEPASPQDFSFSKNGLLSR.[L]</t>
  </si>
  <si>
    <t>Q8CBD1 [804-822]</t>
  </si>
  <si>
    <t>Q8CBD1 1xBiotin [K816]</t>
  </si>
  <si>
    <t>[R].RPDQQLQGDGKLIDR.[R]</t>
  </si>
  <si>
    <t>Q9CY58</t>
  </si>
  <si>
    <t>Q9CY58 [112-126]</t>
  </si>
  <si>
    <t>Q9CY58 1xBiotin [K122]</t>
  </si>
  <si>
    <t>Plasminogen activator inhibitor 1 RNA-binding protein OS=Mus musculus OX=10090 GN=Serbp1 PE=1 SV=2</t>
  </si>
  <si>
    <t>[K].DKNLPNVIISEK.[R]</t>
  </si>
  <si>
    <t>Q6EJB6; Q640M1</t>
  </si>
  <si>
    <t>Q6EJB6 [645-656]; Q640M1 [658-669]</t>
  </si>
  <si>
    <t>Q6EJB6 1xBiotin [K646]; Q640M1 1xBiotin [K659]</t>
  </si>
  <si>
    <t>U3 small nucleolar RNA-associated protein 14 homolog B OS=Mus musculus OX=10090 GN=Utp14b PE=1 SV=2
U3 small nucleolar RNA-associated protein 14 homolog A OS=Mus musculus OX=10090 GN=Utp14a PE=1 SV=1</t>
  </si>
  <si>
    <t>[K].YKEALLGR.[V]</t>
  </si>
  <si>
    <t>Q99PT1</t>
  </si>
  <si>
    <t>Q99PT1 [51-58]</t>
  </si>
  <si>
    <t>Q99PT1 1xBiotin [K52]</t>
  </si>
  <si>
    <t>Rho GDP-dissociation inhibitor 1 OS=Mus musculus OX=10090 GN=Arhgdia PE=1 SV=3</t>
  </si>
  <si>
    <t>[R].ITGQKLNVPAILR.[A]</t>
  </si>
  <si>
    <t>Q9D4H9</t>
  </si>
  <si>
    <t>Q9D4H9 [682-694]</t>
  </si>
  <si>
    <t>Q9D4H9 1xBiotin [K686]</t>
  </si>
  <si>
    <t>PHD finger protein 14 OS=Mus musculus OX=10090 GN=Phf14 PE=1 SV=1</t>
  </si>
  <si>
    <t>[K].FSKGEILQIVNR.[E]</t>
  </si>
  <si>
    <t>Q9JLB0</t>
  </si>
  <si>
    <t>Q9JLB0 [256-267]</t>
  </si>
  <si>
    <t>Q9JLB0 1xBiotin [K258]</t>
  </si>
  <si>
    <t>MAGUK p55 subfamily member 6 OS=Mus musculus OX=10090 GN=Mpp6 PE=1 SV=1</t>
  </si>
  <si>
    <t>[K].TKPLHLVEGDNYSSFISDTCK.[I]</t>
  </si>
  <si>
    <t>1xBiotin [K2]; 1xCarbamidomethyl [C20]</t>
  </si>
  <si>
    <t>Q7TSZ8 [465-485]</t>
  </si>
  <si>
    <t>Q7TSZ8 1xBiotin [K466]</t>
  </si>
  <si>
    <t>[R].EAAFSKTSQMLSR.[W]</t>
  </si>
  <si>
    <t>Q6EJB6 [130-142]</t>
  </si>
  <si>
    <t>Q6EJB6 1xBiotin [K135]</t>
  </si>
  <si>
    <t>[R].WCPTTNKPVKSPTPTVNPR.[K]</t>
  </si>
  <si>
    <t>1xBiotin [K10]; 1xCarbamidomethyl [C2]</t>
  </si>
  <si>
    <t>Q8VBW5</t>
  </si>
  <si>
    <t>Q8VBW5 [149-167]</t>
  </si>
  <si>
    <t>Q8VBW5 1xBiotin [K158]</t>
  </si>
  <si>
    <t>HMG box transcription factor BBX OS=Mus musculus OX=10090 GN=Bbx PE=1 SV=2</t>
  </si>
  <si>
    <t>[K].RKSSMPQK.[F]</t>
  </si>
  <si>
    <t>O08900 [265-272]; Q03267 [272-279]</t>
  </si>
  <si>
    <t>[K].KTSNLGYSR.[R]</t>
  </si>
  <si>
    <t>Q8BU00 [185-193]</t>
  </si>
  <si>
    <t>Q8BU00 1xBiotin [K185]</t>
  </si>
  <si>
    <t>[K].NADPILISLKHGYIPGK.[N]</t>
  </si>
  <si>
    <t>Q9WUM4</t>
  </si>
  <si>
    <t>Q9WUM4 [382-398]</t>
  </si>
  <si>
    <t>Q9WUM4 1xBiotin [K]</t>
  </si>
  <si>
    <t>Coronin-1C OS=Mus musculus OX=10090 GN=Coro1c PE=1 SV=2</t>
  </si>
  <si>
    <t>[K].QPMDPALSMLIKSVK.[N]</t>
  </si>
  <si>
    <t>Q3V1V3</t>
  </si>
  <si>
    <t>Q3V1V3 [816-830]</t>
  </si>
  <si>
    <t>Q3V1V3 1xBiotin [K830]</t>
  </si>
  <si>
    <t>ESF1 homolog OS=Mus musculus OX=10090 GN=Esf1 PE=1 SV=1</t>
  </si>
  <si>
    <t>[K].VFIDQNLSPGKGVVSLVAVHPSTVNTLGK.[Q]</t>
  </si>
  <si>
    <t>Q08639</t>
  </si>
  <si>
    <t>Q08639 [16-44]</t>
  </si>
  <si>
    <t>Q08639 1xBiotin [K26]</t>
  </si>
  <si>
    <t>Transcription factor Dp-1 OS=Mus musculus OX=10090 GN=Tfdp1 PE=1 SV=1</t>
  </si>
  <si>
    <t>[R].SCSKDPSGAHPSVR.[L]</t>
  </si>
  <si>
    <t>Q60749 [18-31]</t>
  </si>
  <si>
    <t>Q60749 1xBiotin [K21]</t>
  </si>
  <si>
    <t>[K].LDKVPWLTITDSSAR.[R]</t>
  </si>
  <si>
    <t>E9Q6E9</t>
  </si>
  <si>
    <t>E9Q6E9 [872-886]</t>
  </si>
  <si>
    <t>E9Q6E9 1xBiotin [K874]</t>
  </si>
  <si>
    <t>SUMO-interacting motif-containing protein 1 OS=Mus musculus OX=10090 GN=Simc1 PE=1 SV=1</t>
  </si>
  <si>
    <t>[R].HGKNCTAGAVYTYHEK.[K]</t>
  </si>
  <si>
    <t>1xBiotin [K3]; 1xCarbamidomethyl [C5]</t>
  </si>
  <si>
    <t>Q9D6T0</t>
  </si>
  <si>
    <t>Q9D6T0 [4-19]</t>
  </si>
  <si>
    <t>Q9D6T0 1xBiotin [K6]</t>
  </si>
  <si>
    <t>Nitric oxide synthase-interacting protein OS=Mus musculus OX=10090 GN=Nosip PE=1 SV=1</t>
  </si>
  <si>
    <t>[M].AEYSYVKSTK.[L]</t>
  </si>
  <si>
    <t>P97376</t>
  </si>
  <si>
    <t>P97376 [2-11]</t>
  </si>
  <si>
    <t>P97376 1xAcetyl [N-Term]; 1xBiotin [K8]</t>
  </si>
  <si>
    <t>Protein FRG1 OS=Mus musculus OX=10090 GN=Frg1 PE=1 SV=2</t>
  </si>
  <si>
    <t>[K].SPNKAELFSTAR.[K]</t>
  </si>
  <si>
    <t>P35601 [266-277]</t>
  </si>
  <si>
    <t>P35601 1xBiotin [K269]</t>
  </si>
  <si>
    <t>[R].NFLGEKYIR.[R]</t>
  </si>
  <si>
    <t>P51410</t>
  </si>
  <si>
    <t>P51410 [116-124]</t>
  </si>
  <si>
    <t>P51410 1xBiotin [K121]</t>
  </si>
  <si>
    <t>60S ribosomal protein L9 OS=Mus musculus OX=10090 GN=Rpl9 PE=1 SV=2</t>
  </si>
  <si>
    <t>[K].ESHLLKILK.[L]</t>
  </si>
  <si>
    <t>Q8VCD7 [497-505]</t>
  </si>
  <si>
    <t>Q8VCD7 1xBiotin [K]</t>
  </si>
  <si>
    <t>[K].SGAVFSSSQGWVNPFKVVVSSK.[E]</t>
  </si>
  <si>
    <t>P59328 [891-912]</t>
  </si>
  <si>
    <t>P59328 1xBiotin [K906]</t>
  </si>
  <si>
    <t>[K].EQIKWSLLR.[-]</t>
  </si>
  <si>
    <t>P61924</t>
  </si>
  <si>
    <t>P61924 [169-177]</t>
  </si>
  <si>
    <t>P61924 1xBiotin [K172]</t>
  </si>
  <si>
    <t>Coatomer subunit zeta-1 OS=Mus musculus OX=10090 GN=Copz1 PE=1 SV=1</t>
  </si>
  <si>
    <t>[M].SVFGKLFGAGGGK.[A]</t>
  </si>
  <si>
    <t>Q9D8B3</t>
  </si>
  <si>
    <t>Q9D8B3 [2-14]</t>
  </si>
  <si>
    <t>Q9D8B3 1xAcetyl [N-Term]; 1xBiotin [K6]</t>
  </si>
  <si>
    <t>Charged multivesicular body protein 4b OS=Mus musculus OX=10090 GN=Chmp4b PE=1 SV=2</t>
  </si>
  <si>
    <t>[K].RPLVQKPLLIQPSPSVQPVFNPGK.[M]</t>
  </si>
  <si>
    <t>Q9DB00</t>
  </si>
  <si>
    <t>Q9DB00 [1006-1029]</t>
  </si>
  <si>
    <t>Q9DB00 1xBiotin [K1011]</t>
  </si>
  <si>
    <t>GON-4-like protein OS=Mus musculus OX=10090 GN=Gon4l PE=1 SV=3</t>
  </si>
  <si>
    <t>[K].ITKVFDFAGEEVR.[V]</t>
  </si>
  <si>
    <t>O88271 [161-173]</t>
  </si>
  <si>
    <t>O88271 1xBiotin [K163]</t>
  </si>
  <si>
    <t>[R].HFMKDPFLGFTDAR.[Q]</t>
  </si>
  <si>
    <t>Q99PV8 [710-723]</t>
  </si>
  <si>
    <t>Q99PV8 1xBiotin [K713]</t>
  </si>
  <si>
    <t>[R].IVLKSLEK.[L]</t>
  </si>
  <si>
    <t>P13705</t>
  </si>
  <si>
    <t>P13705 [95-102]</t>
  </si>
  <si>
    <t>P13705 1xBiotin [K98]</t>
  </si>
  <si>
    <t>DNA mismatch repair protein Msh3 OS=Mus musculus OX=10090 GN=Msh3 PE=2 SV=3</t>
  </si>
  <si>
    <t>[K].SKSATNLGQQGK.[F]</t>
  </si>
  <si>
    <t>Q9WVM1 [609-620]</t>
  </si>
  <si>
    <t>Q9WVM1 1xBiotin [K610]</t>
  </si>
  <si>
    <t>[K].GQTKLLQLLTTK.[S]</t>
  </si>
  <si>
    <t>Q61026</t>
  </si>
  <si>
    <t>Q61026 [637-648]</t>
  </si>
  <si>
    <t>Q61026 1xBiotin [K640]</t>
  </si>
  <si>
    <t>Nuclear receptor coactivator 2 OS=Mus musculus OX=10090 GN=Ncoa2 PE=1 SV=3</t>
  </si>
  <si>
    <t>[K].ETGSAKR.[A]</t>
  </si>
  <si>
    <t>P54276 [318-324]</t>
  </si>
  <si>
    <t>P54276 1xBiotin [K323]</t>
  </si>
  <si>
    <t>[R].IKNDVTELENLIK.[K]</t>
  </si>
  <si>
    <t>Q8BP27</t>
  </si>
  <si>
    <t>Q8BP27 [254-266]</t>
  </si>
  <si>
    <t>Q8BP27 1xBiotin [K255]</t>
  </si>
  <si>
    <t>Swi5-dependent recombination DNA repair protein 1 homolog OS=Mus musculus OX=10090 GN=Sfr1 PE=1 SV=2</t>
  </si>
  <si>
    <t>[R].KTSVISLPKPPTTAAR.[G]</t>
  </si>
  <si>
    <t>Q69ZX6 [642-657]</t>
  </si>
  <si>
    <t>Q69ZX6 1xBiotin [K642]</t>
  </si>
  <si>
    <t>[R].VIKQASLQK.[F]</t>
  </si>
  <si>
    <t>Q99LH1 [86-94]</t>
  </si>
  <si>
    <t>Q99LH1 1xBiotin [K88]</t>
  </si>
  <si>
    <t>[R].KDFCLVR.[E]</t>
  </si>
  <si>
    <t>1xBiotin [K1]; 1xCarbamidomethyl [C4]</t>
  </si>
  <si>
    <t>A2A791</t>
  </si>
  <si>
    <t>A2A791 [152-158]</t>
  </si>
  <si>
    <t>A2A791 1xBiotin [K152]</t>
  </si>
  <si>
    <t>Zinc finger MYM-type protein 4 OS=Mus musculus OX=10090 GN=Zmym4 PE=1 SV=1</t>
  </si>
  <si>
    <t>[K].SVVDDKFFK.[L]</t>
  </si>
  <si>
    <t>Q810V0</t>
  </si>
  <si>
    <t>Q810V0 [199-207]</t>
  </si>
  <si>
    <t>Q810V0 1xBiotin [K204]</t>
  </si>
  <si>
    <t>U3 small nucleolar ribonucleoprotein protein MPP10 OS=Mus musculus OX=10090 GN=Mphosph10 PE=1 SV=2</t>
  </si>
  <si>
    <t>1xBiotin [K2]; 1xOxidation [M8]</t>
  </si>
  <si>
    <t>[K].IIPTKIVYGQQGK.[T]</t>
  </si>
  <si>
    <t>Q8BMB0</t>
  </si>
  <si>
    <t>Q8BMB0 [615-627]</t>
  </si>
  <si>
    <t>Q8BMB0 1xBiotin [K619]</t>
  </si>
  <si>
    <t>BRCA2-interacting transcriptional repressor EMSY OS=Mus musculus OX=10090 GN=Emsy PE=1 SV=2</t>
  </si>
  <si>
    <t>[R].SHTGERPYKCELCNYACAQSSK.[L]</t>
  </si>
  <si>
    <t>1xBiotin [K9]; 3xCarbamidomethyl [C10; C13; C17]</t>
  </si>
  <si>
    <t>Q99PV8 [807-828]</t>
  </si>
  <si>
    <t>Q99PV8 1xBiotin [K815]</t>
  </si>
  <si>
    <t>[K].LVLKGTK.[A]</t>
  </si>
  <si>
    <t>P97376 [12-18]</t>
  </si>
  <si>
    <t>P97376 1xBiotin [K15]</t>
  </si>
  <si>
    <t>[R].SNASTSVKGDLDLNR.[S]</t>
  </si>
  <si>
    <t>Q69ZK6 [788-802]</t>
  </si>
  <si>
    <t>Q69ZK6 1xBiotin [K795]</t>
  </si>
  <si>
    <t>[R].KQLATK.[A]</t>
  </si>
  <si>
    <t>P84244 [19-24]</t>
  </si>
  <si>
    <t>P84244 1xBiotin [K19]</t>
  </si>
  <si>
    <t>[R].SHTGERPFQCNQCGASFTQKGNLLR.[H]</t>
  </si>
  <si>
    <t>1xBiotin [K20]; 2xCarbamidomethyl [C10; C13]</t>
  </si>
  <si>
    <t>O08900 [138-162]</t>
  </si>
  <si>
    <t>O08900 1xBiotin [K157]</t>
  </si>
  <si>
    <t>[K].GISNLELNKLPSPVFAQTLK.[S]</t>
  </si>
  <si>
    <t>Q3TYA6 [368-387]</t>
  </si>
  <si>
    <t>Q3TYA6 1xBiotin [K376]</t>
  </si>
  <si>
    <t>[K].IQSNKGSSYK.[L]</t>
  </si>
  <si>
    <t>O88738</t>
  </si>
  <si>
    <t>O88738 [2284-2293]</t>
  </si>
  <si>
    <t>O88738 1xBiotin [K2288]</t>
  </si>
  <si>
    <t>Baculoviral IAP repeat-containing protein 6 OS=Mus musculus OX=10090 GN=Birc6 PE=1 SV=2</t>
  </si>
  <si>
    <t>[K].ALVSLKEGSLSNTWNEK.[Y]</t>
  </si>
  <si>
    <t>Q8C735 [16-32]</t>
  </si>
  <si>
    <t>Q8C735 1xBiotin [K21]</t>
  </si>
  <si>
    <t>[R].WGASTAATQKKPSISITTESLK.[S]</t>
  </si>
  <si>
    <t>Q9JIX8</t>
  </si>
  <si>
    <t>Q9JIX8 [851-872]</t>
  </si>
  <si>
    <t>Q9JIX8 1xBiotin [K]</t>
  </si>
  <si>
    <t>Apoptotic chromatin condensation inducer in the nucleus OS=Mus musculus OX=10090 GN=Acin1 PE=1 SV=3</t>
  </si>
  <si>
    <t>[K].GISTDKPSENPASFGESGDKYSAFR.[E]</t>
  </si>
  <si>
    <t>1xBiotin [K20]</t>
  </si>
  <si>
    <t>Q5SV85 [515-539]</t>
  </si>
  <si>
    <t>Q5SV85 1xBiotin [K534]</t>
  </si>
  <si>
    <t>[K].YAKSQSLGIICHFCK.[R]</t>
  </si>
  <si>
    <t>1xBiotin [K3]; 2xCarbamidomethyl [C11; C14]</t>
  </si>
  <si>
    <t>Q9CU65 [573-587]</t>
  </si>
  <si>
    <t>Q9CU65 1xBiotin [K575]</t>
  </si>
  <si>
    <t>[R].VFKNALQEAEAR.[F]</t>
  </si>
  <si>
    <t>Q8BVE8 [957-968]</t>
  </si>
  <si>
    <t>Q8BVE8 1xBiotin [K959]</t>
  </si>
  <si>
    <t>[R].SPGPPPPVGVKTVALSAK.[E]</t>
  </si>
  <si>
    <t>Q8K3X4</t>
  </si>
  <si>
    <t>Q8K3X4 [69-86]</t>
  </si>
  <si>
    <t>Q8K3X4 1xBiotin [K]</t>
  </si>
  <si>
    <t>Probable E3 ubiquitin-protein ligase IRF2BPL OS=Mus musculus OX=10090 GN=Irf2bpl PE=1 SV=1</t>
  </si>
  <si>
    <t>[K].VIYSKYTDLVPK.[E]</t>
  </si>
  <si>
    <t>Q9CSN1 [111-122]</t>
  </si>
  <si>
    <t>Q9CSN1 1xBiotin [K115]</t>
  </si>
  <si>
    <t>[K].ATGPPVSELITKAVSASK.[E]</t>
  </si>
  <si>
    <t>P43276 [35-52]</t>
  </si>
  <si>
    <t>P43276 1xBiotin [K]</t>
  </si>
  <si>
    <t>[K].GQGWPTYHWTYK.[-]</t>
  </si>
  <si>
    <t>Q8CDC7</t>
  </si>
  <si>
    <t>Q8CDC7 [448-459]</t>
  </si>
  <si>
    <t>Q8CDC7 1xBiotin [K459]</t>
  </si>
  <si>
    <t>Zinc finger and BTB domain-containing protein 9 OS=Mus musculus OX=10090 GN=Zbtb9 PE=2 SV=1</t>
  </si>
  <si>
    <t>1xAcetyl [N-Term]; 1xBiotin [K13]; 1xOxidation [M1]</t>
  </si>
  <si>
    <t>[R].KTSTLQTVR.[M]</t>
  </si>
  <si>
    <t>Q9CX66</t>
  </si>
  <si>
    <t>Q9CX66 [54-62]</t>
  </si>
  <si>
    <t>Q9CX66 1xBiotin [K54]</t>
  </si>
  <si>
    <t>Uncharacterized protein C12orf45 homolog OS=Mus musculus OX=10090 GN=D10Wsu102e PE=1 SV=1</t>
  </si>
  <si>
    <t>[K].SATNLGQQGKFFPAPYLK.[-]</t>
  </si>
  <si>
    <t>Q9WVM1 [611-628]</t>
  </si>
  <si>
    <t>Q9WVM1 1xBiotin [K620]</t>
  </si>
  <si>
    <t>[R].GSITQGTPALPQAGIPTEALVKGPVSR.[M]</t>
  </si>
  <si>
    <t>1xBiotin [K22]</t>
  </si>
  <si>
    <t>Q60974 [1174-1200]</t>
  </si>
  <si>
    <t>Q60974 1xBiotin [K1195]</t>
  </si>
  <si>
    <t>[R].TSSGSKFLCETDIPK.[K]</t>
  </si>
  <si>
    <t>E9PVX6 [541-555]</t>
  </si>
  <si>
    <t>E9PVX6 1xBiotin [K546]</t>
  </si>
  <si>
    <t>[K].SSELPLTVPVSPKFSTR.[F]</t>
  </si>
  <si>
    <t>A2APB8</t>
  </si>
  <si>
    <t>A2APB8 [727-743]</t>
  </si>
  <si>
    <t>A2APB8 1xBiotin [K739]</t>
  </si>
  <si>
    <t>Targeting protein for Xklp2 OS=Mus musculus OX=10090 GN=Tpx2 PE=1 SV=1</t>
  </si>
  <si>
    <t>[M].THFNKGPSYGLSAEVK.[N]</t>
  </si>
  <si>
    <t>Q9DAW9</t>
  </si>
  <si>
    <t>Q9DAW9 [2-17]</t>
  </si>
  <si>
    <t>Q9DAW9 1xAcetyl [N-Term]; 1xBiotin [K6]</t>
  </si>
  <si>
    <t>Calponin-3 OS=Mus musculus OX=10090 GN=Cnn3 PE=1 SV=1</t>
  </si>
  <si>
    <t>[K].NMGSWASLVQKHPTTPSSTAK.[S]</t>
  </si>
  <si>
    <t>Q9ESU6 [1234-1254]</t>
  </si>
  <si>
    <t>Q9ESU6 1xBiotin [K1254]</t>
  </si>
  <si>
    <t>[R].KPPPLPSKVELLLPK.[D]</t>
  </si>
  <si>
    <t>G5E869</t>
  </si>
  <si>
    <t>G5E869 [1127-1141]</t>
  </si>
  <si>
    <t>G5E869 1xBiotin [K]</t>
  </si>
  <si>
    <t>Zinc finger protein 142 OS=Mus musculus OX=10090 GN=Znf142 PE=2 SV=1</t>
  </si>
  <si>
    <t>[R].GGFCNFMHLKPISR.[E]</t>
  </si>
  <si>
    <t>1xBiotin [K10]; 1xCarbamidomethyl [C4]</t>
  </si>
  <si>
    <t>Q9D883</t>
  </si>
  <si>
    <t>Q9D883 [166-179]</t>
  </si>
  <si>
    <t>Q9D883 1xBiotin [K175]</t>
  </si>
  <si>
    <t>Splicing factor U2AF 35 kDa subunit OS=Mus musculus OX=10090 GN=U2af1 PE=1 SV=4</t>
  </si>
  <si>
    <t>[K].GKVQDAR.[E]</t>
  </si>
  <si>
    <t>Q8BG81 [89-95]</t>
  </si>
  <si>
    <t>Q8BG81 1xBiotin [K90]</t>
  </si>
  <si>
    <t>[R].SEYSSKSLLPSSALEDHLR.[C]</t>
  </si>
  <si>
    <t>Q6DID5 [157-175]</t>
  </si>
  <si>
    <t>Q6DID5 1xBiotin [K162]</t>
  </si>
  <si>
    <t>[K].VMQVKNFGR.[S]</t>
  </si>
  <si>
    <t>C0HKD8 [377-385]</t>
  </si>
  <si>
    <t>C0HKD8 1xBiotin [K381]</t>
  </si>
  <si>
    <t>[K].ISDSEGFKANLSLLR.[R]</t>
  </si>
  <si>
    <t>Q8VIJ6</t>
  </si>
  <si>
    <t>Q8VIJ6 [264-278]</t>
  </si>
  <si>
    <t>Q8VIJ6 1xBiotin [K271]</t>
  </si>
  <si>
    <t>Splicing factor, proline- and glutamine-rich OS=Mus musculus OX=10090 GN=Sfpq PE=1 SV=1</t>
  </si>
  <si>
    <t>[K].KTLLGDVPVVADPTVPNVTVTR.[L]</t>
  </si>
  <si>
    <t>Q61599 [49-70]</t>
  </si>
  <si>
    <t>Q61599 1xBiotin [K49]</t>
  </si>
  <si>
    <t>1xBiotin [K4]; 1xOxidation [M9]</t>
  </si>
  <si>
    <t>[K].AQKAAFAAEMAATIER.[T]</t>
  </si>
  <si>
    <t>Q8BXJ2</t>
  </si>
  <si>
    <t>Q8BXJ2 [1125-1140]</t>
  </si>
  <si>
    <t>Q8BXJ2 1xBiotin [K1127]</t>
  </si>
  <si>
    <t>Transcriptional-regulating factor 1 OS=Mus musculus OX=10090 GN=Trerf1 PE=1 SV=1</t>
  </si>
  <si>
    <t>[R].GKSGFLVWR.[Y]</t>
  </si>
  <si>
    <t>Q8VDF2 [573-581]</t>
  </si>
  <si>
    <t>Q8VDF2 1xBiotin [K574]</t>
  </si>
  <si>
    <t>[R].NTVELQAESGKR.[K]</t>
  </si>
  <si>
    <t>Q61074</t>
  </si>
  <si>
    <t>Q61074 [506-517]</t>
  </si>
  <si>
    <t>Q61074 1xBiotin [K516]</t>
  </si>
  <si>
    <t>Protein phosphatase 1G OS=Mus musculus OX=10090 GN=Ppm1g PE=1 SV=3</t>
  </si>
  <si>
    <t>[R].LGGTKQDYLMLATLDENEEVVDGGKK.[G]</t>
  </si>
  <si>
    <t>P53569</t>
  </si>
  <si>
    <t>P53569 [48-73]</t>
  </si>
  <si>
    <t>P53569 1xBiotin [K52]</t>
  </si>
  <si>
    <t>CCAAT/enhancer-binding protein zeta OS=Mus musculus OX=10090 GN=Cebpz PE=1 SV=2</t>
  </si>
  <si>
    <t>[R].KVLSGAVAAEAAEAK.[G]</t>
  </si>
  <si>
    <t>Q9JLI8 [37-51]</t>
  </si>
  <si>
    <t>Q9JLI8 1xBiotin [K37]</t>
  </si>
  <si>
    <t>[K].STSQVTKTVDFHFLTDER.[I]</t>
  </si>
  <si>
    <t>A2APB8 [252-269]</t>
  </si>
  <si>
    <t>A2APB8 1xBiotin [K258]</t>
  </si>
  <si>
    <t>[R].KSLYESFVSSSDR.[L]</t>
  </si>
  <si>
    <t>P19426 [130-142]</t>
  </si>
  <si>
    <t>P19426 1xBiotin [K130]</t>
  </si>
  <si>
    <t>[K].STEVAKTFR.[K]</t>
  </si>
  <si>
    <t>Q61233 [83-91]</t>
  </si>
  <si>
    <t>Q61233 1xBiotin [K88]</t>
  </si>
  <si>
    <t>[K].LQIFGAGPKVVGLAVGAK.[D]</t>
  </si>
  <si>
    <t>Q3UXZ9</t>
  </si>
  <si>
    <t>Q3UXZ9 [239-256]</t>
  </si>
  <si>
    <t>Q3UXZ9 1xBiotin [K247]</t>
  </si>
  <si>
    <t>Lysine-specific demethylase 5A OS=Mus musculus OX=10090 GN=Kdm5a PE=1 SV=2</t>
  </si>
  <si>
    <t>[R].NLNPKAACLK.[R]</t>
  </si>
  <si>
    <t>Q61286</t>
  </si>
  <si>
    <t>Q61286 [662-671]</t>
  </si>
  <si>
    <t>Q61286 1xBiotin [K666]</t>
  </si>
  <si>
    <t>Transcription factor 12 OS=Mus musculus OX=10090 GN=Tcf12 PE=1 SV=2</t>
  </si>
  <si>
    <t>[R].SPFLQKQLTQPETSYGR.[E]</t>
  </si>
  <si>
    <t>Q62418 [291-307]</t>
  </si>
  <si>
    <t>Q62418 1xBiotin [K296]</t>
  </si>
  <si>
    <t>[R].QPLTKEPSLHLDTPSK.[F]</t>
  </si>
  <si>
    <t>Q6ZQF0 [813-828]</t>
  </si>
  <si>
    <t>Q6ZQF0 1xBiotin [K817]</t>
  </si>
  <si>
    <t>1xBiotin [K8]; 1xOxidation [M3]</t>
  </si>
  <si>
    <t>[R].VTILCDKFSGHPK.[G]</t>
  </si>
  <si>
    <t>1xBiotin [K7]; 1xCarbamidomethyl [C5]</t>
  </si>
  <si>
    <t>Q5XFR0</t>
  </si>
  <si>
    <t>Q5XFR0 [172-184]</t>
  </si>
  <si>
    <t>Q5XFR0 1xBiotin [K178]</t>
  </si>
  <si>
    <t>Embryonic polyadenylate-binding protein 2 OS=Mus musculus OX=10090 GN=Pabpn1l PE=2 SV=1</t>
  </si>
  <si>
    <t>[R].YLTKGSEVR.[L]</t>
  </si>
  <si>
    <t>O88622</t>
  </si>
  <si>
    <t>O88622 [351-359]</t>
  </si>
  <si>
    <t>O88622 1xBiotin [K354]</t>
  </si>
  <si>
    <t>Poly(ADP-ribose) glycohydrolase OS=Mus musculus OX=10090 GN=Parg PE=1 SV=2</t>
  </si>
  <si>
    <t>[R].SPFGIVKASWLPK.[F]</t>
  </si>
  <si>
    <t>Q61464 [381-393]</t>
  </si>
  <si>
    <t>Q61464 1xBiotin [K387]</t>
  </si>
  <si>
    <t>[R].NNIFKK.[K]</t>
  </si>
  <si>
    <t>Q9D8S4</t>
  </si>
  <si>
    <t>Q9D8S4 [212-217]</t>
  </si>
  <si>
    <t>Q9D8S4 1xBiotin [K]</t>
  </si>
  <si>
    <t>Oligoribonuclease, mitochondrial OS=Mus musculus OX=10090 GN=Rexo2 PE=1 SV=2</t>
  </si>
  <si>
    <t>[R].YSAGKR.[G]</t>
  </si>
  <si>
    <t>Q61656 [497-502]</t>
  </si>
  <si>
    <t>Q61656 1xBiotin [K501]</t>
  </si>
  <si>
    <t>[K].GQPLCVLSAMKMETVVTSPMEGTIRK.[V]</t>
  </si>
  <si>
    <t>Q05920 [1134-1159]</t>
  </si>
  <si>
    <t>[R].SLMSLKR.[K]</t>
  </si>
  <si>
    <t>Q8BRH3</t>
  </si>
  <si>
    <t>Q8BRH3 [100-106]</t>
  </si>
  <si>
    <t>Q8BRH3 1xBiotin [K105]</t>
  </si>
  <si>
    <t>Rho GTPase-activating protein 19 OS=Mus musculus OX=10090 GN=Arhgap19 PE=1 SV=2</t>
  </si>
  <si>
    <t>[R].SISQSISGQK.[-]</t>
  </si>
  <si>
    <t>Q8VHR5 [585-594]</t>
  </si>
  <si>
    <t>Q8VHR5 1xBiotin [K594]</t>
  </si>
  <si>
    <t>[K].EPMKADTHR.[V]</t>
  </si>
  <si>
    <t>A2AKX3 [646-654]</t>
  </si>
  <si>
    <t>A2AKX3 1xBiotin [K649]</t>
  </si>
  <si>
    <t>[K].NIFAILQSVKAR.[E]</t>
  </si>
  <si>
    <t>Q8JZM7 [248-259]</t>
  </si>
  <si>
    <t>Q8JZM7 1xBiotin [K257]</t>
  </si>
  <si>
    <t>[R].SAFVSKNSSCSLAFLAGK.[L]</t>
  </si>
  <si>
    <t>E9Q7F2 [252-269]</t>
  </si>
  <si>
    <t>E9Q7F2 1xBiotin [K257]</t>
  </si>
  <si>
    <t>[K].SSPTGFGIKSAVTGGK.[E]</t>
  </si>
  <si>
    <t>Q3UPF5 [489-504]</t>
  </si>
  <si>
    <t>Q3UPF5 1xBiotin [K497]</t>
  </si>
  <si>
    <t>[K].SFFTPGKPKTANVLGAVNKPLSSAGK.[Q]</t>
  </si>
  <si>
    <t>Q4VA53</t>
  </si>
  <si>
    <t>Q4VA53 [1118-1143]</t>
  </si>
  <si>
    <t>Q4VA53 1xBiotin [K]</t>
  </si>
  <si>
    <t>Sister chromatid cohesion protein PDS5 homolog B OS=Mus musculus OX=10090 GN=Pds5b PE=1 SV=1</t>
  </si>
  <si>
    <t>[K].LGVHSSILNAKTR.[R]</t>
  </si>
  <si>
    <t>F7BJB9</t>
  </si>
  <si>
    <t>F7BJB9 [548-560]</t>
  </si>
  <si>
    <t>F7BJB9 1xBiotin [K558]</t>
  </si>
  <si>
    <t>MORC family CW-type zinc finger protein 3 OS=Mus musculus OX=10090 GN=Morc3 PE=1 SV=1</t>
  </si>
  <si>
    <t>[R].SNHSAQDAVDNLLLLSKAKSVSSER.[E]</t>
  </si>
  <si>
    <t>2xBiotin [K17; K19]</t>
  </si>
  <si>
    <t>Q03267 [357-381]</t>
  </si>
  <si>
    <t>Q03267 2xBiotin [K373; K375]</t>
  </si>
  <si>
    <t>1xBiotin [K]; 1xOxidation [M5]</t>
  </si>
  <si>
    <t>[K].IFEGLGPKVELPLYNQPSDTK.[V]</t>
  </si>
  <si>
    <t>Q60974 [253-273]</t>
  </si>
  <si>
    <t>Q60974 1xBiotin [K260]</t>
  </si>
  <si>
    <t>[R].NCAKQISFNGSEGR.[R]</t>
  </si>
  <si>
    <t>P40201 [1073-1086]</t>
  </si>
  <si>
    <t>P40201 1xBiotin [K1076]</t>
  </si>
  <si>
    <t>[R].SFELLKPPPICLR.[D]</t>
  </si>
  <si>
    <t>1xBiotin [K6]; 1xCarbamidomethyl [C11]</t>
  </si>
  <si>
    <t>O08900 [422-434]</t>
  </si>
  <si>
    <t>O08900 1xBiotin [K427]</t>
  </si>
  <si>
    <t>[K].GTKSDSALSAR.[V]</t>
  </si>
  <si>
    <t>Q01320 [1436-1446]</t>
  </si>
  <si>
    <t>Q01320 1xBiotin [K1438]</t>
  </si>
  <si>
    <t>[R].KFLDGIYVSEK.[G]</t>
  </si>
  <si>
    <t>P51410 [174-184]</t>
  </si>
  <si>
    <t>P51410 1xBiotin [K174]</t>
  </si>
  <si>
    <t>[K].AAAQVKR.[A]</t>
  </si>
  <si>
    <t>E9Q5C9</t>
  </si>
  <si>
    <t>E9Q5C9 [108-114]</t>
  </si>
  <si>
    <t>E9Q5C9 1xBiotin [K113]</t>
  </si>
  <si>
    <t>Nucleolar and coiled-body phosphoprotein 1 OS=Mus musculus OX=10090 GN=Nolc1 PE=1 SV=1</t>
  </si>
  <si>
    <t>[K].AYGKSEWNAVER.[L]</t>
  </si>
  <si>
    <t>Q9EQ61 [95-106]</t>
  </si>
  <si>
    <t>Q9EQ61 1xBiotin [K98]</t>
  </si>
  <si>
    <t>[R].NKGSVLIPGLAEGPIKR.[K]</t>
  </si>
  <si>
    <t>Q9CXF7 [620-636]</t>
  </si>
  <si>
    <t>[M].AAGFKTVEPLEYYR.[R]</t>
  </si>
  <si>
    <t>Q9D753</t>
  </si>
  <si>
    <t>Q9D753 [2-15]</t>
  </si>
  <si>
    <t>Q9D753 1xAcetyl [N-Term]; 1xBiotin [K6]</t>
  </si>
  <si>
    <t>Exosome complex component RRP43 OS=Mus musculus OX=10090 GN=Exosc8 PE=1 SV=1</t>
  </si>
  <si>
    <t>[R].AKSICLTPSPGGLVAPAFTR.[S]</t>
  </si>
  <si>
    <t>1xBiotin [K2]; 1xCarbamidomethyl [C5]</t>
  </si>
  <si>
    <t>Q8R4E9</t>
  </si>
  <si>
    <t>Q8R4E9 [22-41]</t>
  </si>
  <si>
    <t>Q8R4E9 1xBiotin [K23]</t>
  </si>
  <si>
    <t>DNA replication factor Cdt1 OS=Mus musculus OX=10090 GN=Cdt1 PE=1 SV=1</t>
  </si>
  <si>
    <t>1xBiotin [K13]; 1xOxidation [M]</t>
  </si>
  <si>
    <t>[K].QKIAFTEWIEPPKR.[E]</t>
  </si>
  <si>
    <t>Q91ZW3 [722-735]</t>
  </si>
  <si>
    <t>Q91ZW3 1xBiotin [K723]</t>
  </si>
  <si>
    <t>[K].AVAASKER.[S]</t>
  </si>
  <si>
    <t>P43277 [48-55]</t>
  </si>
  <si>
    <t>P43277 1xBiotin [K53]</t>
  </si>
  <si>
    <t>[R].KAVILEYFTR.[L]</t>
  </si>
  <si>
    <t>Q9CR08</t>
  </si>
  <si>
    <t>Q9CR08 [54-63]</t>
  </si>
  <si>
    <t>Q9CR08 1xBiotin [K54]</t>
  </si>
  <si>
    <t>Ribonuclease P protein subunit p29 OS=Mus musculus OX=10090 GN=Pop4 PE=2 SV=1</t>
  </si>
  <si>
    <t>[K].IAVYSCPFDGMITETKGTVLIK.[T]</t>
  </si>
  <si>
    <t>1xBiotin [K16]; 1xCarbamidomethyl [C6]</t>
  </si>
  <si>
    <t>P42932</t>
  </si>
  <si>
    <t>P42932 [239-260]</t>
  </si>
  <si>
    <t>P42932 1xBiotin [K254]</t>
  </si>
  <si>
    <t>T-complex protein 1 subunit theta OS=Mus musculus OX=10090 GN=Cct8 PE=1 SV=3</t>
  </si>
  <si>
    <t>[K].WAHGAAAKGYLGAVKPLGGGAGAPGK.[G]</t>
  </si>
  <si>
    <t>O55187 [198-223]</t>
  </si>
  <si>
    <t>O55187 1xBiotin [K205]</t>
  </si>
  <si>
    <t>[R].EGKYIPLPQR.[V]</t>
  </si>
  <si>
    <t>Q7TQH0</t>
  </si>
  <si>
    <t>Q7TQH0 [344-353]</t>
  </si>
  <si>
    <t>Q7TQH0 1xBiotin [K346]</t>
  </si>
  <si>
    <t>Ataxin-2-like protein OS=Mus musculus OX=10090 GN=Atxn2l PE=1 SV=1</t>
  </si>
  <si>
    <t>[K].SKAAPGSQTK.[V]</t>
  </si>
  <si>
    <t>O88271 [121-130]</t>
  </si>
  <si>
    <t>O88271 1xBiotin [K122]</t>
  </si>
  <si>
    <t>[K].KMPLDLSPLATPIIR.[S]</t>
  </si>
  <si>
    <t>P16951</t>
  </si>
  <si>
    <t>P16951 [88-102]</t>
  </si>
  <si>
    <t>P16951 1xBiotin [K88]</t>
  </si>
  <si>
    <t>Cyclic AMP-dependent transcription factor ATF-2 OS=Mus musculus OX=10090 GN=Atf2 PE=1 SV=2</t>
  </si>
  <si>
    <t>[M].AALEKFLVEYK.[S]</t>
  </si>
  <si>
    <t>Q8BY71 [2-12]</t>
  </si>
  <si>
    <t>Q8BY71 1xAcetyl [N-Term]; 1xBiotin [K6]</t>
  </si>
  <si>
    <t>[R].FLPEFAGTQLKILR.[F]</t>
  </si>
  <si>
    <t>Q68G58</t>
  </si>
  <si>
    <t>Q68G58 [327-340]</t>
  </si>
  <si>
    <t>Q68G58 1xBiotin [K337]</t>
  </si>
  <si>
    <t>DNA-(apurinic or apyrimidinic site) endonuclease 2 OS=Mus musculus OX=10090 GN=Apex2 PE=1 SV=1</t>
  </si>
  <si>
    <t>[R].KTSYAQHQQVR.[Q]</t>
  </si>
  <si>
    <t>P97351</t>
  </si>
  <si>
    <t>P97351 [152-162]</t>
  </si>
  <si>
    <t>P97351 1xBiotin [K152]</t>
  </si>
  <si>
    <t>40S ribosomal protein S3a OS=Mus musculus OX=10090 GN=Rps3a PE=1 SV=3</t>
  </si>
  <si>
    <t>[R].VGTHGGTLSSYIVKNIALDK.[T]</t>
  </si>
  <si>
    <t>Q3TWF6</t>
  </si>
  <si>
    <t>Q3TWF6 [580-599]</t>
  </si>
  <si>
    <t>Q3TWF6 1xBiotin [K593]</t>
  </si>
  <si>
    <t>WD repeat-containing protein 70 OS=Mus musculus OX=10090 GN=Wdr70 PE=1 SV=1</t>
  </si>
  <si>
    <t>[K].KTACGFCFVEYYSR.[A]</t>
  </si>
  <si>
    <t>1xBiotin [K1]; 2xCarbamidomethyl [C4; C7]</t>
  </si>
  <si>
    <t>Q9CQ49</t>
  </si>
  <si>
    <t>Q9CQ49 [78-91]</t>
  </si>
  <si>
    <t>Q9CQ49 1xBiotin [K78]</t>
  </si>
  <si>
    <t>Nuclear cap-binding protein subunit 2 OS=Mus musculus OX=10090 GN=Ncbp2 PE=1 SV=1</t>
  </si>
  <si>
    <t>[R].LIAKYNQPFEDDPLVEMR.[T]</t>
  </si>
  <si>
    <t>Q6PG16</t>
  </si>
  <si>
    <t>Q6PG16 [29-46]</t>
  </si>
  <si>
    <t>Q6PG16 1xBiotin [K32]</t>
  </si>
  <si>
    <t>Holliday junction recognition protein OS=Mus musculus OX=10090 GN=Hjurp PE=1 SV=1</t>
  </si>
  <si>
    <t>[K].AAVTPGKK.[A]</t>
  </si>
  <si>
    <t>P09405 [81-88]</t>
  </si>
  <si>
    <t>P09405 1xBiotin [K]</t>
  </si>
  <si>
    <t>[K].YTTLIAKLK.[S]</t>
  </si>
  <si>
    <t>P47226 [77-85]</t>
  </si>
  <si>
    <t>P47226 1xBiotin [K]</t>
  </si>
  <si>
    <t>1xBiotin [K15]; 1xOxidation [M3]</t>
  </si>
  <si>
    <t>[R].RYIGIVKQAGLDR.[M]</t>
  </si>
  <si>
    <t>Q9Z2X1 [218-230]</t>
  </si>
  <si>
    <t>[K].MITGLSKDQQIGEK.[I]</t>
  </si>
  <si>
    <t>P97310</t>
  </si>
  <si>
    <t>P97310 [463-476]</t>
  </si>
  <si>
    <t>P97310 1xBiotin [K469]</t>
  </si>
  <si>
    <t>DNA replication licensing factor MCM2 OS=Mus musculus OX=10090 GN=Mcm2 PE=1 SV=3</t>
  </si>
  <si>
    <t>[R].ALLPKTLANYFK.[V]</t>
  </si>
  <si>
    <t>Q4QY64 [1218-1229]</t>
  </si>
  <si>
    <t>Q4QY64 1xBiotin [K1222]</t>
  </si>
  <si>
    <t>[K].EKPFVFNLDDENIR.[T]</t>
  </si>
  <si>
    <t>Q9ERS5</t>
  </si>
  <si>
    <t>Q9ERS5 [408-421]</t>
  </si>
  <si>
    <t>Q9ERS5 1xBiotin [K409]</t>
  </si>
  <si>
    <t>Pleckstrin homology domain-containing family A member 2 OS=Mus musculus OX=10090 GN=Plekha2 PE=1 SV=1</t>
  </si>
  <si>
    <t>1xBiotin [K3]; 1xOxidation [M6]</t>
  </si>
  <si>
    <t>1xBiotin [K10]; 1xCarbamidomethyl [C4]; 1xOxidation [M7]</t>
  </si>
  <si>
    <t>[K].SNLQNCSKFSAIQCAAAVPR.[A]</t>
  </si>
  <si>
    <t>1xBiotin [K8]; 2xCarbamidomethyl [C6; C14]</t>
  </si>
  <si>
    <t>Q9EQ28 [124-143]</t>
  </si>
  <si>
    <t>Q9EQ28 1xBiotin [K131]</t>
  </si>
  <si>
    <t>[R].KHVFLPELPK.[S]</t>
  </si>
  <si>
    <t>Q8K327 [546-555]</t>
  </si>
  <si>
    <t>Q8K327 1xBiotin [K546]</t>
  </si>
  <si>
    <t>1xBiotin [K4]; 1xOxidation [M10]</t>
  </si>
  <si>
    <t>[R].GANLKDYYSR.[K]</t>
  </si>
  <si>
    <t>O70133</t>
  </si>
  <si>
    <t>O70133 [144-153]</t>
  </si>
  <si>
    <t>O70133 1xBiotin [K148]</t>
  </si>
  <si>
    <t>ATP-dependent RNA helicase A OS=Mus musculus OX=10090 GN=Dhx9 PE=1 SV=2</t>
  </si>
  <si>
    <t>[K].GNKIAGFDSIFKK.[E]</t>
  </si>
  <si>
    <t>A2AGH6 [1663-1675]</t>
  </si>
  <si>
    <t>[K].ENKFCSFLQTSK.[V]</t>
  </si>
  <si>
    <t>P28575</t>
  </si>
  <si>
    <t>P28575 [268-279]</t>
  </si>
  <si>
    <t>P28575 1xBiotin [K270]</t>
  </si>
  <si>
    <t>Actin-binding protein IPP OS=Mus musculus OX=10090 GN=Ipp PE=2 SV=3</t>
  </si>
  <si>
    <t>[R].GAKTLSSFFTPR.[K]</t>
  </si>
  <si>
    <t>P37913 [223-234]</t>
  </si>
  <si>
    <t>P37913 1xBiotin [K225]</t>
  </si>
  <si>
    <t>[R].LGGTKQDYLMLATLDENEEVVDGGK.[K]</t>
  </si>
  <si>
    <t>P53569 [48-72]</t>
  </si>
  <si>
    <t>[R].IDSVKTGLLFSPDIDER.[L]</t>
  </si>
  <si>
    <t>Q80Y19 [471-487]</t>
  </si>
  <si>
    <t>Q80Y19 1xBiotin [K475]</t>
  </si>
  <si>
    <t>[R].ASLVSKSYTDPVDVK.[T]</t>
  </si>
  <si>
    <t>Q66JW3</t>
  </si>
  <si>
    <t>Q66JW3 [330-344]</t>
  </si>
  <si>
    <t>Q66JW3 1xBiotin [K335]</t>
  </si>
  <si>
    <t>Thymocyte selection-associated high mobility group box protein TOX OS=Mus musculus OX=10090 GN=Tox PE=1 SV=2</t>
  </si>
  <si>
    <t>[R].ETGSSKGFGFVDFNSEEDAK.[A]</t>
  </si>
  <si>
    <t>P09405 [602-621]</t>
  </si>
  <si>
    <t>P09405 1xBiotin [K607]</t>
  </si>
  <si>
    <t>[K].TEWLDGKHVVFGK.[V]</t>
  </si>
  <si>
    <t>P17742 [119-131]</t>
  </si>
  <si>
    <t>P17742 1xBiotin [K125]</t>
  </si>
  <si>
    <t>[R].WYVPPEQVKGPSYSK.[G]</t>
  </si>
  <si>
    <t>Q80WC7</t>
  </si>
  <si>
    <t>Q80WC7 [144-158]</t>
  </si>
  <si>
    <t>Q80WC7 1xBiotin [K152]</t>
  </si>
  <si>
    <t>Arf-GAP domain and FG repeat-containing protein 2 OS=Mus musculus OX=10090 GN=Agfg2 PE=1 SV=1</t>
  </si>
  <si>
    <t>[K].TIGGGDDSFNTFFSETGAGKHVPR.[A]</t>
  </si>
  <si>
    <t>P05213</t>
  </si>
  <si>
    <t>P05213 [41-64]</t>
  </si>
  <si>
    <t>P05213 1xBiotin [K60]</t>
  </si>
  <si>
    <t>Tubulin alpha-1B chain OS=Mus musculus OX=10090 GN=Tuba1b PE=1 SV=2</t>
  </si>
  <si>
    <t>[M].ASGSGTKNLDFR.[R]</t>
  </si>
  <si>
    <t>Q9CPW7 [2-13]</t>
  </si>
  <si>
    <t>Q9CPW7 1xAcetyl [N-Term]; 1xBiotin [K8]</t>
  </si>
  <si>
    <t>[R].GLAAALLLCQNKGLLETTVQK.[V]</t>
  </si>
  <si>
    <t>1xBiotin [K12]; 1xCarbamidomethyl [C9]</t>
  </si>
  <si>
    <t>Q9Z315 [643-663]</t>
  </si>
  <si>
    <t>Q9Z315 1xBiotin [K654]</t>
  </si>
  <si>
    <t>[R].NKVLNHFSIMQQR.[R]</t>
  </si>
  <si>
    <t>Q3THK3</t>
  </si>
  <si>
    <t>Q3THK3 [168-180]</t>
  </si>
  <si>
    <t>Q3THK3 1xBiotin [K169]</t>
  </si>
  <si>
    <t>General transcription factor IIF subunit 1 OS=Mus musculus OX=10090 GN=Gtf2f1 PE=1 SV=2</t>
  </si>
  <si>
    <t>1xBiotin [K7]; 1xOxidation [M2]</t>
  </si>
  <si>
    <t>[K].AYGASKPFGKPAGTGLLQPSGGTQSK.[V]</t>
  </si>
  <si>
    <t>Q8VEE4 [167-192]</t>
  </si>
  <si>
    <t>Q8VEE4 1xBiotin [K]</t>
  </si>
  <si>
    <t>[K].TITLVKSPISVPGGSALISNLGK.[V]</t>
  </si>
  <si>
    <t>Q61191 [660-682]</t>
  </si>
  <si>
    <t>Q61191 1xBiotin [K665]</t>
  </si>
  <si>
    <t>[R].KLSSPLSEVIVR.[N]</t>
  </si>
  <si>
    <t>Q6ZQF0 [860-871]</t>
  </si>
  <si>
    <t>Q6ZQF0 1xBiotin [K860]</t>
  </si>
  <si>
    <t>[R].GGKDMAQSIYRPSK.[N]</t>
  </si>
  <si>
    <t>Q9CSN1 [439-452]</t>
  </si>
  <si>
    <t>Q9CSN1 1xBiotin [K441]</t>
  </si>
  <si>
    <t>[R].SNHSAQDAVDNLLLLSKAK.[S]</t>
  </si>
  <si>
    <t>Q03267 [357-375]</t>
  </si>
  <si>
    <t>Q03267 1xBiotin [K]</t>
  </si>
  <si>
    <t>[K].DLLLKCLTFNPAK.[R]</t>
  </si>
  <si>
    <t>Q64261</t>
  </si>
  <si>
    <t>Q64261 [275-287]</t>
  </si>
  <si>
    <t>Q64261 1xBiotin [K279]</t>
  </si>
  <si>
    <t>Cyclin-dependent kinase 6 OS=Mus musculus OX=10090 GN=Cdk6 PE=1 SV=2</t>
  </si>
  <si>
    <t>[K].SPVFALKNR.[I]</t>
  </si>
  <si>
    <t>A2APB8 [486-494]</t>
  </si>
  <si>
    <t>A2APB8 1xBiotin [K492]</t>
  </si>
  <si>
    <t>[K].VWNDCKGINR.[I]</t>
  </si>
  <si>
    <t>1xBiotin [K6]; 1xCarbamidomethyl [C5]</t>
  </si>
  <si>
    <t>Q6P7W0 [549-558]</t>
  </si>
  <si>
    <t>Q6P7W0 1xBiotin [K554]</t>
  </si>
  <si>
    <t>[R].SKSFSLR.[A]</t>
  </si>
  <si>
    <t>Q8BGB5 [28-34]</t>
  </si>
  <si>
    <t>Q8BGB5 1xBiotin [K29]</t>
  </si>
  <si>
    <t>[K].SKEYFSK.[Q]</t>
  </si>
  <si>
    <t>P35700</t>
  </si>
  <si>
    <t>P35700 [191-197]</t>
  </si>
  <si>
    <t>P35700 1xBiotin [K192]</t>
  </si>
  <si>
    <t>Peroxiredoxin-1 OS=Mus musculus OX=10090 GN=Prdx1 PE=1 SV=1</t>
  </si>
  <si>
    <t>[K].DSSGWSSSKDKDAYSSFGSR.[G]</t>
  </si>
  <si>
    <t>Q62167 [56-75]</t>
  </si>
  <si>
    <t>Q62167 1xBiotin [K64]</t>
  </si>
  <si>
    <t>[R].KQPMLDAATGKSVWGSLAVQNSPK.[G]</t>
  </si>
  <si>
    <t>P19426 [336-359]</t>
  </si>
  <si>
    <t>P19426 1xBiotin [K]</t>
  </si>
  <si>
    <t>[K].MPESVPLEFIPAKGLLGR.[Q]</t>
  </si>
  <si>
    <t>Q8BHY2</t>
  </si>
  <si>
    <t>Q8BHY2 [487-504]</t>
  </si>
  <si>
    <t>Q8BHY2 1xBiotin [K499]</t>
  </si>
  <si>
    <t>Nucleolar complex protein 4 homolog OS=Mus musculus OX=10090 GN=Noc4l PE=2 SV=1</t>
  </si>
  <si>
    <t>[K].FNVWDTAGQEKFGGLR.[D]</t>
  </si>
  <si>
    <t>Q61820</t>
  </si>
  <si>
    <t>Q61820 [61-76]</t>
  </si>
  <si>
    <t>Q61820 1xBiotin [K71]</t>
  </si>
  <si>
    <t>GTP-binding nuclear protein Ran, testis-specific isoform OS=Mus musculus OX=10090 GN=Rasl2-9 PE=2 SV=1</t>
  </si>
  <si>
    <t>[K].NAQGQPAKVVTIQLQVQQPQQK.[I]</t>
  </si>
  <si>
    <t>Q09XV5 [329-350]</t>
  </si>
  <si>
    <t>Q09XV5 1xBiotin [K336]</t>
  </si>
  <si>
    <t>[K].TSTWSGESKTLVLSNLSYSATK.[E]</t>
  </si>
  <si>
    <t>P09405 [479-500]</t>
  </si>
  <si>
    <t>P09405 1xBiotin [K487]</t>
  </si>
  <si>
    <t>[K].YTLKIVEEETKK.[E]</t>
  </si>
  <si>
    <t>C0HKD8 [239-250]</t>
  </si>
  <si>
    <t>C0HKD8 1xBiotin [K242]</t>
  </si>
  <si>
    <t>[K].KSLELDGLGFTR.[K]</t>
  </si>
  <si>
    <t>Q9Z1N2</t>
  </si>
  <si>
    <t>Q9Z1N2 [233-244]</t>
  </si>
  <si>
    <t>Q9Z1N2 1xBiotin [K233]</t>
  </si>
  <si>
    <t>Origin recognition complex subunit 1 OS=Mus musculus OX=10090 GN=Orc1 PE=1 SV=2</t>
  </si>
  <si>
    <t>[K].FVGEKQMR.[F]</t>
  </si>
  <si>
    <t>1xBiotin [K5]; 1xOxidation [M7]</t>
  </si>
  <si>
    <t>Q8C208</t>
  </si>
  <si>
    <t>Q8C208 [331-338]</t>
  </si>
  <si>
    <t>Q8C208 1xBiotin [K335]</t>
  </si>
  <si>
    <t>Zinc finger protein Eos OS=Mus musculus OX=10090 GN=Ikzf4 PE=1 SV=2</t>
  </si>
  <si>
    <t>[K].LAQNKPKGVSNVNFEDYQSVTR.[F]</t>
  </si>
  <si>
    <t>Q9JKK8</t>
  </si>
  <si>
    <t>Q9JKK8 [1604-1625]</t>
  </si>
  <si>
    <t>Q9JKK8 1xBiotin [K1610]</t>
  </si>
  <si>
    <t>Serine/threonine-protein kinase ATR OS=Mus musculus OX=10090 GN=Atr PE=1 SV=2</t>
  </si>
  <si>
    <t>[K].QFQLKSLCDYK.[A]</t>
  </si>
  <si>
    <t>Q4JK59 [979-989]</t>
  </si>
  <si>
    <t>Q4JK59 1xBiotin [K983]</t>
  </si>
  <si>
    <t>[K].GGHFYSSKSEILR.[A]</t>
  </si>
  <si>
    <t>P54276 [162-174]</t>
  </si>
  <si>
    <t>P54276 1xBiotin [K169]</t>
  </si>
  <si>
    <t>[R].GFGFILFKDSSSVEK.[V]</t>
  </si>
  <si>
    <t>Q99020</t>
  </si>
  <si>
    <t>Q99020 [117-131]</t>
  </si>
  <si>
    <t>Q99020 1xBiotin [K124]</t>
  </si>
  <si>
    <t>Heterogeneous nuclear ribonucleoprotein A/B OS=Mus musculus OX=10090 GN=Hnrnpab PE=1 SV=1</t>
  </si>
  <si>
    <t>[K].YYTPVLAKAVDGYVKPQIK.[Q]</t>
  </si>
  <si>
    <t>P42230</t>
  </si>
  <si>
    <t>P42230 [682-700]</t>
  </si>
  <si>
    <t>P42230 1xBiotin [K689]</t>
  </si>
  <si>
    <t>Signal transducer and activator of transcription 5A OS=Mus musculus OX=10090 GN=Stat5a PE=1 SV=1</t>
  </si>
  <si>
    <t>[R].DKYSVFNFLTLPEPAPLPTAPVPSEK.[A]</t>
  </si>
  <si>
    <t>Q9DBM1</t>
  </si>
  <si>
    <t>Q9DBM1 [643-668]</t>
  </si>
  <si>
    <t>Q9DBM1 1xBiotin [K644]</t>
  </si>
  <si>
    <t>G patch domain-containing protein 1 OS=Mus musculus OX=10090 GN=Gpatch1 PE=2 SV=1</t>
  </si>
  <si>
    <t>1xBiotin [K2]; 1xOxidation [M6]</t>
  </si>
  <si>
    <t>[K].AVTKYTSSK.[-]</t>
  </si>
  <si>
    <t>Q64525 [118-126]; P10854 [118-126]; Q6ZWY9 [118-126]</t>
  </si>
  <si>
    <t>Q64525 1xBiotin [K121]; P10854 1xBiotin [K121]; Q6ZWY9 1xBiotin [K121]</t>
  </si>
  <si>
    <t>1xBiotin [K11]; 1xOxidation [M2]</t>
  </si>
  <si>
    <t>[K].VHDALEDFPKSSSFNPAALSR.[H]</t>
  </si>
  <si>
    <t>P23772 [378-398]</t>
  </si>
  <si>
    <t>P23772 1xBiotin [K387]</t>
  </si>
  <si>
    <t>[R].LPPKVESLESLYFTPTPAR.[G]</t>
  </si>
  <si>
    <t>E9Q7G0 [1745-1763]</t>
  </si>
  <si>
    <t>E9Q7G0 1xBiotin [K1748]</t>
  </si>
  <si>
    <t>[K].NLLKTAPFSNIAVSR.[S]</t>
  </si>
  <si>
    <t>Q80YR6 [356-370]</t>
  </si>
  <si>
    <t>Q80YR6 1xBiotin [K359]</t>
  </si>
  <si>
    <t>[K].SSELGKSSSVLLEHLR.[S]</t>
  </si>
  <si>
    <t>Q6A085</t>
  </si>
  <si>
    <t>Q6A085 [743-758]</t>
  </si>
  <si>
    <t>Q6A085 1xBiotin [K748]</t>
  </si>
  <si>
    <t>Zinc finger protein 629 OS=Mus musculus OX=10090 GN=Znf629 PE=2 SV=2</t>
  </si>
  <si>
    <t>1xBiotin [K9]; 1xOxidation [M13]</t>
  </si>
  <si>
    <t>[R].KVESLWPIFR.[I]</t>
  </si>
  <si>
    <t>Q6PGH1 [42-51]</t>
  </si>
  <si>
    <t>Q6PGH1 1xBiotin [K42]</t>
  </si>
  <si>
    <t>[R].GAYKAEMWK.[H]</t>
  </si>
  <si>
    <t>A2APB8 [600-608]</t>
  </si>
  <si>
    <t>A2APB8 1xBiotin [K603]</t>
  </si>
  <si>
    <t>[K].TDLYHLQKSLLEMK.[E]</t>
  </si>
  <si>
    <t>Q9JK30 [531-544]</t>
  </si>
  <si>
    <t>Q9JK30 1xBiotin [K538]</t>
  </si>
  <si>
    <t>[R].GVLHTFSQSPKLQNAASATALVSR.[T]</t>
  </si>
  <si>
    <t>Q8CHY6 [537-560]</t>
  </si>
  <si>
    <t>Q8CHY6 1xBiotin [K547]</t>
  </si>
  <si>
    <t>[R].LKHGVSWTPEEVEEAR.[R]</t>
  </si>
  <si>
    <t>P70121</t>
  </si>
  <si>
    <t>P70121 [337-352]</t>
  </si>
  <si>
    <t>P70121 1xBiotin [K338]</t>
  </si>
  <si>
    <t>Zinc fingers and homeoboxes protein 1 OS=Mus musculus OX=10090 GN=Zhx1 PE=1 SV=2</t>
  </si>
  <si>
    <t>[R].LKHGISWSPEEVEEAR.[K]</t>
  </si>
  <si>
    <t>Q8C0C0</t>
  </si>
  <si>
    <t>Q8C0C0 [315-330]</t>
  </si>
  <si>
    <t>Q8C0C0 1xBiotin [K316]</t>
  </si>
  <si>
    <t>Zinc fingers and homeoboxes protein 2 OS=Mus musculus OX=10090 GN=Zhx2 PE=1 SV=1</t>
  </si>
  <si>
    <t>[K].IGSGNSTSPSVPLKPLPPLTLGKTGLSR.[S]</t>
  </si>
  <si>
    <t>1xBiotin [K23]</t>
  </si>
  <si>
    <t>Q9D168 [347-374]</t>
  </si>
  <si>
    <t>Q9D168 1xBiotin [K369]</t>
  </si>
  <si>
    <t>[M].AAGKSGGSAGALFLK.[A]</t>
  </si>
  <si>
    <t>Q6P7W0 [2-16]</t>
  </si>
  <si>
    <t>Q6P7W0 1xAcetyl [N-Term]; 1xBiotin [K5]</t>
  </si>
  <si>
    <t>1xBiotin [K8]; 1xOxidation [M6]</t>
  </si>
  <si>
    <t>[K].DAAQSKAASSLFSAK.[A]</t>
  </si>
  <si>
    <t>Q9JIH2 [304-318]</t>
  </si>
  <si>
    <t>Q9JIH2 1xBiotin [K309]</t>
  </si>
  <si>
    <t>[R].LVEDIFQQNVGKTSNIFGLQR.[I]</t>
  </si>
  <si>
    <t>Q80TJ7</t>
  </si>
  <si>
    <t>Q80TJ7 [439-459]</t>
  </si>
  <si>
    <t>Q80TJ7 1xBiotin [K450]</t>
  </si>
  <si>
    <t>Histone lysine demethylase PHF8 OS=Mus musculus OX=10090 GN=Phf8 PE=1 SV=2</t>
  </si>
  <si>
    <t>[K].ALNLPANQKLSAFAFK.[Q]</t>
  </si>
  <si>
    <t>P59328 [1101-1116]</t>
  </si>
  <si>
    <t>P59328 1xBiotin [K]</t>
  </si>
  <si>
    <t>[R].STVYKIGNLTGYCTKPNR.[N]</t>
  </si>
  <si>
    <t>1xBiotin [K5]; 1xCarbamidomethyl [C13]</t>
  </si>
  <si>
    <t>Q6PGG6 [472-489]</t>
  </si>
  <si>
    <t>Q6PGG6 1xBiotin [K476]</t>
  </si>
  <si>
    <t>[K].AVLQKLAALSDLNPSAPR.[N]</t>
  </si>
  <si>
    <t>Q80YR7 [1237-1254]</t>
  </si>
  <si>
    <t>Q80YR7 1xBiotin [K1241]</t>
  </si>
  <si>
    <t>[R].STKFDLLISSAR.[A]</t>
  </si>
  <si>
    <t>Q9JL60</t>
  </si>
  <si>
    <t>Q9JL60 [170-181]</t>
  </si>
  <si>
    <t>Q9JL60 1xBiotin [K172]</t>
  </si>
  <si>
    <t>Glucocorticoid modulatory element-binding protein 1 OS=Mus musculus OX=10090 GN=Gmeb1 PE=1 SV=2</t>
  </si>
  <si>
    <t>[R].LTKTNPILYYMLQK.[G]</t>
  </si>
  <si>
    <t>Q8CBD1 [1063-1076]</t>
  </si>
  <si>
    <t>Q8CBD1 1xBiotin [K1065]</t>
  </si>
  <si>
    <t>[R].LLSSFYCKGAHGIMSPLAK.[K]</t>
  </si>
  <si>
    <t>Q3U108</t>
  </si>
  <si>
    <t>Q3U108 [239-257]</t>
  </si>
  <si>
    <t>Q3U108 1xBiotin [K]</t>
  </si>
  <si>
    <t>AT-rich interactive domain-containing protein 5A OS=Mus musculus OX=10090 GN=Arid5a PE=1 SV=1</t>
  </si>
  <si>
    <t>[R].EILLIASKGQGVNHVPK.[R]</t>
  </si>
  <si>
    <t>Q68FG3</t>
  </si>
  <si>
    <t>Q68FG3 [5-21]</t>
  </si>
  <si>
    <t>Q68FG3 1xBiotin [K12]</t>
  </si>
  <si>
    <t>Protein SPT2 homolog OS=Mus musculus OX=10090 GN=Spty2d1 PE=2 SV=1</t>
  </si>
  <si>
    <t>[K].MLALLKR.[K]</t>
  </si>
  <si>
    <t>1xBiotin [K6]; 1xOxidation [M1]</t>
  </si>
  <si>
    <t>Q8VHR5 [45-51]</t>
  </si>
  <si>
    <t>Q8VHR5 1xBiotin [K50]</t>
  </si>
  <si>
    <t>[K].TGSMSKQELDDILK.[F]</t>
  </si>
  <si>
    <t>Q6PDQ2 [1200-1213]</t>
  </si>
  <si>
    <t>Q6PDQ2 1xBiotin [K1205]</t>
  </si>
  <si>
    <t>[K].GTVLIKTAEELMNFSK.[G]</t>
  </si>
  <si>
    <t>P42932 [255-270]</t>
  </si>
  <si>
    <t>P42932 1xBiotin [K260]</t>
  </si>
  <si>
    <t>[R].QQQYKFLPSELR.[D]</t>
  </si>
  <si>
    <t>P26039</t>
  </si>
  <si>
    <t>P26039 [2527-2538]</t>
  </si>
  <si>
    <t>P26039 1xBiotin [K2531]</t>
  </si>
  <si>
    <t>Talin-1 OS=Mus musculus OX=10090 GN=Tln1 PE=1 SV=2</t>
  </si>
  <si>
    <t>[R].GNQSGKNVMVEPHR.[H]</t>
  </si>
  <si>
    <t>1xBiotin [K6]; 1xOxidation [M9]</t>
  </si>
  <si>
    <t>P35550 [85-98]</t>
  </si>
  <si>
    <t>P35550 1xBiotin [K90]</t>
  </si>
  <si>
    <t>[K].VSLLGPVTTPEFQLVKTPLSSSLSQR.[L]</t>
  </si>
  <si>
    <t>Q9WVM1 [569-594]</t>
  </si>
  <si>
    <t>Q9WVM1 1xBiotin [K584]</t>
  </si>
  <si>
    <t>[K].VAKGQPLCVLSAMKMETVVTSPMEGTIR.[K]</t>
  </si>
  <si>
    <t>Q05920 [1131-1158]</t>
  </si>
  <si>
    <t>[R].THSVGKPHKCGYCGR.[S]</t>
  </si>
  <si>
    <t>1xBiotin [K9]; 2xCarbamidomethyl [C10; C13]</t>
  </si>
  <si>
    <t>Q03267 [193-207]</t>
  </si>
  <si>
    <t>Q03267 1xBiotin [K201]</t>
  </si>
  <si>
    <t>[R].KMDVTEEISGLWK.[Q]</t>
  </si>
  <si>
    <t>1xBiotin [K1]; 1xOxidation [M2]</t>
  </si>
  <si>
    <t>E9PVX6 [1609-1621]</t>
  </si>
  <si>
    <t>E9PVX6 1xBiotin [K1609]</t>
  </si>
  <si>
    <t>[K].SSSSVLSSLTPAKSAPVINNGSPTILGK.[R]</t>
  </si>
  <si>
    <t>Q8K4B0 [555-582]</t>
  </si>
  <si>
    <t>Q8K4B0 1xBiotin [K567]</t>
  </si>
  <si>
    <t>[R].IFESGPILPKR.[A]</t>
  </si>
  <si>
    <t>A2APB8 [411-421]</t>
  </si>
  <si>
    <t>A2APB8 1xBiotin [K420]</t>
  </si>
  <si>
    <t>[K].SSDEAVILCKTAIGALK.[L]</t>
  </si>
  <si>
    <t>1xBiotin [K10]; 1xCarbamidomethyl [C9]</t>
  </si>
  <si>
    <t>Q9WVJ2</t>
  </si>
  <si>
    <t>Q9WVJ2 [106-122]</t>
  </si>
  <si>
    <t>Q9WVJ2 1xBiotin [K115]</t>
  </si>
  <si>
    <t>26S proteasome non-ATPase regulatory subunit 13 OS=Mus musculus OX=10090 GN=Psmd13 PE=1 SV=1</t>
  </si>
  <si>
    <t>[K].KEELLNAMVAKLGNR.[E]</t>
  </si>
  <si>
    <t>1xBiotin [K11]; 1xOxidation [M8]</t>
  </si>
  <si>
    <t>Q9D2V7</t>
  </si>
  <si>
    <t>Q9D2V7 [890-904]</t>
  </si>
  <si>
    <t>Q9D2V7 1xBiotin [K900]</t>
  </si>
  <si>
    <t>Coronin-7 OS=Mus musculus OX=10090 GN=Coro7 PE=1 SV=2</t>
  </si>
  <si>
    <t>[K].DKDKALPSFWIPSLTPEAK.[A]</t>
  </si>
  <si>
    <t>Q9D6T0 [154-172]</t>
  </si>
  <si>
    <t>Q9D6T0 1xBiotin [K157]</t>
  </si>
  <si>
    <t>[K].GACPKSYGFNAAR.[L]</t>
  </si>
  <si>
    <t>P54276 [1290-1302]</t>
  </si>
  <si>
    <t>P54276 1xBiotin [K1294]</t>
  </si>
  <si>
    <t>[K].VQTLSNQPLLKSPAPPLLHVAALGQK.[Q]</t>
  </si>
  <si>
    <t>Q8VDP4</t>
  </si>
  <si>
    <t>Q8VDP4 [113-138]</t>
  </si>
  <si>
    <t>Q8VDP4 1xBiotin [K123]</t>
  </si>
  <si>
    <t>Cell cycle and apoptosis regulator protein 2 OS=Mus musculus OX=10090 GN=Ccar2 PE=1 SV=2</t>
  </si>
  <si>
    <t>[K].IVNLGSSKTDLFYER.[K]</t>
  </si>
  <si>
    <t>P83870</t>
  </si>
  <si>
    <t>P83870 [88-102]</t>
  </si>
  <si>
    <t>P83870 1xBiotin [K95]</t>
  </si>
  <si>
    <t>PHD finger-like domain-containing protein 5A OS=Mus musculus OX=10090 GN=Phf5a PE=1 SV=1</t>
  </si>
  <si>
    <t>[K].VLKQLEELLSDMK.[A]</t>
  </si>
  <si>
    <t>Q6PDQ2 [1856-1868]</t>
  </si>
  <si>
    <t>Q6PDQ2 1xBiotin [K1858]</t>
  </si>
  <si>
    <t>1xBiotin [K5]; 1xCarbamidomethyl [C2]; 1xOxidation [M8]</t>
  </si>
  <si>
    <t>[R].GPKPKPLVVQVPTFAR.[R]</t>
  </si>
  <si>
    <t>O55187 [73-88]</t>
  </si>
  <si>
    <t>O55187 1xBiotin [K]</t>
  </si>
  <si>
    <t>1xBiotin [K2]; 3xCarbamidomethyl [C3; C6; C10]</t>
  </si>
  <si>
    <t>[K].VTLDWAKPK.[G]</t>
  </si>
  <si>
    <t>P09405 [637-645]</t>
  </si>
  <si>
    <t>P09405 1xBiotin [K643]</t>
  </si>
  <si>
    <t>[R].DLKTSNLLLSHAGILK.[V]</t>
  </si>
  <si>
    <t>P24788 [551-566]</t>
  </si>
  <si>
    <t>P24788 1xBiotin [K553]</t>
  </si>
  <si>
    <t>[K].KDKNDYLPLYSSSTK.[V]</t>
  </si>
  <si>
    <t>Q61624 [340-354]</t>
  </si>
  <si>
    <t>Q61624 1xBiotin [K340]</t>
  </si>
  <si>
    <t>[K].SAVTGGKEAVYSGVQSLR.[S]</t>
  </si>
  <si>
    <t>Q3UPF5 [498-515]</t>
  </si>
  <si>
    <t>Q3UPF5 1xBiotin [K504]</t>
  </si>
  <si>
    <t>[R].ELNKTGK.[F]</t>
  </si>
  <si>
    <t>Q8R4Z4</t>
  </si>
  <si>
    <t>Q8R4Z4 [486-492]</t>
  </si>
  <si>
    <t>Q8R4Z4 1xBiotin [K489]</t>
  </si>
  <si>
    <t>ETS translocation variant 3 OS=Mus musculus OX=10090 GN=Etv3 PE=1 SV=2</t>
  </si>
  <si>
    <t>[R].SLPGNAPCLKHFPLDLR.[T]</t>
  </si>
  <si>
    <t>1xBiotin [K10]; 1xCarbamidomethyl [C8]</t>
  </si>
  <si>
    <t>Q9DBT5</t>
  </si>
  <si>
    <t>Q9DBT5 [19-35]</t>
  </si>
  <si>
    <t>Q9DBT5 1xBiotin [K28]</t>
  </si>
  <si>
    <t>AMP deaminase 2 OS=Mus musculus OX=10090 GN=Ampd2 PE=1 SV=1</t>
  </si>
  <si>
    <t>[K].VFQFLNAKCESAFLSK.[R]</t>
  </si>
  <si>
    <t>1xBiotin [K8]; 1xCarbamidomethyl [C9]</t>
  </si>
  <si>
    <t>Q8BP67</t>
  </si>
  <si>
    <t>Q8BP67 [28-43]</t>
  </si>
  <si>
    <t>Q8BP67 1xBiotin [K35]</t>
  </si>
  <si>
    <t>60S ribosomal protein L24 OS=Mus musculus OX=10090 GN=Rpl24 PE=1 SV=2</t>
  </si>
  <si>
    <t>[K].AGDSLMVMIAMKMEHTIK.[A]</t>
  </si>
  <si>
    <t>Q99MR8</t>
  </si>
  <si>
    <t>Q99MR8 [666-683]</t>
  </si>
  <si>
    <t>Q99MR8 1xBiotin [K677]</t>
  </si>
  <si>
    <t>Methylcrotonoyl-CoA carboxylase subunit alpha, mitochondrial OS=Mus musculus OX=10090 GN=Mccc1 PE=1 SV=2</t>
  </si>
  <si>
    <t>[K].EFSGNPIKVSFATR.[R]</t>
  </si>
  <si>
    <t>P56959 [351-364]</t>
  </si>
  <si>
    <t>P56959 1xBiotin [K358]</t>
  </si>
  <si>
    <t>1xBiotin [K3]; 1xOxidation [M12]</t>
  </si>
  <si>
    <t>[K].SVVTAPIIKGNLGANLSGLGR.[N]</t>
  </si>
  <si>
    <t>Q6PIJ4 [1196-1216]</t>
  </si>
  <si>
    <t>Q6PIJ4 1xBiotin [K1204]</t>
  </si>
  <si>
    <t>[K].TKLTILQSLGDPLYYGK.[I]</t>
  </si>
  <si>
    <t>Q7TT00</t>
  </si>
  <si>
    <t>Q7TT00 [350-366]</t>
  </si>
  <si>
    <t>Q7TT00 1xBiotin [K351]</t>
  </si>
  <si>
    <t>Transcription factor SPT20 homolog OS=Mus musculus OX=10090 GN=Supt20h PE=1 SV=1</t>
  </si>
  <si>
    <t>[R].TVIEMFKSITHSTVGAK.[G]</t>
  </si>
  <si>
    <t>Q5DW34</t>
  </si>
  <si>
    <t>Q5DW34 [309-325]</t>
  </si>
  <si>
    <t>Q5DW34 1xBiotin [K315]</t>
  </si>
  <si>
    <t>Histone-lysine N-methyltransferase EHMT1 OS=Mus musculus OX=10090 GN=Ehmt1 PE=1 SV=2</t>
  </si>
  <si>
    <t>[R].GLKPIQTIYLKDSLVSNEK.[S]</t>
  </si>
  <si>
    <t>P35761 [347-365]</t>
  </si>
  <si>
    <t>P35761 1xBiotin [K357]</t>
  </si>
  <si>
    <t>[K].TPLQVAKGGLGLILK.[R]</t>
  </si>
  <si>
    <t>Q9Z2X2</t>
  </si>
  <si>
    <t>Q9Z2X2 [207-221]</t>
  </si>
  <si>
    <t>Q9Z2X2 1xBiotin [K213]</t>
  </si>
  <si>
    <t>26S proteasome non-ATPase regulatory subunit 10 OS=Mus musculus OX=10090 GN=Psmd10 PE=1 SV=3</t>
  </si>
  <si>
    <t>[K].LTPLVLKPFGNSVSVYNGEPEHMEK.[N]</t>
  </si>
  <si>
    <t>Q3U9G9</t>
  </si>
  <si>
    <t>Q3U9G9 [127-151]</t>
  </si>
  <si>
    <t>Q3U9G9 1xBiotin [K133]</t>
  </si>
  <si>
    <t>Delta(14)-sterol reductase LBR OS=Mus musculus OX=10090 GN=Lbr PE=1 SV=2</t>
  </si>
  <si>
    <t>[R].VKAPNKSLPSAVYCIEDK.[M]</t>
  </si>
  <si>
    <t>1xBiotin [K]; 1xCarbamidomethyl [C14]</t>
  </si>
  <si>
    <t>Q9Z315 [667-684]</t>
  </si>
  <si>
    <t>Q9Z315 1xBiotin [K]</t>
  </si>
  <si>
    <t>[R].YTPSQQGVAFNSGAKQR.[V]</t>
  </si>
  <si>
    <t>Q9CSN1 [179-195]</t>
  </si>
  <si>
    <t>Q9CSN1 1xBiotin [K193]</t>
  </si>
  <si>
    <t>[R].RQQEGFKGTFPDAR.[E]</t>
  </si>
  <si>
    <t>Q99K48 [367-380]</t>
  </si>
  <si>
    <t>[R].NFSDNQLQEGKNVIGLQMGTNR.[G]</t>
  </si>
  <si>
    <t>Q9WVA4</t>
  </si>
  <si>
    <t>Q9WVA4 [161-182]</t>
  </si>
  <si>
    <t>Q9WVA4 1xBiotin [K171]</t>
  </si>
  <si>
    <t>Transgelin-2 OS=Mus musculus OX=10090 GN=Tagln2 PE=1 SV=4</t>
  </si>
  <si>
    <t>[K].EELLNAMVAKLGNR.[E]</t>
  </si>
  <si>
    <t>Q9D2V7 [891-904]</t>
  </si>
  <si>
    <t>[K].ALTSKINVVAFR.[S]</t>
  </si>
  <si>
    <t>Q8C0P0</t>
  </si>
  <si>
    <t>Q8C0P0 [632-643]</t>
  </si>
  <si>
    <t>Q8C0P0 1xBiotin [K636]</t>
  </si>
  <si>
    <t>Serine/threonine-protein kinase greatwall OS=Mus musculus OX=10090 GN=Mastl PE=2 SV=2</t>
  </si>
  <si>
    <t>1xBiotin [K7]; 1xOxidation [M10]</t>
  </si>
  <si>
    <t>[R].SKEEALELINGYIQK.[I]</t>
  </si>
  <si>
    <t>Q9QUR7</t>
  </si>
  <si>
    <t>Q9QUR7 [83-97]</t>
  </si>
  <si>
    <t>Q9QUR7 1xBiotin [K84]</t>
  </si>
  <si>
    <t>Peptidyl-prolyl cis-trans isomerase NIMA-interacting 1 OS=Mus musculus OX=10090 GN=Pin1 PE=1 SV=1</t>
  </si>
  <si>
    <t>[K].TPLSTGGTLAFVSPSLAVHKTSSAVDR.[Q]</t>
  </si>
  <si>
    <t>Q8CHY6 [582-608]</t>
  </si>
  <si>
    <t>Q8CHY6 1xBiotin [K601]</t>
  </si>
  <si>
    <t>[K].QSKTVFINPVFPDGFR.[T]</t>
  </si>
  <si>
    <t>Q8CDD9</t>
  </si>
  <si>
    <t>Q8CDD9 [459-474]</t>
  </si>
  <si>
    <t>Q8CDD9 1xBiotin [K461]</t>
  </si>
  <si>
    <t>Ligand-dependent nuclear receptor-interacting factor 1 OS=Mus musculus OX=10090 GN=Lrif1 PE=1 SV=2</t>
  </si>
  <si>
    <t>[K].ICCGIIYKGR.[F]</t>
  </si>
  <si>
    <t>1xBiotin [K8]; 2xCarbamidomethyl [C2; C3]</t>
  </si>
  <si>
    <t>Q8C8M1</t>
  </si>
  <si>
    <t>Q8C8M1 [172-181]</t>
  </si>
  <si>
    <t>Q8C8M1 1xBiotin [K179]</t>
  </si>
  <si>
    <t>SIN3-HDAC complex-associated factor OS=Mus musculus OX=10090 GN=Sinhcaf PE=1 SV=1</t>
  </si>
  <si>
    <t>1xBiotin [K3]; 1xCarbamidomethyl [C6]; 1xOxidation [M5]</t>
  </si>
  <si>
    <t>[K].GDFSSGKSSFSITR.[E]</t>
  </si>
  <si>
    <t>Q569Z6 [549-562]</t>
  </si>
  <si>
    <t>Q569Z6 1xBiotin [K555]</t>
  </si>
  <si>
    <t>[K].QPSILSKFCSLGK.[I]</t>
  </si>
  <si>
    <t>Q8BJQ2</t>
  </si>
  <si>
    <t>Q8BJQ2 [348-360]</t>
  </si>
  <si>
    <t>Q8BJQ2 1xBiotin [K354]</t>
  </si>
  <si>
    <t>Ubiquitin carboxyl-terminal hydrolase 1 OS=Mus musculus OX=10090 GN=Usp1 PE=1 SV=1</t>
  </si>
  <si>
    <t>1xBiotin [K3]; 1xOxidation [M1]</t>
  </si>
  <si>
    <t>[R].GKDFSFGFWSK.[K]</t>
  </si>
  <si>
    <t>Q3U155</t>
  </si>
  <si>
    <t>Q3U155 [368-378]</t>
  </si>
  <si>
    <t>Q3U155 1xBiotin [K369]</t>
  </si>
  <si>
    <t>Coiled-coil domain-containing protein 174 OS=Mus musculus OX=10090 GN=Ccdc174 PE=2 SV=1</t>
  </si>
  <si>
    <t>1xBiotin [K2]; 2xCarbamidomethyl [C5; C11]; 1xOxidation [M19]</t>
  </si>
  <si>
    <t>[K].SKGPVSLLSLWSNR.[I]</t>
  </si>
  <si>
    <t>Q8QZV7 [647-660]</t>
  </si>
  <si>
    <t>Q8QZV7 1xBiotin [K648]</t>
  </si>
  <si>
    <t>1xBiotin [K13]; 2xOxidation [M7; M23]</t>
  </si>
  <si>
    <t>[K].QKSTGPTLSSPR.[A]</t>
  </si>
  <si>
    <t>Q8VDF2 [647-658]</t>
  </si>
  <si>
    <t>Q8VDF2 1xBiotin [K648]</t>
  </si>
  <si>
    <t>[K].LQQGFVTPLKAVDNTYHK.[E]</t>
  </si>
  <si>
    <t>A2APB8 [66-83]</t>
  </si>
  <si>
    <t>A2APB8 1xBiotin [K75]</t>
  </si>
  <si>
    <t>[K].IVGCSVHKGFAFVQYVNER.[N]</t>
  </si>
  <si>
    <t>Q9Z204</t>
  </si>
  <si>
    <t>Q9Z204 [43-61]</t>
  </si>
  <si>
    <t>Q9Z204 1xBiotin [K50]</t>
  </si>
  <si>
    <t>Heterogeneous nuclear ribonucleoproteins C1/C2 OS=Mus musculus OX=10090 GN=Hnrnpc PE=1 SV=1</t>
  </si>
  <si>
    <t>[K].LVPIKPAPLPLSPCKNSFSILSSK.[G]</t>
  </si>
  <si>
    <t>1xBiotin [K15]; 1xCarbamidomethyl [C14]</t>
  </si>
  <si>
    <t>Q9D2H6 [67-90]</t>
  </si>
  <si>
    <t>Q9D2H6 1xBiotin [K81]</t>
  </si>
  <si>
    <t>1xBiotin [K10]; 1xOxidation [M13]</t>
  </si>
  <si>
    <t>[R].GKMSSYAFFVQTCR.[E]</t>
  </si>
  <si>
    <t>1xBiotin [K2]; 1xCarbamidomethyl [C13]</t>
  </si>
  <si>
    <t>P63158 [11-24]</t>
  </si>
  <si>
    <t>P63158 1xBiotin [K12]</t>
  </si>
  <si>
    <t>1xBiotin [K11]; 1xCarbamidomethyl [C5]; 3xOxidation [M10; M12; M20]</t>
  </si>
  <si>
    <t>[R].AADKLAPAQYIR.[Y]</t>
  </si>
  <si>
    <t>Q9CSN1 [167-178]</t>
  </si>
  <si>
    <t>Q9CSN1 1xBiotin [K170]</t>
  </si>
  <si>
    <t>[K].TVLTSKVGGLLAFTK.[R]</t>
  </si>
  <si>
    <t>P52431 [991-1005]</t>
  </si>
  <si>
    <t>P52431 1xBiotin [K996]</t>
  </si>
  <si>
    <t>[R].HCDFKIADPFVLSR.[H]</t>
  </si>
  <si>
    <t>P23607</t>
  </si>
  <si>
    <t>P23607 [631-644]</t>
  </si>
  <si>
    <t>P23607 1xBiotin [K635]</t>
  </si>
  <si>
    <t>Zinc finger autosomal protein OS=Mus musculus OX=10090 GN=Zfa PE=3 SV=1</t>
  </si>
  <si>
    <t>[K].GVVSLVAVHPSTVNTLGKQLLPK.[T]</t>
  </si>
  <si>
    <t>Q08639 [27-49]</t>
  </si>
  <si>
    <t>Q08639 1xBiotin [K44]</t>
  </si>
  <si>
    <t>[R].VLSPILLNNILPTTAKSPLGNIR.[S]</t>
  </si>
  <si>
    <t>Q9WU62 [257-279]</t>
  </si>
  <si>
    <t>Q9WU62 1xBiotin [K272]</t>
  </si>
  <si>
    <t>[K].GFYDKDSSGWSSSK.[D]</t>
  </si>
  <si>
    <t>Q62167 [51-64]</t>
  </si>
  <si>
    <t>Q62167 1xBiotin [K55]</t>
  </si>
  <si>
    <t>[R].WGAKTIEGSGR.[T]</t>
  </si>
  <si>
    <t>P49710 [38-48]</t>
  </si>
  <si>
    <t>P49710 1xBiotin [K41]</t>
  </si>
  <si>
    <t>[K].SNKIPLLKSPLLPLPTPK.[S]</t>
  </si>
  <si>
    <t>O88466 [462-479]</t>
  </si>
  <si>
    <t>O88466 1xBiotin [K]</t>
  </si>
  <si>
    <t>[K].YLVPLKSLGGK.[A]</t>
  </si>
  <si>
    <t>Q80YR6 [432-442]</t>
  </si>
  <si>
    <t>Q80YR6 1xBiotin [K]</t>
  </si>
  <si>
    <t>[K].IFSKHVAHVLNDETQR.[K]</t>
  </si>
  <si>
    <t>Q8BM39</t>
  </si>
  <si>
    <t>Q8BM39 [297-312]</t>
  </si>
  <si>
    <t>Q8BM39 1xBiotin [K300]</t>
  </si>
  <si>
    <t>Pre-mRNA-splicing factor 18 OS=Mus musculus OX=10090 GN=Prpf18 PE=1 SV=1</t>
  </si>
  <si>
    <t>[K].KPRPAAAPKLEDK.[S]</t>
  </si>
  <si>
    <t>Q9EQU5 [15-27]</t>
  </si>
  <si>
    <t>Q9EQU5 1xBiotin [K23]</t>
  </si>
  <si>
    <t>1xBiotin [K8]; 1xOxidation [M19]</t>
  </si>
  <si>
    <t>[K].VFSATLGLVDIVKGTNSYYK.[L]</t>
  </si>
  <si>
    <t>P11103 [551-570]</t>
  </si>
  <si>
    <t>P11103 1xBiotin [K563]</t>
  </si>
  <si>
    <t>[R].TCPSLSPTSPLSNKGILSLPHQASPVSR.[T]</t>
  </si>
  <si>
    <t>1xBiotin [K14]; 1xCarbamidomethyl [C2]</t>
  </si>
  <si>
    <t>O88907</t>
  </si>
  <si>
    <t>O88907 [480-507]</t>
  </si>
  <si>
    <t>O88907 1xBiotin [K493]</t>
  </si>
  <si>
    <t>E3 SUMO-protein ligase PIAS1 OS=Mus musculus OX=10090 GN=Pias1 PE=1 SV=2</t>
  </si>
  <si>
    <t>[K].LREVNKR.[L]</t>
  </si>
  <si>
    <t>O09130</t>
  </si>
  <si>
    <t>O09130 [212-218]</t>
  </si>
  <si>
    <t>O09130 1xBiotin [K217]</t>
  </si>
  <si>
    <t>NFATC2-interacting protein OS=Mus musculus OX=10090 GN=Nfatc2ip PE=1 SV=1</t>
  </si>
  <si>
    <t>1xBiotin [K4]; 1xOxidation [M1]</t>
  </si>
  <si>
    <t>1xBiotin [K5]; 2xCarbamidomethyl [C6; C11]</t>
  </si>
  <si>
    <t>[K].ELSSWSKAGDLLFIEK.[V]</t>
  </si>
  <si>
    <t>Q9QWF0 [205-220]</t>
  </si>
  <si>
    <t>Q9QWF0 1xBiotin [K211]</t>
  </si>
  <si>
    <t>[K].SSMPQKFLGDKCLSDMPYDSANYEK.[E]</t>
  </si>
  <si>
    <t>2xBiotin [K6; K11]; 1xCarbamidomethyl [C12]; 1xOxidation [M]</t>
  </si>
  <si>
    <t>Q03267 [274-298]</t>
  </si>
  <si>
    <t>Q03267 2xBiotin [K279; K284]</t>
  </si>
  <si>
    <t>[R].EATKGFYDKDSSGWSSSK.[D]</t>
  </si>
  <si>
    <t>Q62167 [47-64]</t>
  </si>
  <si>
    <t>[K].DGQKGIFLGDDEWR.[E]</t>
  </si>
  <si>
    <t>Q80U58</t>
  </si>
  <si>
    <t>Q80U58 [33-46]</t>
  </si>
  <si>
    <t>Q80U58 1xBiotin [K36]</t>
  </si>
  <si>
    <t>Pumilio homolog 2 OS=Mus musculus OX=10090 GN=Pum2 PE=1 SV=2</t>
  </si>
  <si>
    <t>[R].TARPATAGKAAGAAAIITEPEHTK.[E]</t>
  </si>
  <si>
    <t>Q8BK67 [67-90]</t>
  </si>
  <si>
    <t>Q8BK67 1xBiotin [K75]</t>
  </si>
  <si>
    <t>1xBiotin [K11]; 1xCarbamidomethyl [C5]; 1xOxidation [M]</t>
  </si>
  <si>
    <t>[R].GCTIIKPFNLSK.[G]</t>
  </si>
  <si>
    <t>1xBiotin [K6]; 1xCarbamidomethyl [C2]</t>
  </si>
  <si>
    <t>A2APB8 [302-313]</t>
  </si>
  <si>
    <t>A2APB8 1xBiotin [K307]</t>
  </si>
  <si>
    <t>[R].NCIHVQKLADPVTPVETILQR.[C]</t>
  </si>
  <si>
    <t>1xBiotin [K7]; 1xCarbamidomethyl [C2]</t>
  </si>
  <si>
    <t>Q6PGG6 [315-335]</t>
  </si>
  <si>
    <t>Q6PGG6 1xBiotin [K321]</t>
  </si>
  <si>
    <t>[R].TPLSGPTVDYPVLYGKYLNGLGR.[L]</t>
  </si>
  <si>
    <t>Q9JM05 [92-114]</t>
  </si>
  <si>
    <t>Q9JM05 1xBiotin [K107]</t>
  </si>
  <si>
    <t>[R].SAAAFKPVGSTSVK.[S]</t>
  </si>
  <si>
    <t>Q8CI51</t>
  </si>
  <si>
    <t>Q8CI51 [345-358]</t>
  </si>
  <si>
    <t>Q8CI51 1xBiotin [K350]</t>
  </si>
  <si>
    <t>PDZ and LIM domain protein 5 OS=Mus musculus OX=10090 GN=Pdlim5 PE=1 SV=4</t>
  </si>
  <si>
    <t>Q99MR8 1xBiotin [K]</t>
  </si>
  <si>
    <t>[K].VSEGLKTFDPMAFNHPAIK.[K]</t>
  </si>
  <si>
    <t>Q3TUF7 [95-113]</t>
  </si>
  <si>
    <t>Q3TUF7 1xBiotin [K100]</t>
  </si>
  <si>
    <t>[K].VSVPARPYKMLNNLMLNR.[K]</t>
  </si>
  <si>
    <t>E9PVX6 [667-684]</t>
  </si>
  <si>
    <t>E9PVX6 1xBiotin [K675]</t>
  </si>
  <si>
    <t>1xBiotin [K11]; 1xCarbamidomethyl [C5]; 2xOxidation [M]</t>
  </si>
  <si>
    <t>[K].GPEEESTGSPESTAAPASASQKLSLLQK.[L]</t>
  </si>
  <si>
    <t>Q3V300</t>
  </si>
  <si>
    <t>Q3V300 [399-426]</t>
  </si>
  <si>
    <t>Q3V300 1xBiotin [K420]</t>
  </si>
  <si>
    <t>Kinesin-like protein KIF22 OS=Mus musculus OX=10090 GN=Kif22 PE=2 SV=2</t>
  </si>
  <si>
    <t>1xBiotin [K11]; 1xOxidation [M18]</t>
  </si>
  <si>
    <t>[K].TIIPLATAPNVQQIQVPGSKFHYVR.[L]</t>
  </si>
  <si>
    <t>Q571G4 [338-362]</t>
  </si>
  <si>
    <t>Q571G4 1xBiotin [K357]</t>
  </si>
  <si>
    <t>[K].LALSDLLGPLKPSSSLAAVK.[K]</t>
  </si>
  <si>
    <t>Q640M1 [85-104]</t>
  </si>
  <si>
    <t>Q640M1 1xBiotin [K95]</t>
  </si>
  <si>
    <t>1xBiotin [K7]; 1xOxidation [M23]</t>
  </si>
  <si>
    <t>[K].SVNSKIPALK.[E]</t>
  </si>
  <si>
    <t>Q922S8 [92-101]</t>
  </si>
  <si>
    <t>Q922S8 1xBiotin [K96]</t>
  </si>
  <si>
    <t>1xBiotin [K]; 2xOxidation [M]</t>
  </si>
  <si>
    <t>[R].TLLAKNLSFNITEDELK.[E]</t>
  </si>
  <si>
    <t>P09405 [396-412]</t>
  </si>
  <si>
    <t>P09405 1xBiotin [K400]</t>
  </si>
  <si>
    <t>[R].VSGILVKR.[N]</t>
  </si>
  <si>
    <t>Q9QXK7</t>
  </si>
  <si>
    <t>Q9QXK7 [481-488]</t>
  </si>
  <si>
    <t>Q9QXK7 1xBiotin [K487]</t>
  </si>
  <si>
    <t>Cleavage and polyadenylation specificity factor subunit 3 OS=Mus musculus OX=10090 GN=Cpsf3 PE=1 SV=2</t>
  </si>
  <si>
    <t>1xBiotin [K3]; 2xOxidation [M6; M9]</t>
  </si>
  <si>
    <t>1xBiotin [K5]; 2xOxidation [M2; M15]</t>
  </si>
  <si>
    <t>[K].LKDLLAEK.[E]</t>
  </si>
  <si>
    <t>B1AVY7</t>
  </si>
  <si>
    <t>B1AVY7 [669-676]</t>
  </si>
  <si>
    <t>B1AVY7 1xBiotin [K670]</t>
  </si>
  <si>
    <t>Kinesin-like protein KIF16B OS=Mus musculus OX=10090 GN=Kif16b PE=1 SV=1</t>
  </si>
  <si>
    <t>[K].QKIAFTEWIEPPK.[R]</t>
  </si>
  <si>
    <t>Q91ZW3 [722-734]</t>
  </si>
  <si>
    <t>[R].QALASISKAGATSSSK.[A]</t>
  </si>
  <si>
    <t>Q8CBY3</t>
  </si>
  <si>
    <t>Q8CBY3 [44-59]</t>
  </si>
  <si>
    <t>Q8CBY3 1xBiotin [K51]</t>
  </si>
  <si>
    <t>Leukocyte receptor cluster member 8 homolog OS=Mus musculus OX=10090 GN=Leng8 PE=1 SV=1</t>
  </si>
  <si>
    <t>[K].VINKEGEVMDVFR.[C]</t>
  </si>
  <si>
    <t>O08900 [439-451]</t>
  </si>
  <si>
    <t>O08900 1xBiotin [K442]</t>
  </si>
  <si>
    <t>1xBiotin [K5]; 1xOxidation [M6]</t>
  </si>
  <si>
    <t>[R].EGFFLKSVENAPLAK.[R]</t>
  </si>
  <si>
    <t>Q9Z2B9</t>
  </si>
  <si>
    <t>Q9Z2B9 [715-729]</t>
  </si>
  <si>
    <t>Q9Z2B9 1xBiotin [K720]</t>
  </si>
  <si>
    <t>Ribosomal protein S6 kinase alpha-4 OS=Mus musculus OX=10090 GN=Rps6ka4 PE=1 SV=2</t>
  </si>
  <si>
    <t>[K].DVEKCFYGPR.[D]</t>
  </si>
  <si>
    <t>1xBiotin [K4]; 1xCarbamidomethyl [C5]</t>
  </si>
  <si>
    <t>Q14B71 [553-562]</t>
  </si>
  <si>
    <t>Q14B71 1xBiotin [K556]</t>
  </si>
  <si>
    <t>[R].DYFEKYGK.[I]</t>
  </si>
  <si>
    <t>Q8BG05</t>
  </si>
  <si>
    <t>Q8BG05 [144-151]</t>
  </si>
  <si>
    <t>Q8BG05 1xBiotin [K148]</t>
  </si>
  <si>
    <t>Heterogeneous nuclear ribonucleoprotein A3 OS=Mus musculus OX=10090 GN=Hnrnpa3 PE=1 SV=1</t>
  </si>
  <si>
    <t>[K].YLDKGCEDQELDR.[G]</t>
  </si>
  <si>
    <t>1xBiotin [K4]; 1xCarbamidomethyl [C6]</t>
  </si>
  <si>
    <t>Q9D1F5 [110-122]</t>
  </si>
  <si>
    <t>Q9D1F5 1xBiotin [K113]</t>
  </si>
  <si>
    <t>[K].QENSELSLQAGEVVDVIEK.[N]</t>
  </si>
  <si>
    <t>O89032</t>
  </si>
  <si>
    <t>O89032 [180-198]</t>
  </si>
  <si>
    <t>O89032 1xBiotin [K198]</t>
  </si>
  <si>
    <t>SH3 and PX domain-containing protein 2A OS=Mus musculus OX=10090 GN=Sh3pxd2a PE=1 SV=2</t>
  </si>
  <si>
    <t>[R].AKFLSPAQYFYK.[A]</t>
  </si>
  <si>
    <t>Q9D067</t>
  </si>
  <si>
    <t>Q9D067 [311-322]</t>
  </si>
  <si>
    <t>Q9D067 1xBiotin [K312]</t>
  </si>
  <si>
    <t>Nuclear protein MDM1 OS=Mus musculus OX=10090 GN=Mdm1 PE=1 SV=2</t>
  </si>
  <si>
    <t>[R].QTQVNEATKAR.[I]</t>
  </si>
  <si>
    <t>Q8CCF0 [409-419]</t>
  </si>
  <si>
    <t>Q8CCF0 1xBiotin [K417]</t>
  </si>
  <si>
    <t>[K].QQAKIEGFFK.[H]</t>
  </si>
  <si>
    <t>O88700 [82-91]</t>
  </si>
  <si>
    <t>O88700 1xBiotin [K85]</t>
  </si>
  <si>
    <t>[K].ECLKYQVQLPDSMK.[L]</t>
  </si>
  <si>
    <t>P23772 [181-194]</t>
  </si>
  <si>
    <t>P23772 1xBiotin [K184]</t>
  </si>
  <si>
    <t>[R].EGEGLGKYSQGR.[K]</t>
  </si>
  <si>
    <t>Q9DBC3 [101-112]</t>
  </si>
  <si>
    <t>Q9DBC3 1xBiotin [K107]</t>
  </si>
  <si>
    <t>[R].RNPDTQWITKPVHK.[H]</t>
  </si>
  <si>
    <t>Q9CZM2</t>
  </si>
  <si>
    <t>Q9CZM2 [144-157]</t>
  </si>
  <si>
    <t>Q9CZM2 1xBiotin [K153]</t>
  </si>
  <si>
    <t>60S ribosomal protein L15 OS=Mus musculus OX=10090 GN=Rpl15 PE=1 SV=4</t>
  </si>
  <si>
    <t>[K].AAFQYGIKMSEGR.[K]</t>
  </si>
  <si>
    <t>Q9Z1M8 [502-514]</t>
  </si>
  <si>
    <t>Q9Z1M8 1xBiotin [K509]</t>
  </si>
  <si>
    <t>[R].QYAYLSNKSSAMPVMK.[D]</t>
  </si>
  <si>
    <t>Q8BN78 [594-609]</t>
  </si>
  <si>
    <t>Q8BN78 1xBiotin [K601]</t>
  </si>
  <si>
    <t>[K].QLLGKNTLANSR.[H]</t>
  </si>
  <si>
    <t>Q8C3Y4</t>
  </si>
  <si>
    <t>Q8C3Y4 [1298-1309]</t>
  </si>
  <si>
    <t>Q8C3Y4 1xBiotin [K1302]</t>
  </si>
  <si>
    <t>Kinetochore-associated protein 1 OS=Mus musculus OX=10090 GN=Kntc1 PE=1 SV=2</t>
  </si>
  <si>
    <t>[K].YKDESDYALR.[Y]</t>
  </si>
  <si>
    <t>Q68FG3 [627-636]</t>
  </si>
  <si>
    <t>Q68FG3 1xBiotin [K628]</t>
  </si>
  <si>
    <t>[R].VLVKSEAWADNR.[L]</t>
  </si>
  <si>
    <t>Q9DBG5</t>
  </si>
  <si>
    <t>Q9DBG5 [196-207]</t>
  </si>
  <si>
    <t>Q9DBG5 1xBiotin [K199]</t>
  </si>
  <si>
    <t>Perilipin-3 OS=Mus musculus OX=10090 GN=Plin3 PE=1 SV=1</t>
  </si>
  <si>
    <t>[K].AAVKAVVASSR.[L]</t>
  </si>
  <si>
    <t>P08414</t>
  </si>
  <si>
    <t>P08414 [324-334]</t>
  </si>
  <si>
    <t>P08414 1xBiotin [K327]</t>
  </si>
  <si>
    <t>Calcium/calmodulin-dependent protein kinase type IV OS=Mus musculus OX=10090 GN=Camk4 PE=1 SV=2</t>
  </si>
  <si>
    <t>[K].NEVDEICALPATKISR.[V]</t>
  </si>
  <si>
    <t>1xBiotin [K13]; 1xCarbamidomethyl [C7]</t>
  </si>
  <si>
    <t>Q9D968 [485-500]</t>
  </si>
  <si>
    <t>[R].DHATLQSKSNPLLSPK.[R]</t>
  </si>
  <si>
    <t>E9PVX6 [2921-2936]</t>
  </si>
  <si>
    <t>E9PVX6 1xBiotin [K2928]</t>
  </si>
  <si>
    <t>[M].PEPTKSAPAPK.[K]</t>
  </si>
  <si>
    <t>P10854</t>
  </si>
  <si>
    <t>P10854 [2-12]</t>
  </si>
  <si>
    <t>P10854 1xBiotin [K6]</t>
  </si>
  <si>
    <t>Histone H2B type 1-M OS=Mus musculus OX=10090 GN=H2bc14 PE=1 SV=2</t>
  </si>
  <si>
    <t>[K].DGPKGIFLGDQWR.[D]</t>
  </si>
  <si>
    <t>Q80U78</t>
  </si>
  <si>
    <t>Q80U78 [161-173]</t>
  </si>
  <si>
    <t>Q80U78 1xBiotin [K164]</t>
  </si>
  <si>
    <t>Pumilio homolog 1 OS=Mus musculus OX=10090 GN=Pum1 PE=1 SV=2</t>
  </si>
  <si>
    <t>[K].DFSGDMCKLK.[W]</t>
  </si>
  <si>
    <t>P25976 [62-71]</t>
  </si>
  <si>
    <t>P25976 1xBiotin [K71]</t>
  </si>
  <si>
    <t>[K].VTTVTSTQKSSQIGTSQLLK.[R]</t>
  </si>
  <si>
    <t>A2RSY1</t>
  </si>
  <si>
    <t>A2RSY1 [545-564]</t>
  </si>
  <si>
    <t>A2RSY1 1xBiotin [K553]</t>
  </si>
  <si>
    <t>KAT8 regulatory NSL complex subunit 3 OS=Mus musculus OX=10090 GN=Kansl3 PE=1 SV=1</t>
  </si>
  <si>
    <t>[K].VVVSSKEPAVSANSTR.[S]</t>
  </si>
  <si>
    <t>P59328 [907-922]</t>
  </si>
  <si>
    <t>P59328 1xBiotin [K912]</t>
  </si>
  <si>
    <t>[R].NLKPTMTKTASFGGITVLTR.[G]</t>
  </si>
  <si>
    <t>Q9DCB4</t>
  </si>
  <si>
    <t>Q9DCB4 [371-390]</t>
  </si>
  <si>
    <t>Q9DCB4 1xBiotin [K378]</t>
  </si>
  <si>
    <t>cAMP-regulated phosphoprotein 21 OS=Mus musculus OX=10090 GN=Arpp21 PE=1 SV=2</t>
  </si>
  <si>
    <t>[R].NLDTGGNKSVLMER.[L]</t>
  </si>
  <si>
    <t>Q80YR5 [41-54]</t>
  </si>
  <si>
    <t>Q80YR5 1xBiotin [K48]</t>
  </si>
  <si>
    <t>[K].DEICAKLSHVIK.[K]</t>
  </si>
  <si>
    <t>1xBiotin [K6]; 1xCarbamidomethyl [C4]</t>
  </si>
  <si>
    <t>A2AKX3 [782-793]</t>
  </si>
  <si>
    <t>A2AKX3 1xBiotin [K787]</t>
  </si>
  <si>
    <t>[K].NNDFQLGKEFSIPR.[E]</t>
  </si>
  <si>
    <t>Q8VEK6 [257-270]</t>
  </si>
  <si>
    <t>Q8VEK6 1xBiotin [K264]</t>
  </si>
  <si>
    <t>[K].DIDILNSAGKMDK.[M]</t>
  </si>
  <si>
    <t>Q91ZW3 [430-442]</t>
  </si>
  <si>
    <t>Q91ZW3 1xBiotin [K442]</t>
  </si>
  <si>
    <t>[R].VLNGAVPMDGSKILLR.[S]</t>
  </si>
  <si>
    <t>1xBiotin [K12]; 1xOxidation [M8]</t>
  </si>
  <si>
    <t>Q7TSH3 [127-142]</t>
  </si>
  <si>
    <t>Q7TSH3 1xBiotin [K138]</t>
  </si>
  <si>
    <t>[K].DLGQKASFLTR.[D]</t>
  </si>
  <si>
    <t>Q8VI84</t>
  </si>
  <si>
    <t>Q8VI84 [102-112]</t>
  </si>
  <si>
    <t>Q8VI84 1xBiotin [K106]</t>
  </si>
  <si>
    <t>Nucleolar complex protein 3 homolog OS=Mus musculus OX=10090 GN=Noc3l PE=2 SV=2</t>
  </si>
  <si>
    <t>[K].AVCVLKGDGPVQGTIHFEQK.[A]</t>
  </si>
  <si>
    <t>1xBiotin [K6]; 1xCarbamidomethyl [C3]</t>
  </si>
  <si>
    <t>P08228</t>
  </si>
  <si>
    <t>P08228 [5-24]</t>
  </si>
  <si>
    <t>P08228 1xBiotin [K10]</t>
  </si>
  <si>
    <t>Superoxide dismutase [Cu-Zn] OS=Mus musculus OX=10090 GN=Sod1 PE=1 SV=2</t>
  </si>
  <si>
    <t>[R].AVAHCPKAEVLWLMGAK.[S]</t>
  </si>
  <si>
    <t>Q91YR7</t>
  </si>
  <si>
    <t>Q91YR7 [600-616]</t>
  </si>
  <si>
    <t>Q91YR7 1xBiotin [K606]</t>
  </si>
  <si>
    <t>Pre-mRNA-processing factor 6 OS=Mus musculus OX=10090 GN=Prpf6 PE=1 SV=1</t>
  </si>
  <si>
    <t>[K].DSKFELSGNQVK.[E]</t>
  </si>
  <si>
    <t>A2AWL7 [2082-2093]</t>
  </si>
  <si>
    <t>A2AWL7 1xBiotin [K2084]</t>
  </si>
  <si>
    <t>[R].NSELPTLESKNICMVPK.[K]</t>
  </si>
  <si>
    <t>1xBiotin [K10]; 1xCarbamidomethyl [C13]</t>
  </si>
  <si>
    <t>Q8CBD1 [842-858]</t>
  </si>
  <si>
    <t>Q8CBD1 1xBiotin [K851]</t>
  </si>
  <si>
    <t>[K].NTKDFSLECFR.[A]</t>
  </si>
  <si>
    <t>1xBiotin [K3]; 1xCarbamidomethyl [C9]</t>
  </si>
  <si>
    <t>Q9CYC5</t>
  </si>
  <si>
    <t>Q9CYC5 [153-163]</t>
  </si>
  <si>
    <t>Q9CYC5 1xBiotin [K155]</t>
  </si>
  <si>
    <t>Kinetochore-associated protein DSN1 homolog OS=Mus musculus OX=10090 GN=Dsn1 PE=1 SV=1</t>
  </si>
  <si>
    <t>[K].ASYEAFKNNDFQLGK.[E]</t>
  </si>
  <si>
    <t>Q8VEK6 [250-264]</t>
  </si>
  <si>
    <t>Q8VEK6 1xBiotin [K256]</t>
  </si>
  <si>
    <t>[R].SAESKVIEFGK.[S]</t>
  </si>
  <si>
    <t>Q9ERU9 [992-1002]</t>
  </si>
  <si>
    <t>Q9ERU9 1xBiotin [K996]</t>
  </si>
  <si>
    <t>[M].ASSSGSKAEFIVGGK.[Y]</t>
  </si>
  <si>
    <t>Q8BK63</t>
  </si>
  <si>
    <t>Q8BK63 [2-16]</t>
  </si>
  <si>
    <t>Q8BK63 1xAcetyl [N-Term]; 1xBiotin [K8]</t>
  </si>
  <si>
    <t>Casein kinase I isoform alpha OS=Mus musculus OX=10090 GN=Csnk1a1 PE=1 SV=2</t>
  </si>
  <si>
    <t>[R].VSLMCPLGKMR.[L]</t>
  </si>
  <si>
    <t>1xBiotin [K9]; 1xCarbamidomethyl [C5]; 1xOxidation [M4]</t>
  </si>
  <si>
    <t>O54714; Q8C5D8</t>
  </si>
  <si>
    <t>O54714 [323-333]; Q8C5D8 [342-352]</t>
  </si>
  <si>
    <t>O54714 1xBiotin [K331]; Q8C5D8 1xBiotin [K350]</t>
  </si>
  <si>
    <t>E3 SUMO-protein ligase PIAS3 OS=Mus musculus OX=10090 GN=Pias3 PE=1 SV=3
E3 SUMO-protein ligase PIAS2 OS=Mus musculus OX=10090 GN=Pias2 PE=1 SV=2</t>
  </si>
  <si>
    <t>[K].NVGSTGVAKIIISK.[H]</t>
  </si>
  <si>
    <t>Q925J9</t>
  </si>
  <si>
    <t>Q925J9 [1385-1398]</t>
  </si>
  <si>
    <t>Q925J9 1xBiotin [K1393]</t>
  </si>
  <si>
    <t>Mediator of RNA polymerase II transcription subunit 1 OS=Mus musculus OX=10090 GN=Med1 PE=1 SV=2</t>
  </si>
  <si>
    <t>[M].PAMVEKGPEVSGK.[R]</t>
  </si>
  <si>
    <t>Q8CFE3</t>
  </si>
  <si>
    <t>Q8CFE3 [2-14]</t>
  </si>
  <si>
    <t>Q8CFE3 1xBiotin [K7]</t>
  </si>
  <si>
    <t>REST corepressor 1 OS=Mus musculus OX=10090 GN=Rcor1 PE=1 SV=3</t>
  </si>
  <si>
    <t>[R].YCSDPLIGNKQTR.[M]</t>
  </si>
  <si>
    <t>E9PVX6 [1687-1699]</t>
  </si>
  <si>
    <t>E9PVX6 1xBiotin [K1696]</t>
  </si>
  <si>
    <t>[R].YDFKPASIDTSCEGELQVGK.[G]</t>
  </si>
  <si>
    <t>Q9D4C5</t>
  </si>
  <si>
    <t>Q9D4C5 [35-54]</t>
  </si>
  <si>
    <t>Q9D4C5 1xBiotin [K38]</t>
  </si>
  <si>
    <t>ELL-associated factor 1 OS=Mus musculus OX=10090 GN=Eaf1 PE=1 SV=2</t>
  </si>
  <si>
    <t>[K].ANLGKNASVNAHHGPALEAVETTVPK.[Q]</t>
  </si>
  <si>
    <t>Q9Z277 [960-985]</t>
  </si>
  <si>
    <t>Q9Z277 1xBiotin [K964]</t>
  </si>
  <si>
    <t>[K].NFSKNIFAILQSVK.[A]</t>
  </si>
  <si>
    <t>Q8JZM7 [244-257]</t>
  </si>
  <si>
    <t>Q8JZM7 1xBiotin [K247]</t>
  </si>
  <si>
    <t>[R].DHSWKCSSLGNAASSEDTGSPPPIADR.[S]</t>
  </si>
  <si>
    <t>Q9CZ09</t>
  </si>
  <si>
    <t>Q9CZ09 [48-74]</t>
  </si>
  <si>
    <t>Q9CZ09 1xBiotin [K52]</t>
  </si>
  <si>
    <t>Histidine protein methyltransferase 1 homolog OS=Mus musculus OX=10090 GN=Mettl18 PE=2 SV=2</t>
  </si>
  <si>
    <t>[K].YGKIETIEVMEDR.[Q]</t>
  </si>
  <si>
    <t>Q8BG05 [149-161]</t>
  </si>
  <si>
    <t>Q8BG05 1xBiotin [K151]</t>
  </si>
  <si>
    <t>1xBiotin [K4]; 1xOxidation [M12]</t>
  </si>
  <si>
    <t>[R].NNKNFSTVDIQK.[N]</t>
  </si>
  <si>
    <t>P43247</t>
  </si>
  <si>
    <t>P43247 [535-546]</t>
  </si>
  <si>
    <t>P43247 1xBiotin [K537]</t>
  </si>
  <si>
    <t>DNA mismatch repair protein Msh2 OS=Mus musculus OX=10090 GN=Msh2 PE=1 SV=1</t>
  </si>
  <si>
    <t>[R].TTYQIENFAQAFGSQFKSGSR.[V]</t>
  </si>
  <si>
    <t>1xBiotin [K17]</t>
  </si>
  <si>
    <t>Q99LI5 [822-842]</t>
  </si>
  <si>
    <t>Q99LI5 1xBiotin [K838]</t>
  </si>
  <si>
    <t>[K].EGSLSNTWNEKYSSLQK.[T]</t>
  </si>
  <si>
    <t>Q8C735 [22-38]</t>
  </si>
  <si>
    <t>Q8C735 1xBiotin [K32]</t>
  </si>
  <si>
    <t>[K].KEKDIQK.[K]</t>
  </si>
  <si>
    <t>P54103</t>
  </si>
  <si>
    <t>P54103 [340-346]</t>
  </si>
  <si>
    <t>P54103 1xBiotin [K342]</t>
  </si>
  <si>
    <t>DnaJ homolog subfamily C member 2 OS=Mus musculus OX=10090 GN=Dnajc2 PE=1 SV=2</t>
  </si>
  <si>
    <t>[K].TDLVTPDPHHTLMCKSGR.[D]</t>
  </si>
  <si>
    <t>P48754 [426-443]</t>
  </si>
  <si>
    <t>P48754 1xBiotin [K440]</t>
  </si>
  <si>
    <t>[R].KDLLSDCSVISASLEDK.[Q]</t>
  </si>
  <si>
    <t>P97329</t>
  </si>
  <si>
    <t>P97329 [37-53]</t>
  </si>
  <si>
    <t>P97329 1xBiotin [K37]</t>
  </si>
  <si>
    <t>Kinesin-like protein KIF20A OS=Mus musculus OX=10090 GN=Kif20a PE=1 SV=1</t>
  </si>
  <si>
    <t>[R].IIEHLKAPNLSNVNK.[V]</t>
  </si>
  <si>
    <t>Q8BTF7</t>
  </si>
  <si>
    <t>Q8BTF7 [640-654]</t>
  </si>
  <si>
    <t>Q8BTF7 1xBiotin [K645]</t>
  </si>
  <si>
    <t>DNA ligase 4 OS=Mus musculus OX=10090 GN=Lig4 PE=2 SV=2</t>
  </si>
  <si>
    <t>[R].KASGPPVSELITK.[A]</t>
  </si>
  <si>
    <t>P43277 [35-47]</t>
  </si>
  <si>
    <t>P43277 1xBiotin [K35]</t>
  </si>
  <si>
    <t>[R].LLEQNGLAFPFICKTR.[V]</t>
  </si>
  <si>
    <t>Q8BYN3</t>
  </si>
  <si>
    <t>Q8BYN3 [144-159]</t>
  </si>
  <si>
    <t>Q8BYN3 1xBiotin [K157]</t>
  </si>
  <si>
    <t>Inositol-tetrakisphosphate 1-kinase OS=Mus musculus OX=10090 GN=Itpk1 PE=2 SV=1</t>
  </si>
  <si>
    <t>[R].HWGGNVLGPKSVAR.[I]</t>
  </si>
  <si>
    <t>P12970</t>
  </si>
  <si>
    <t>P12970 [236-249]</t>
  </si>
  <si>
    <t>P12970 1xBiotin [K245]</t>
  </si>
  <si>
    <t>60S ribosomal protein L7a OS=Mus musculus OX=10090 GN=Rpl7a PE=1 SV=2</t>
  </si>
  <si>
    <t>[R].HSVNLDEGESAQAVHKTVTPGK.[L]</t>
  </si>
  <si>
    <t>E9PVX6 [336-357]</t>
  </si>
  <si>
    <t>E9PVX6 1xBiotin [K351]</t>
  </si>
  <si>
    <t>[R].HSKALSTLSSPDPLTFSHATK.[N]</t>
  </si>
  <si>
    <t>Q8VDD9</t>
  </si>
  <si>
    <t>Q8VDD9 [1551-1571]</t>
  </si>
  <si>
    <t>Q8VDD9 1xBiotin [K1553]</t>
  </si>
  <si>
    <t>PH-interacting protein OS=Mus musculus OX=10090 GN=Phip PE=1 SV=2</t>
  </si>
  <si>
    <t>[R].HQGVMVGMGQKDSYVGDEAQSK.[R]</t>
  </si>
  <si>
    <t>P60710 [40-61]</t>
  </si>
  <si>
    <t>P60710 1xBiotin [K50]</t>
  </si>
  <si>
    <t>[R].HQGKILASEDPKK.[K]</t>
  </si>
  <si>
    <t>Q99NG0 [87-99]</t>
  </si>
  <si>
    <t>Q99NG0 1xBiotin [K90]</t>
  </si>
  <si>
    <t>[R].HLPKSIYSQIQEQR.[V]</t>
  </si>
  <si>
    <t>Q6PAC3 [395-408]</t>
  </si>
  <si>
    <t>Q6PAC3 1xBiotin [K398]</t>
  </si>
  <si>
    <t>[K].HAISADKSMPDR.[A]</t>
  </si>
  <si>
    <t>Q8K0S9</t>
  </si>
  <si>
    <t>Q8K0S9 [211-222]</t>
  </si>
  <si>
    <t>Q8K0S9 1xBiotin [K217]</t>
  </si>
  <si>
    <t>snRNA-activating protein complex subunit 1 OS=Mus musculus OX=10090 GN=Snapc1 PE=2 SV=1</t>
  </si>
  <si>
    <t>[R].GWKADILQR.[E]</t>
  </si>
  <si>
    <t>Q8BU03</t>
  </si>
  <si>
    <t>Q8BU03 [231-239]</t>
  </si>
  <si>
    <t>Q8BU03 1xBiotin [K233]</t>
  </si>
  <si>
    <t>Periodic tryptophan protein 2 homolog OS=Mus musculus OX=10090 GN=Pwp2 PE=1 SV=1</t>
  </si>
  <si>
    <t>1xBiotin [K6]; 1xOxidation [M12]</t>
  </si>
  <si>
    <t>[R].TKAASLSPAAATHQSQIYGR.[S]</t>
  </si>
  <si>
    <t>Q8BRB7</t>
  </si>
  <si>
    <t>Q8BRB7 [1726-1745]</t>
  </si>
  <si>
    <t>Q8BRB7 1xBiotin [K1727]</t>
  </si>
  <si>
    <t>Histone acetyltransferase KAT6B OS=Mus musculus OX=10090 GN=Kat6b PE=1 SV=3</t>
  </si>
  <si>
    <t>[R].TKANYVPGAYR.[K]</t>
  </si>
  <si>
    <t>Q9CQX4</t>
  </si>
  <si>
    <t>Q9CQX4 [4-14]</t>
  </si>
  <si>
    <t>Q9CQX4 1xBiotin [K5]</t>
  </si>
  <si>
    <t>PCNA-associated factor OS=Mus musculus OX=10090 GN=Pclaf PE=1 SV=1</t>
  </si>
  <si>
    <t>[R].GTPASKISVETISSLR.[G]</t>
  </si>
  <si>
    <t>Q60974 [1158-1173]</t>
  </si>
  <si>
    <t>Q60974 1xBiotin [K1163]</t>
  </si>
  <si>
    <t>[R].LLSTKGDSLDVVLLEAR.[E]</t>
  </si>
  <si>
    <t>Q5HZG4</t>
  </si>
  <si>
    <t>Q5HZG4 [197-213]</t>
  </si>
  <si>
    <t>Q5HZG4 1xBiotin [K201]</t>
  </si>
  <si>
    <t>Transcription initiation factor TFIID subunit 3 OS=Mus musculus OX=10090 GN=Taf3 PE=1 SV=2</t>
  </si>
  <si>
    <t>[K].GTEETFWLVGKKGFTKPLPVPPPVGK.[D]</t>
  </si>
  <si>
    <t>1xBiotin [K26]</t>
  </si>
  <si>
    <t>Q5SDA5</t>
  </si>
  <si>
    <t>Q5SDA5 [1053-1078]</t>
  </si>
  <si>
    <t>Q5SDA5 1xBiotin [K1078]</t>
  </si>
  <si>
    <t>Retinal guanylyl cyclase 2 OS=Mus musculus OX=10090 GN=Gucy2f PE=1 SV=1</t>
  </si>
  <si>
    <t>[R].GSSYGVTSTESYKETLHK.[T]</t>
  </si>
  <si>
    <t>Q99KG3 [903-920]</t>
  </si>
  <si>
    <t>Q99KG3 1xBiotin [K915]</t>
  </si>
  <si>
    <t>[K].LLAQVSKAEALQCQEEGCR.[H]</t>
  </si>
  <si>
    <t>1xBiotin [K7]; 2xCarbamidomethyl [C13; C18]</t>
  </si>
  <si>
    <t>Q3U108 [260-278]</t>
  </si>
  <si>
    <t>Q3U108 1xBiotin [K266]</t>
  </si>
  <si>
    <t>[R].LMWSKYPLDVQK.[E]</t>
  </si>
  <si>
    <t>Q7TPE5</t>
  </si>
  <si>
    <t>Q7TPE5 [282-293]</t>
  </si>
  <si>
    <t>Q7TPE5 1xBiotin [K286]</t>
  </si>
  <si>
    <t>Probable RNA polymerase II nuclear localization protein SLC7A6OS OS=Mus musculus OX=10090 GN=Slc7a6os PE=1 SV=1</t>
  </si>
  <si>
    <t>[K].KFYGNSVDKIPIDILVTCDDSR.[H]</t>
  </si>
  <si>
    <t>1xBiotin [K9]; 1xCarbamidomethyl [C18]</t>
  </si>
  <si>
    <t>Q6P7W0 [294-315]</t>
  </si>
  <si>
    <t>Q6P7W0 1xBiotin [K302]</t>
  </si>
  <si>
    <t>[K].IKNIISTEDAK.[A]</t>
  </si>
  <si>
    <t>Q3TQI7</t>
  </si>
  <si>
    <t>Q3TQI7 [184-194]</t>
  </si>
  <si>
    <t>Q3TQI7 1xBiotin [K185]</t>
  </si>
  <si>
    <t>Telomere length and silencing protein 1 homolog OS=Mus musculus OX=10090 PE=1 SV=2</t>
  </si>
  <si>
    <t>[R].IESKSISAPVIFDR.[S]</t>
  </si>
  <si>
    <t>Q9CWK8</t>
  </si>
  <si>
    <t>Q9CWK8 [113-126]</t>
  </si>
  <si>
    <t>Q9CWK8 1xBiotin [K116]</t>
  </si>
  <si>
    <t>Sorting nexin-2 OS=Mus musculus OX=10090 GN=Snx2 PE=1 SV=2</t>
  </si>
  <si>
    <t>[R].LEAQEQAFLAQLKGSK.[A]</t>
  </si>
  <si>
    <t>Q3TFK5 [174-189]</t>
  </si>
  <si>
    <t>Q3TFK5 1xBiotin [K]</t>
  </si>
  <si>
    <t>[R].LGAGISKLDSK.[G]</t>
  </si>
  <si>
    <t>Q8C2K5</t>
  </si>
  <si>
    <t>Q8C2K5 [966-976]</t>
  </si>
  <si>
    <t>Q8C2K5 1xBiotin [K972]</t>
  </si>
  <si>
    <t>RAS protein activator like-3 OS=Mus musculus OX=10090 GN=Rasal3 PE=1 SV=1</t>
  </si>
  <si>
    <t>[K].SSESSDGQTVSKLDFTK.[T]</t>
  </si>
  <si>
    <t>Q6P3Y5 [124-140]</t>
  </si>
  <si>
    <t>[K].LDLLLEKTR.[E]</t>
  </si>
  <si>
    <t>Q99LM2</t>
  </si>
  <si>
    <t>Q99LM2 [469-477]</t>
  </si>
  <si>
    <t>Q99LM2 1xBiotin [K475]</t>
  </si>
  <si>
    <t>CDK5 regulatory subunit-associated protein 3 OS=Mus musculus OX=10090 GN=Cdk5rap3 PE=1 SV=1</t>
  </si>
  <si>
    <t>[K].LDKSQIHDIVLVGGSTR.[I]</t>
  </si>
  <si>
    <t>P63017 [326-342]</t>
  </si>
  <si>
    <t>P63017 1xBiotin [K328]</t>
  </si>
  <si>
    <t>[R].SPAPDFPTWEKMPFHHVTAGLLYK.[G]</t>
  </si>
  <si>
    <t>1xBiotin [K24]</t>
  </si>
  <si>
    <t>Q9JJG7</t>
  </si>
  <si>
    <t>Q9JJG7 [32-55]</t>
  </si>
  <si>
    <t>Q9JJG7 1xBiotin [K55]</t>
  </si>
  <si>
    <t>Calcium-binding protein 8 OS=Mus musculus OX=10090 GN=Caln1 PE=2 SV=2</t>
  </si>
  <si>
    <t>[K].IAKTHEDIEAQIR.[E]</t>
  </si>
  <si>
    <t>Q99NB9 [4-16]</t>
  </si>
  <si>
    <t>Q99NB9 1xBiotin [K6]</t>
  </si>
  <si>
    <t>[R].IAEENIMKSNIDK.[K]</t>
  </si>
  <si>
    <t>Q9WV03 [35-47]</t>
  </si>
  <si>
    <t>[R].SNDKFCSPISSELAQNHEFYK.[N]</t>
  </si>
  <si>
    <t>Q9DBY0</t>
  </si>
  <si>
    <t>Q9DBY0 [434-454]</t>
  </si>
  <si>
    <t>Q9DBY0 1xBiotin [K437]</t>
  </si>
  <si>
    <t>Forkhead box protein P4 OS=Mus musculus OX=10090 GN=Foxp4 PE=1 SV=1</t>
  </si>
  <si>
    <t>[R].LGTHEGLSPTPFMNSNLIGKTSER.[G]</t>
  </si>
  <si>
    <t>Q61286 [91-114]</t>
  </si>
  <si>
    <t>Q61286 1xBiotin [K110]</t>
  </si>
  <si>
    <t>[K].KTSDITQAR.[V]</t>
  </si>
  <si>
    <t>P23906</t>
  </si>
  <si>
    <t>P23906 [337-345]</t>
  </si>
  <si>
    <t>P23906 1xBiotin [K337]</t>
  </si>
  <si>
    <t>Interferon regulatory factor 2 OS=Mus musculus OX=10090 GN=Irf2 PE=1 SV=1</t>
  </si>
  <si>
    <t>[K].LHPTSSVGPSYKNNPFAGSVSK.[H]</t>
  </si>
  <si>
    <t>Q4G0F8 [889-910]</t>
  </si>
  <si>
    <t>Q4G0F8 1xBiotin [K900]</t>
  </si>
  <si>
    <t>[K].SSVSKLSTPK.[E]</t>
  </si>
  <si>
    <t>Q91VL9 [196-205]</t>
  </si>
  <si>
    <t>Q91VL9 1xBiotin [K200]</t>
  </si>
  <si>
    <t>[K].SSYGLKGAWK.[N]</t>
  </si>
  <si>
    <t>Q91VX2</t>
  </si>
  <si>
    <t>Q91VX2 [243-252]</t>
  </si>
  <si>
    <t>Q91VX2 1xBiotin [K248]</t>
  </si>
  <si>
    <t>Ubiquitin-associated protein 2 OS=Mus musculus OX=10090 GN=Ubap2 PE=1 SV=1</t>
  </si>
  <si>
    <t>[K].SLQEQLKAASIK.[Q]</t>
  </si>
  <si>
    <t>Q0VBD2 [125-136]</t>
  </si>
  <si>
    <t>Q0VBD2 1xBiotin [K131]</t>
  </si>
  <si>
    <t>[K].LKDMDLSQYVIR.[G]</t>
  </si>
  <si>
    <t>Q8K224</t>
  </si>
  <si>
    <t>Q8K224 [955-966]</t>
  </si>
  <si>
    <t>Q8K224 1xBiotin [K956]</t>
  </si>
  <si>
    <t>RNA cytidine acetyltransferase OS=Mus musculus OX=10090 GN=Nat10 PE=1 SV=1</t>
  </si>
  <si>
    <t>[R].SVLTSPVANGVNLDYDGLGKACR.[S]</t>
  </si>
  <si>
    <t>1xBiotin [K20]; 1xCarbamidomethyl [C22]</t>
  </si>
  <si>
    <t>P59997 [390-412]</t>
  </si>
  <si>
    <t>P59997 1xBiotin [K409]</t>
  </si>
  <si>
    <t>[R].KNEVDEICALPATK.[I]</t>
  </si>
  <si>
    <t>1xBiotin [K1]; 1xCarbamidomethyl [C8]</t>
  </si>
  <si>
    <t>Q9D968 [484-497]</t>
  </si>
  <si>
    <t>Q9D968 1xBiotin [K484]</t>
  </si>
  <si>
    <t>[R].SIMSFFQPTKEGK.[A]</t>
  </si>
  <si>
    <t>P37913 [4-16]</t>
  </si>
  <si>
    <t>[K].KLSSWDQAETPGHTPSLR.[W]</t>
  </si>
  <si>
    <t>Q99NB9 [214-231]</t>
  </si>
  <si>
    <t>Q99NB9 1xBiotin [K214]</t>
  </si>
  <si>
    <t>[R].LKSTEPPPPPPVPEPANAGK.[R]</t>
  </si>
  <si>
    <t>Q9ESZ8 [324-343]</t>
  </si>
  <si>
    <t>Q9ESZ8 1xBiotin [K325]</t>
  </si>
  <si>
    <t>[K].NASHTVVVQESKSVLR.[N]</t>
  </si>
  <si>
    <t>Q80YR7 [1197-1212]</t>
  </si>
  <si>
    <t>Q80YR7 1xBiotin [K1208]</t>
  </si>
  <si>
    <t>[K].LNEDSDFIFKR.[G]</t>
  </si>
  <si>
    <t>Q60929</t>
  </si>
  <si>
    <t>Q60929 [118-128]</t>
  </si>
  <si>
    <t>Q60929 1xBiotin [K127]</t>
  </si>
  <si>
    <t>Myocyte-specific enhancer factor 2A OS=Mus musculus OX=10090 GN=Mef2a PE=1 SV=2</t>
  </si>
  <si>
    <t>[R].GPHPSQGPIPFQQQKAPLLGDGPR.[A]</t>
  </si>
  <si>
    <t>Q8K4P0</t>
  </si>
  <si>
    <t>Q8K4P0 [886-909]</t>
  </si>
  <si>
    <t>Q8K4P0 1xBiotin [K900]</t>
  </si>
  <si>
    <t>pre-mRNA 3' end processing protein WDR33 OS=Mus musculus OX=10090 GN=Wdr33 PE=1 SV=1</t>
  </si>
  <si>
    <t>[K].LVNTVSTLKSSSLGVLSTPSNDAR.[L]</t>
  </si>
  <si>
    <t>G5E8Z2</t>
  </si>
  <si>
    <t>G5E8Z2 [214-237]</t>
  </si>
  <si>
    <t>G5E8Z2 1xBiotin [K222]</t>
  </si>
  <si>
    <t>Transcription initiation factor TFIID subunit 4B OS=Mus musculus OX=10090 GN=Taf4b PE=1 SV=2</t>
  </si>
  <si>
    <t>[R].GADKSSSFLYLQVK.[G]</t>
  </si>
  <si>
    <t>Q9Z2G9</t>
  </si>
  <si>
    <t>Q9Z2G9 [134-147]</t>
  </si>
  <si>
    <t>Q9Z2G9 1xBiotin [K137]</t>
  </si>
  <si>
    <t>Oxidoreductase HTATIP2 OS=Mus musculus OX=10090 GN=Htatip2 PE=1 SV=3</t>
  </si>
  <si>
    <t>[K].VESSSVFSKPCSVTVASDASK.[K]</t>
  </si>
  <si>
    <t>Q8C5D8</t>
  </si>
  <si>
    <t>Q8C5D8 [444-464]</t>
  </si>
  <si>
    <t>Q8C5D8 1xBiotin [K452]</t>
  </si>
  <si>
    <t>E3 SUMO-protein ligase PIAS2 OS=Mus musculus OX=10090 GN=Pias2 PE=1 SV=2</t>
  </si>
  <si>
    <t>[R].IWINDMKMR.[S]</t>
  </si>
  <si>
    <t>Q689Z5 [201-209]</t>
  </si>
  <si>
    <t>Q689Z5 1xBiotin [K207]</t>
  </si>
  <si>
    <t>[-].MAVSTGVKVPR.[N]</t>
  </si>
  <si>
    <t>Q9D2M8</t>
  </si>
  <si>
    <t>Q9D2M8 [1-11]</t>
  </si>
  <si>
    <t>Q9D2M8 1xAcetyl [N-Term]; 1xBiotin [K8]</t>
  </si>
  <si>
    <t>Ubiquitin-conjugating enzyme E2 variant 2 OS=Mus musculus OX=10090 GN=Ube2v2 PE=1 SV=4</t>
  </si>
  <si>
    <t>[-].MFQAAGAAQATPSHEAKGSSGSSTVQR.[S]</t>
  </si>
  <si>
    <t>1xAcetyl [N-Term]; 1xBiotin [K17]</t>
  </si>
  <si>
    <t>Q8BGB5 [1-27]</t>
  </si>
  <si>
    <t>Q8BGB5 1xAcetyl [N-Term]; 1xBiotin [K17]</t>
  </si>
  <si>
    <t>[K].FLLTKMEQQQLEEQK.[K]</t>
  </si>
  <si>
    <t>Q60848 [65-79]</t>
  </si>
  <si>
    <t>Q60848 1xBiotin [K69]</t>
  </si>
  <si>
    <t>[K].FIDQFVYSTKGIGNK.[T]</t>
  </si>
  <si>
    <t>Q6P2L6 [518-532]</t>
  </si>
  <si>
    <t>Q6P2L6 1xBiotin [K527]</t>
  </si>
  <si>
    <t>[K].FGLNPSKGR.[D]</t>
  </si>
  <si>
    <t>P49718</t>
  </si>
  <si>
    <t>P49718 [274-282]</t>
  </si>
  <si>
    <t>P49718 1xBiotin [K280]</t>
  </si>
  <si>
    <t>DNA replication licensing factor MCM5 OS=Mus musculus OX=10090 GN=Mcm5 PE=1 SV=2</t>
  </si>
  <si>
    <t>[K].FDLMYAKR.[A]</t>
  </si>
  <si>
    <t>P05213 [395-402]</t>
  </si>
  <si>
    <t>P05213 1xBiotin [K401]</t>
  </si>
  <si>
    <t>[K].FAGAKAISSDMFFGR.[E]</t>
  </si>
  <si>
    <t>Q99K28</t>
  </si>
  <si>
    <t>Q99K28 [424-438]</t>
  </si>
  <si>
    <t>Q99K28 1xBiotin [K428]</t>
  </si>
  <si>
    <t>ADP-ribosylation factor GTPase-activating protein 2 OS=Mus musculus OX=10090 GN=Arfgap2 PE=1 SV=1</t>
  </si>
  <si>
    <t>[K].EYLLPKVPQLHPASR.[D]</t>
  </si>
  <si>
    <t>Q8BG87 [1374-1388]</t>
  </si>
  <si>
    <t>Q8BG87 1xBiotin [K1379]</t>
  </si>
  <si>
    <t>[K].ESLNKSVNIFNR.[E]</t>
  </si>
  <si>
    <t>P97929 [1414-1425]</t>
  </si>
  <si>
    <t>P97929 1xBiotin [K1418]</t>
  </si>
  <si>
    <t>[R].EQKVYYSYSQISHK.[H]</t>
  </si>
  <si>
    <t>Q9ERA6 [276-289]</t>
  </si>
  <si>
    <t>Q9ERA6 1xBiotin [K278]</t>
  </si>
  <si>
    <t>[R].MSYILKESSK.[S]</t>
  </si>
  <si>
    <t>Q8K4I3</t>
  </si>
  <si>
    <t>Q8K4I3 [611-620]</t>
  </si>
  <si>
    <t>Q8K4I3 1xBiotin [K]</t>
  </si>
  <si>
    <t>Rho guanine nucleotide exchange factor 6 OS=Mus musculus OX=10090 GN=Arhgef6 PE=1 SV=1</t>
  </si>
  <si>
    <t>[K].ENLLSCKMLLHCK.[R]</t>
  </si>
  <si>
    <t>1xBiotin [K7]; 2xCarbamidomethyl [C6; C12]</t>
  </si>
  <si>
    <t>O35382</t>
  </si>
  <si>
    <t>O35382 [95-107]</t>
  </si>
  <si>
    <t>O35382 1xBiotin [K101]</t>
  </si>
  <si>
    <t>Exocyst complex component 4 OS=Mus musculus OX=10090 GN=Exoc4 PE=1 SV=2</t>
  </si>
  <si>
    <t>[K].MVNLYKASVLK.[K]</t>
  </si>
  <si>
    <t>Q8VID5 [594-604]</t>
  </si>
  <si>
    <t>Q8VID5 1xBiotin [K599]</t>
  </si>
  <si>
    <t>1xBiotin [K5]; 1xCarbamidomethyl [C4]; 1xOxidation [M2]</t>
  </si>
  <si>
    <t>[K].NADKSYLNFVSPLPDVVGQK.[S]</t>
  </si>
  <si>
    <t>Q99LI5 [471-490]</t>
  </si>
  <si>
    <t>Q99LI5 1xBiotin [K474]</t>
  </si>
  <si>
    <t>[R].EHQMAKTGGTQTDLFTCGK.[C]</t>
  </si>
  <si>
    <t>1xBiotin [K6]; 1xCarbamidomethyl [C17]</t>
  </si>
  <si>
    <t>P10711 [247-265]</t>
  </si>
  <si>
    <t>P10711 1xBiotin [K252]</t>
  </si>
  <si>
    <t>[R].LVKSVSESHTPCPSESTGDTVPLQR.[S]</t>
  </si>
  <si>
    <t>1xBiotin [K3]; 1xCarbamidomethyl [C12]</t>
  </si>
  <si>
    <t>Q8R5A6</t>
  </si>
  <si>
    <t>Q8R5A6 [139-163]</t>
  </si>
  <si>
    <t>Q8R5A6 1xBiotin [K141]</t>
  </si>
  <si>
    <t>TBC1 domain family member 22A OS=Mus musculus OX=10090 GN=Tbc1d22a PE=1 SV=3</t>
  </si>
  <si>
    <t>[K].GQIASLTLKPGVGVK.[D]</t>
  </si>
  <si>
    <t>Q5PSV9 [890-904]</t>
  </si>
  <si>
    <t>Q5PSV9 1xBiotin [K898]</t>
  </si>
  <si>
    <t>[K].TVNSVSHPGSGKTVVHLLSGK.[S]</t>
  </si>
  <si>
    <t>O08784 [133-153]</t>
  </si>
  <si>
    <t>O08784 1xBiotin [K144]</t>
  </si>
  <si>
    <t>[R].TTTITIESEGKGSTFAK.[A]</t>
  </si>
  <si>
    <t>Q09XV5 [1340-1356]</t>
  </si>
  <si>
    <t>Q09XV5 1xBiotin [K1350]</t>
  </si>
  <si>
    <t>[K].GIVEFSGKPAAR.[K]</t>
  </si>
  <si>
    <t>Q99K48 [193-204]</t>
  </si>
  <si>
    <t>Q99K48 1xBiotin [K200]</t>
  </si>
  <si>
    <t>[K].TIAPALVSKK.[V]</t>
  </si>
  <si>
    <t>P17182</t>
  </si>
  <si>
    <t>P17182 [72-81]</t>
  </si>
  <si>
    <t>P17182 1xBiotin [K]</t>
  </si>
  <si>
    <t>Alpha-enolase OS=Mus musculus OX=10090 GN=Eno1 PE=1 SV=3</t>
  </si>
  <si>
    <t>[R].GLTAKSGQSFR.[S]</t>
  </si>
  <si>
    <t>O88491 [2484-2494]</t>
  </si>
  <si>
    <t>O88491 1xBiotin [K2488]</t>
  </si>
  <si>
    <t>[R].ISFGQEDSIASKQTAAR.[Y]</t>
  </si>
  <si>
    <t>O88379 [283-299]</t>
  </si>
  <si>
    <t>O88379 1xBiotin [K294]</t>
  </si>
  <si>
    <t>[K].LSSKLSAVSLR.[G]</t>
  </si>
  <si>
    <t>Q8BVL3</t>
  </si>
  <si>
    <t>Q8BVL3 [432-442]</t>
  </si>
  <si>
    <t>Q8BVL3 1xBiotin [K435]</t>
  </si>
  <si>
    <t>Sorting nexin-17 OS=Mus musculus OX=10090 GN=Snx17 PE=1 SV=2</t>
  </si>
  <si>
    <t>[R].ISSKSPGHMVILNQTK.[G]</t>
  </si>
  <si>
    <t>Q8CH25</t>
  </si>
  <si>
    <t>Q8CH25 [548-563]</t>
  </si>
  <si>
    <t>Q8CH25 1xBiotin [K551]</t>
  </si>
  <si>
    <t>SAFB-like transcription modulator OS=Mus musculus OX=10090 GN=Sltm PE=1 SV=1</t>
  </si>
  <si>
    <t>[R].GIFGKFVPPVSNK.[Q]</t>
  </si>
  <si>
    <t>Q8BPY9</t>
  </si>
  <si>
    <t>Q8BPY9 [344-356]</t>
  </si>
  <si>
    <t>Q8BPY9 1xBiotin [K348]</t>
  </si>
  <si>
    <t>Fidgetin-like protein 1 OS=Mus musculus OX=10090 GN=Fignl1 PE=1 SV=1</t>
  </si>
  <si>
    <t>[R].ISVYYNEATGGKYVPR.[A]</t>
  </si>
  <si>
    <t>P99024</t>
  </si>
  <si>
    <t>P99024 [47-62]</t>
  </si>
  <si>
    <t>P99024 1xBiotin [K58]</t>
  </si>
  <si>
    <t>Tubulin beta-5 chain OS=Mus musculus OX=10090 GN=Tubb5 PE=1 SV=1</t>
  </si>
  <si>
    <t>[R].SKPVTIVEENGFPVLQR.[I]</t>
  </si>
  <si>
    <t>Q9WU62 [103-119]</t>
  </si>
  <si>
    <t>Q9WU62 1xBiotin [K104]</t>
  </si>
  <si>
    <t>[R].ITDFHESFTFKQASSQPVFSLGK.[D]</t>
  </si>
  <si>
    <t>Q8CGN4 [863-885]</t>
  </si>
  <si>
    <t>Q8CGN4 1xBiotin [K873]</t>
  </si>
  <si>
    <t>[R].GKVIKPLQYQSTVASGTVAR.[V]</t>
  </si>
  <si>
    <t>Q99LH1 [54-73]</t>
  </si>
  <si>
    <t>Q99LH1 1xBiotin [K55]</t>
  </si>
  <si>
    <t>[R].GKSGPLFNFDVHDDVR.[L]</t>
  </si>
  <si>
    <t>Q9WV03 [274-289]</t>
  </si>
  <si>
    <t>Q9WV03 1xBiotin [K275]</t>
  </si>
  <si>
    <t>[R].GKQLIVANAGDSR.[C]</t>
  </si>
  <si>
    <t>Q61074 [335-347]</t>
  </si>
  <si>
    <t>Q61074 1xBiotin [K336]</t>
  </si>
  <si>
    <t>[K].TPPGIQKSAVATAESLGLDRPASDK.[Q]</t>
  </si>
  <si>
    <t>Q8CGN4 [151-175]</t>
  </si>
  <si>
    <t>Q8CGN4 1xBiotin [K157]</t>
  </si>
  <si>
    <t>[K].GGVASGFKHVVPNEVVVQR.[L]</t>
  </si>
  <si>
    <t>P13020</t>
  </si>
  <si>
    <t>P13020 [168-186]</t>
  </si>
  <si>
    <t>P13020 1xBiotin [K175]</t>
  </si>
  <si>
    <t>Gelsolin OS=Mus musculus OX=10090 GN=Gsn PE=1 SV=3</t>
  </si>
  <si>
    <t>[K].TQSKPFSIQELELR.[S]</t>
  </si>
  <si>
    <t>Q9WU42 [1980-1993]</t>
  </si>
  <si>
    <t>Q9WU42 1xBiotin [K1983]</t>
  </si>
  <si>
    <t>[R].LTPKSSTPSTVSEK.[S]</t>
  </si>
  <si>
    <t>Q5DTH5</t>
  </si>
  <si>
    <t>Q5DTH5 [857-870]</t>
  </si>
  <si>
    <t>Q5DTH5 1xBiotin [K860]</t>
  </si>
  <si>
    <t>Teashirt homolog 1 OS=Mus musculus OX=10090 GN=Tshz1 PE=1 SV=2</t>
  </si>
  <si>
    <t>[K].SKLEPYTLSEQQANLIK.[E]</t>
  </si>
  <si>
    <t>Q8VDF2 [663-679]</t>
  </si>
  <si>
    <t>Q8VDF2 1xBiotin [K664]</t>
  </si>
  <si>
    <t>[K].LTQDLFGAGSGTAGKGISATLHVTSNPVHAADSPAK.[A]</t>
  </si>
  <si>
    <t>Q6PIJ4 [987-1022]</t>
  </si>
  <si>
    <t>Q6PIJ4 1xBiotin [K1001]</t>
  </si>
  <si>
    <t>[K].TSSSLPSGSSNGKVLTAEK.[I]</t>
  </si>
  <si>
    <t>Q9D168 [73-91]</t>
  </si>
  <si>
    <t>Q9D168 1xBiotin [K85]</t>
  </si>
  <si>
    <t>[R].TSSYKAIEAASSLK.[S]</t>
  </si>
  <si>
    <t>Q8BVE8 [569-582]</t>
  </si>
  <si>
    <t>Q8BVE8 1xBiotin [K573]</t>
  </si>
  <si>
    <t>[M].TTTTTFKGVDPNSR.[N]</t>
  </si>
  <si>
    <t>P97825</t>
  </si>
  <si>
    <t>P97825 [2-15]</t>
  </si>
  <si>
    <t>P97825 1xAcetyl [N-Term]; 1xBiotin [K8]</t>
  </si>
  <si>
    <t>Jupiter microtubule associated homolog 1 OS=Mus musculus OX=10090 GN=Jpt1 PE=1 SV=3</t>
  </si>
  <si>
    <t>[R].IFDDVSSGVSQLASKVQGVGSK.[G]</t>
  </si>
  <si>
    <t>Q9EPJ9 [264-285]</t>
  </si>
  <si>
    <t>Q9EPJ9 1xBiotin [K278]</t>
  </si>
  <si>
    <t>CD3CL / minus (log2)</t>
    <phoneticPr fontId="1"/>
  </si>
  <si>
    <t>P-value (-log10)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</si>
</sst>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E+00"/>
  </numFmts>
  <fonts count="3">
    <font>
      <sz val="11"/>
      <color rgb="FF000000"/>
      <name val="Calibri"/>
    </font>
    <font>
      <sz val="6"/>
      <name val="Kozuka Gothic Pr6N B"/>
      <family val="3"/>
      <charset val="128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 applyNumberFormat="0" applyFont="0" applyFill="0"/>
  </cellStyleXfs>
  <cellXfs count="5">
    <xf numFmtId="0" fontId="0" fillId="0" borderId="0" xfId="0"/>
    <xf numFmtId="0" fontId="2" fillId="0" borderId="1" xfId="0" applyFont="1" applyFill="1" applyBorder="1"/>
    <xf numFmtId="176" fontId="2" fillId="0" borderId="1" xfId="0" applyNumberFormat="1" applyFont="1" applyFill="1" applyBorder="1"/>
    <xf numFmtId="0" fontId="2" fillId="0" borderId="0" xfId="0" applyFont="1" applyFill="1"/>
    <xf numFmtId="176" fontId="2" fillId="0" borderId="0" xfId="0" applyNumberFormat="1" applyFont="1" applyFill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T1393"/>
  <sheetViews>
    <sheetView tabSelected="1" workbookViewId="0"/>
  </sheetViews>
  <sheetFormatPr baseColWidth="10" defaultRowHeight="15"/>
  <cols>
    <col min="1" max="1" width="30" style="3" customWidth="1"/>
    <col min="2" max="2" width="17.5" style="3" customWidth="1"/>
    <col min="3" max="4" width="10.83203125" style="3"/>
    <col min="5" max="6" width="19.1640625" style="3" customWidth="1"/>
    <col min="7" max="7" width="25.33203125" style="3" customWidth="1"/>
    <col min="8" max="8" width="67.1640625" style="3" customWidth="1"/>
    <col min="9" max="10" width="10.83203125" style="3"/>
    <col min="11" max="11" width="29.5" style="3" customWidth="1"/>
    <col min="12" max="13" width="24" style="3" customWidth="1"/>
    <col min="14" max="15" width="30.33203125" style="3" customWidth="1"/>
    <col min="16" max="21" width="31.83203125" style="3" customWidth="1"/>
    <col min="22" max="27" width="35.5" style="4" customWidth="1"/>
    <col min="28" max="33" width="24.83203125" style="4" customWidth="1"/>
    <col min="34" max="43" width="10.83203125" style="3" customWidth="1"/>
    <col min="44" max="44" width="16.6640625" style="3" customWidth="1"/>
    <col min="45" max="46" width="23.83203125" style="3" customWidth="1"/>
    <col min="47" max="16384" width="10.83203125" style="3"/>
  </cols>
  <sheetData>
    <row r="1" spans="1:4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3" t="s">
        <v>5592</v>
      </c>
      <c r="AT1" s="3" t="s">
        <v>5593</v>
      </c>
    </row>
    <row r="2" spans="1:46">
      <c r="A2" s="1" t="s">
        <v>45</v>
      </c>
      <c r="B2" s="1" t="s">
        <v>46</v>
      </c>
      <c r="C2" s="1">
        <v>1</v>
      </c>
      <c r="D2" s="1">
        <v>6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1</v>
      </c>
      <c r="J2" s="1">
        <v>1738.9771699999999</v>
      </c>
      <c r="K2" s="1">
        <v>5.5640000000000001</v>
      </c>
      <c r="L2" s="1">
        <v>169.5</v>
      </c>
      <c r="M2" s="1">
        <v>30.5</v>
      </c>
      <c r="N2" s="1">
        <v>1.95</v>
      </c>
      <c r="O2" s="1">
        <v>133.87</v>
      </c>
      <c r="P2" s="1">
        <v>123.4</v>
      </c>
      <c r="Q2" s="1">
        <v>124.8</v>
      </c>
      <c r="R2" s="1">
        <v>120.1</v>
      </c>
      <c r="S2" s="1">
        <v>196.5</v>
      </c>
      <c r="T2" s="1">
        <v>22.2</v>
      </c>
      <c r="U2" s="1">
        <v>13</v>
      </c>
      <c r="V2" s="2">
        <v>22800.575044716301</v>
      </c>
      <c r="W2" s="2">
        <v>23059.7485715576</v>
      </c>
      <c r="X2" s="2">
        <v>22197.489527929301</v>
      </c>
      <c r="Y2" s="2">
        <v>36316.248220146197</v>
      </c>
      <c r="Z2" s="2">
        <v>4097.9598406121504</v>
      </c>
      <c r="AA2" s="2">
        <v>2407.6412448634001</v>
      </c>
      <c r="AB2" s="2">
        <v>19498.890625</v>
      </c>
      <c r="AC2" s="2">
        <v>16670.373046875</v>
      </c>
      <c r="AD2" s="2">
        <v>16530.150390625</v>
      </c>
      <c r="AE2" s="2">
        <v>26169.482421875</v>
      </c>
      <c r="AF2" s="2" t="s">
        <v>51</v>
      </c>
      <c r="AG2" s="2" t="s">
        <v>51</v>
      </c>
      <c r="AH2" s="1" t="s">
        <v>44</v>
      </c>
      <c r="AI2" s="1" t="s">
        <v>44</v>
      </c>
      <c r="AJ2" s="1" t="s">
        <v>44</v>
      </c>
      <c r="AK2" s="1" t="s">
        <v>44</v>
      </c>
      <c r="AL2" s="1" t="s">
        <v>44</v>
      </c>
      <c r="AM2" s="1" t="s">
        <v>44</v>
      </c>
      <c r="AN2" s="1" t="s">
        <v>44</v>
      </c>
      <c r="AO2" s="1">
        <v>1.6579999999999999E-4</v>
      </c>
      <c r="AP2" s="1">
        <v>3.571E-8</v>
      </c>
      <c r="AQ2" s="1">
        <v>69</v>
      </c>
      <c r="AR2" s="1">
        <v>48.81</v>
      </c>
      <c r="AS2" s="3">
        <f>LOG(AVERAGE(V2:X2)/AVERAGE(Y2:AA2),2)</f>
        <v>0.66841369356267422</v>
      </c>
      <c r="AT2" s="3">
        <f>-LOG10(TTEST(V2:X2,Y2:AA2,2,2))</f>
        <v>0.3112688480261071</v>
      </c>
    </row>
    <row r="3" spans="1:46">
      <c r="A3" s="1" t="s">
        <v>52</v>
      </c>
      <c r="B3" s="1" t="s">
        <v>53</v>
      </c>
      <c r="C3" s="1">
        <v>1</v>
      </c>
      <c r="D3" s="1">
        <v>6</v>
      </c>
      <c r="E3" s="1" t="s">
        <v>54</v>
      </c>
      <c r="F3" s="1" t="s">
        <v>55</v>
      </c>
      <c r="G3" s="1" t="s">
        <v>56</v>
      </c>
      <c r="H3" s="1" t="s">
        <v>57</v>
      </c>
      <c r="I3" s="1">
        <v>1</v>
      </c>
      <c r="J3" s="1">
        <v>1492.6922999999999</v>
      </c>
      <c r="K3" s="1">
        <v>5.2809999999999997</v>
      </c>
      <c r="L3" s="1">
        <v>168.2</v>
      </c>
      <c r="M3" s="1">
        <v>31.8</v>
      </c>
      <c r="N3" s="1">
        <v>13.59</v>
      </c>
      <c r="O3" s="1">
        <v>39.4</v>
      </c>
      <c r="P3" s="1">
        <v>150.4</v>
      </c>
      <c r="Q3" s="1">
        <v>164.9</v>
      </c>
      <c r="R3" s="1">
        <v>195.7</v>
      </c>
      <c r="S3" s="1">
        <v>31.2</v>
      </c>
      <c r="T3" s="1">
        <v>17.3</v>
      </c>
      <c r="U3" s="1">
        <v>40.6</v>
      </c>
      <c r="V3" s="2">
        <v>17996.868712321899</v>
      </c>
      <c r="W3" s="2">
        <v>19730.1325743661</v>
      </c>
      <c r="X3" s="2">
        <v>23420.0823759595</v>
      </c>
      <c r="Y3" s="2">
        <v>3735.9257595741001</v>
      </c>
      <c r="Z3" s="2">
        <v>2070.87204893533</v>
      </c>
      <c r="AA3" s="2">
        <v>4853.2415550695796</v>
      </c>
      <c r="AB3" s="2">
        <v>15390.794921875</v>
      </c>
      <c r="AC3" s="2">
        <v>14263.32421875</v>
      </c>
      <c r="AD3" s="2">
        <v>17440.59765625</v>
      </c>
      <c r="AE3" s="2" t="s">
        <v>51</v>
      </c>
      <c r="AF3" s="2" t="s">
        <v>51</v>
      </c>
      <c r="AG3" s="2" t="s">
        <v>51</v>
      </c>
      <c r="AH3" s="1" t="s">
        <v>44</v>
      </c>
      <c r="AI3" s="1" t="s">
        <v>44</v>
      </c>
      <c r="AJ3" s="1" t="s">
        <v>44</v>
      </c>
      <c r="AK3" s="1" t="s">
        <v>44</v>
      </c>
      <c r="AL3" s="1" t="s">
        <v>44</v>
      </c>
      <c r="AM3" s="1" t="s">
        <v>44</v>
      </c>
      <c r="AN3" s="1" t="s">
        <v>44</v>
      </c>
      <c r="AO3" s="1">
        <v>1.6579999999999999E-4</v>
      </c>
      <c r="AP3" s="1">
        <v>7.503E-6</v>
      </c>
      <c r="AQ3" s="1">
        <v>46</v>
      </c>
      <c r="AR3" s="1">
        <v>44.04</v>
      </c>
      <c r="AS3" s="3">
        <f t="shared" ref="AS3:AS66" si="0">LOG(AVERAGE(V3:X3)/AVERAGE(Y3:AA3),2)</f>
        <v>2.5200709273255586</v>
      </c>
      <c r="AT3" s="3">
        <f t="shared" ref="AT3:AT66" si="1">-LOG10(TTEST(V3:X3,Y3:AA3,2,2))</f>
        <v>3.145000242528468</v>
      </c>
    </row>
    <row r="4" spans="1:46">
      <c r="A4" s="1" t="s">
        <v>58</v>
      </c>
      <c r="B4" s="1" t="s">
        <v>59</v>
      </c>
      <c r="C4" s="1">
        <v>1</v>
      </c>
      <c r="D4" s="1">
        <v>1</v>
      </c>
      <c r="E4" s="1" t="s">
        <v>60</v>
      </c>
      <c r="F4" s="1" t="s">
        <v>61</v>
      </c>
      <c r="G4" s="1" t="s">
        <v>62</v>
      </c>
      <c r="H4" s="1" t="s">
        <v>63</v>
      </c>
      <c r="I4" s="1">
        <v>1</v>
      </c>
      <c r="J4" s="1">
        <v>1756.90507</v>
      </c>
      <c r="K4" s="1">
        <v>3.79</v>
      </c>
      <c r="L4" s="1">
        <v>136.1</v>
      </c>
      <c r="M4" s="1">
        <v>63.9</v>
      </c>
      <c r="N4" s="1">
        <v>83.08</v>
      </c>
      <c r="O4" s="1">
        <v>37.76</v>
      </c>
      <c r="P4" s="1">
        <v>81.3</v>
      </c>
      <c r="Q4" s="1">
        <v>319.10000000000002</v>
      </c>
      <c r="R4" s="1">
        <v>88.3</v>
      </c>
      <c r="S4" s="1">
        <v>21.5</v>
      </c>
      <c r="T4" s="1">
        <v>41.4</v>
      </c>
      <c r="U4" s="1">
        <v>48.5</v>
      </c>
      <c r="V4" s="2">
        <v>8417.8219283443796</v>
      </c>
      <c r="W4" s="2">
        <v>33039.594453846403</v>
      </c>
      <c r="X4" s="2">
        <v>9137.7969658372094</v>
      </c>
      <c r="Y4" s="2">
        <v>2221.32160383981</v>
      </c>
      <c r="Z4" s="2">
        <v>4290.9526438091098</v>
      </c>
      <c r="AA4" s="2">
        <v>5018.6738639020195</v>
      </c>
      <c r="AB4" s="2">
        <v>7198.86181640625</v>
      </c>
      <c r="AC4" s="2">
        <v>23885.01171875</v>
      </c>
      <c r="AD4" s="2">
        <v>6804.78564453125</v>
      </c>
      <c r="AE4" s="2" t="s">
        <v>51</v>
      </c>
      <c r="AF4" s="2" t="s">
        <v>51</v>
      </c>
      <c r="AG4" s="2">
        <v>3834.53784179688</v>
      </c>
      <c r="AH4" s="1" t="s">
        <v>44</v>
      </c>
      <c r="AI4" s="1" t="s">
        <v>64</v>
      </c>
      <c r="AJ4" s="1" t="s">
        <v>64</v>
      </c>
      <c r="AK4" s="1" t="s">
        <v>65</v>
      </c>
      <c r="AL4" s="1" t="s">
        <v>65</v>
      </c>
      <c r="AM4" s="1" t="s">
        <v>64</v>
      </c>
      <c r="AN4" s="1" t="s">
        <v>44</v>
      </c>
      <c r="AO4" s="1">
        <v>9.2429999999999997E-4</v>
      </c>
      <c r="AP4" s="1">
        <v>1.2239999999999999E-2</v>
      </c>
      <c r="AQ4" s="1">
        <v>17</v>
      </c>
      <c r="AR4" s="1">
        <v>34.14</v>
      </c>
      <c r="AS4" s="3">
        <f t="shared" si="0"/>
        <v>2.1334897617113113</v>
      </c>
      <c r="AT4" s="3">
        <f t="shared" si="1"/>
        <v>0.73370364982712033</v>
      </c>
    </row>
    <row r="5" spans="1:46">
      <c r="A5" s="1" t="s">
        <v>66</v>
      </c>
      <c r="B5" s="1" t="s">
        <v>67</v>
      </c>
      <c r="C5" s="1">
        <v>1</v>
      </c>
      <c r="D5" s="1">
        <v>3</v>
      </c>
      <c r="E5" s="1" t="s">
        <v>68</v>
      </c>
      <c r="F5" s="1" t="s">
        <v>69</v>
      </c>
      <c r="G5" s="1" t="s">
        <v>70</v>
      </c>
      <c r="H5" s="1" t="s">
        <v>71</v>
      </c>
      <c r="I5" s="1">
        <v>1</v>
      </c>
      <c r="J5" s="1">
        <v>1713.8338699999999</v>
      </c>
      <c r="K5" s="1">
        <v>2.9849999999999999</v>
      </c>
      <c r="L5" s="1">
        <v>149.80000000000001</v>
      </c>
      <c r="M5" s="1">
        <v>50.2</v>
      </c>
      <c r="N5" s="1">
        <v>26.1</v>
      </c>
      <c r="O5" s="1">
        <v>59.31</v>
      </c>
      <c r="P5" s="1">
        <v>165.3</v>
      </c>
      <c r="Q5" s="1">
        <v>98.5</v>
      </c>
      <c r="R5" s="1">
        <v>158.4</v>
      </c>
      <c r="S5" s="1">
        <v>97.1</v>
      </c>
      <c r="T5" s="1">
        <v>27.6</v>
      </c>
      <c r="U5" s="1">
        <v>53.1</v>
      </c>
      <c r="V5" s="2">
        <v>16246.327138439899</v>
      </c>
      <c r="W5" s="2">
        <v>9680.8654890093094</v>
      </c>
      <c r="X5" s="2">
        <v>15559.4977075313</v>
      </c>
      <c r="Y5" s="2">
        <v>9539.2946824336996</v>
      </c>
      <c r="Z5" s="2">
        <v>2714.2944540497001</v>
      </c>
      <c r="AA5" s="2">
        <v>5212.6462838653697</v>
      </c>
      <c r="AB5" s="2">
        <v>13893.744140625</v>
      </c>
      <c r="AC5" s="2">
        <v>6998.49951171875</v>
      </c>
      <c r="AD5" s="2">
        <v>11586.93359375</v>
      </c>
      <c r="AE5" s="2">
        <v>6874.01416015625</v>
      </c>
      <c r="AF5" s="2" t="s">
        <v>51</v>
      </c>
      <c r="AG5" s="2" t="s">
        <v>51</v>
      </c>
      <c r="AH5" s="1" t="s">
        <v>44</v>
      </c>
      <c r="AI5" s="1" t="s">
        <v>64</v>
      </c>
      <c r="AJ5" s="1" t="s">
        <v>44</v>
      </c>
      <c r="AK5" s="1" t="s">
        <v>44</v>
      </c>
      <c r="AL5" s="1" t="s">
        <v>65</v>
      </c>
      <c r="AM5" s="1" t="s">
        <v>65</v>
      </c>
      <c r="AN5" s="1" t="s">
        <v>44</v>
      </c>
      <c r="AO5" s="1">
        <v>1.6579999999999999E-4</v>
      </c>
      <c r="AP5" s="1">
        <v>7.9239999999999993E-5</v>
      </c>
      <c r="AQ5" s="1">
        <v>9</v>
      </c>
      <c r="AR5" s="1">
        <v>45.35</v>
      </c>
      <c r="AS5" s="3">
        <f t="shared" si="0"/>
        <v>1.2480798776367379</v>
      </c>
      <c r="AT5" s="3">
        <f t="shared" si="1"/>
        <v>1.30111155608495</v>
      </c>
    </row>
    <row r="6" spans="1:46">
      <c r="A6" s="1" t="s">
        <v>72</v>
      </c>
      <c r="B6" s="1" t="s">
        <v>67</v>
      </c>
      <c r="C6" s="1">
        <v>1</v>
      </c>
      <c r="D6" s="1">
        <v>2</v>
      </c>
      <c r="E6" s="1" t="s">
        <v>73</v>
      </c>
      <c r="F6" s="1" t="s">
        <v>74</v>
      </c>
      <c r="G6" s="1" t="s">
        <v>75</v>
      </c>
      <c r="H6" s="1" t="s">
        <v>76</v>
      </c>
      <c r="I6" s="1">
        <v>1</v>
      </c>
      <c r="J6" s="1">
        <v>2296.0954400000001</v>
      </c>
      <c r="K6" s="1">
        <v>2.6749999999999998</v>
      </c>
      <c r="L6" s="1">
        <v>151.30000000000001</v>
      </c>
      <c r="M6" s="1">
        <v>48.7</v>
      </c>
      <c r="N6" s="1">
        <v>27.99</v>
      </c>
      <c r="O6" s="1">
        <v>58.86</v>
      </c>
      <c r="P6" s="1">
        <v>145.6</v>
      </c>
      <c r="Q6" s="1">
        <v>95.9</v>
      </c>
      <c r="R6" s="1">
        <v>171.8</v>
      </c>
      <c r="S6" s="1">
        <v>46.8</v>
      </c>
      <c r="T6" s="1">
        <v>35.799999999999997</v>
      </c>
      <c r="U6" s="1">
        <v>104.1</v>
      </c>
      <c r="V6" s="2">
        <v>16592.153250642201</v>
      </c>
      <c r="W6" s="2">
        <v>10925.388861187101</v>
      </c>
      <c r="X6" s="2">
        <v>19577.246991806402</v>
      </c>
      <c r="Y6" s="2">
        <v>5335.6944504913999</v>
      </c>
      <c r="Z6" s="2">
        <v>4084.8848253537299</v>
      </c>
      <c r="AA6" s="2">
        <v>11859.9721700424</v>
      </c>
      <c r="AB6" s="2">
        <v>14189.4921875</v>
      </c>
      <c r="AC6" s="2">
        <v>7898.19140625</v>
      </c>
      <c r="AD6" s="2">
        <v>14578.8935546875</v>
      </c>
      <c r="AE6" s="2" t="s">
        <v>51</v>
      </c>
      <c r="AF6" s="2" t="s">
        <v>51</v>
      </c>
      <c r="AG6" s="2">
        <v>9061.6591796875</v>
      </c>
      <c r="AH6" s="1" t="s">
        <v>64</v>
      </c>
      <c r="AI6" s="1" t="s">
        <v>64</v>
      </c>
      <c r="AJ6" s="1" t="s">
        <v>64</v>
      </c>
      <c r="AK6" s="1" t="s">
        <v>65</v>
      </c>
      <c r="AL6" s="1" t="s">
        <v>44</v>
      </c>
      <c r="AM6" s="1" t="s">
        <v>44</v>
      </c>
      <c r="AN6" s="1" t="s">
        <v>44</v>
      </c>
      <c r="AO6" s="1">
        <v>2.6140000000000001E-4</v>
      </c>
      <c r="AP6" s="1">
        <v>2.4139999999999999E-3</v>
      </c>
      <c r="AQ6" s="1">
        <v>7</v>
      </c>
      <c r="AR6" s="1">
        <v>43.87</v>
      </c>
      <c r="AS6" s="3">
        <f t="shared" si="0"/>
        <v>1.1460319027333412</v>
      </c>
      <c r="AT6" s="3">
        <f t="shared" si="1"/>
        <v>1.15622282330592</v>
      </c>
    </row>
    <row r="7" spans="1:46">
      <c r="A7" s="1" t="s">
        <v>77</v>
      </c>
      <c r="B7" s="1" t="s">
        <v>46</v>
      </c>
      <c r="C7" s="1">
        <v>1</v>
      </c>
      <c r="D7" s="1">
        <v>5</v>
      </c>
      <c r="E7" s="1" t="s">
        <v>78</v>
      </c>
      <c r="F7" s="1" t="s">
        <v>79</v>
      </c>
      <c r="G7" s="1" t="s">
        <v>80</v>
      </c>
      <c r="H7" s="1" t="s">
        <v>81</v>
      </c>
      <c r="I7" s="1">
        <v>1</v>
      </c>
      <c r="J7" s="1">
        <v>1613.70081</v>
      </c>
      <c r="K7" s="1">
        <v>2.181</v>
      </c>
      <c r="L7" s="1">
        <v>133.19999999999999</v>
      </c>
      <c r="M7" s="1">
        <v>66.8</v>
      </c>
      <c r="N7" s="1">
        <v>14.49</v>
      </c>
      <c r="O7" s="1">
        <v>43.8</v>
      </c>
      <c r="P7" s="1">
        <v>120</v>
      </c>
      <c r="Q7" s="1">
        <v>160.80000000000001</v>
      </c>
      <c r="R7" s="1">
        <v>144.30000000000001</v>
      </c>
      <c r="S7" s="1">
        <v>72.3</v>
      </c>
      <c r="T7" s="1">
        <v>28.8</v>
      </c>
      <c r="U7" s="1">
        <v>73.7</v>
      </c>
      <c r="V7" s="2">
        <v>12940.3776814141</v>
      </c>
      <c r="W7" s="2">
        <v>17342.6364851051</v>
      </c>
      <c r="X7" s="2">
        <v>15568.099020084001</v>
      </c>
      <c r="Y7" s="2">
        <v>7801.2847500230801</v>
      </c>
      <c r="Z7" s="2">
        <v>3108.4071286488802</v>
      </c>
      <c r="AA7" s="2">
        <v>7952.8984148479003</v>
      </c>
      <c r="AB7" s="2">
        <v>11066.51953125</v>
      </c>
      <c r="AC7" s="2">
        <v>12537.353515625</v>
      </c>
      <c r="AD7" s="2">
        <v>11593.3388671875</v>
      </c>
      <c r="AE7" s="2">
        <v>5621.6044921875</v>
      </c>
      <c r="AF7" s="2" t="s">
        <v>51</v>
      </c>
      <c r="AG7" s="2">
        <v>6076.44384765625</v>
      </c>
      <c r="AH7" s="1" t="s">
        <v>44</v>
      </c>
      <c r="AI7" s="1" t="s">
        <v>44</v>
      </c>
      <c r="AJ7" s="1" t="s">
        <v>44</v>
      </c>
      <c r="AK7" s="1" t="s">
        <v>44</v>
      </c>
      <c r="AL7" s="1" t="s">
        <v>44</v>
      </c>
      <c r="AM7" s="1" t="s">
        <v>64</v>
      </c>
      <c r="AN7" s="1" t="s">
        <v>44</v>
      </c>
      <c r="AO7" s="1">
        <v>1.6579999999999999E-4</v>
      </c>
      <c r="AP7" s="1">
        <v>4.1869999999999999E-6</v>
      </c>
      <c r="AQ7" s="1">
        <v>41</v>
      </c>
      <c r="AR7" s="1">
        <v>38.880000000000003</v>
      </c>
      <c r="AS7" s="3">
        <f t="shared" si="0"/>
        <v>1.2814289535938581</v>
      </c>
      <c r="AT7" s="3">
        <f t="shared" si="1"/>
        <v>1.9350826836694734</v>
      </c>
    </row>
    <row r="8" spans="1:46">
      <c r="A8" s="1" t="s">
        <v>82</v>
      </c>
      <c r="B8" s="1" t="s">
        <v>83</v>
      </c>
      <c r="C8" s="1">
        <v>1</v>
      </c>
      <c r="D8" s="1">
        <v>5</v>
      </c>
      <c r="E8" s="1" t="s">
        <v>84</v>
      </c>
      <c r="F8" s="1" t="s">
        <v>85</v>
      </c>
      <c r="G8" s="1" t="s">
        <v>86</v>
      </c>
      <c r="H8" s="1" t="s">
        <v>87</v>
      </c>
      <c r="I8" s="1">
        <v>1</v>
      </c>
      <c r="J8" s="1">
        <v>1696.90507</v>
      </c>
      <c r="K8" s="1">
        <v>2.1709999999999998</v>
      </c>
      <c r="L8" s="1">
        <v>136.9</v>
      </c>
      <c r="M8" s="1">
        <v>63.1</v>
      </c>
      <c r="N8" s="1">
        <v>13.47</v>
      </c>
      <c r="O8" s="1">
        <v>49.16</v>
      </c>
      <c r="P8" s="1">
        <v>119.6</v>
      </c>
      <c r="Q8" s="1">
        <v>115.7</v>
      </c>
      <c r="R8" s="1">
        <v>147.19999999999999</v>
      </c>
      <c r="S8" s="1">
        <v>48.9</v>
      </c>
      <c r="T8" s="1">
        <v>55.1</v>
      </c>
      <c r="U8" s="1">
        <v>113.5</v>
      </c>
      <c r="V8" s="2">
        <v>8989.2019274111808</v>
      </c>
      <c r="W8" s="2">
        <v>8698.9844639248495</v>
      </c>
      <c r="X8" s="2">
        <v>11065.3020634435</v>
      </c>
      <c r="Y8" s="2">
        <v>3674.4193832147198</v>
      </c>
      <c r="Z8" s="2">
        <v>4140.9454530120702</v>
      </c>
      <c r="AA8" s="2">
        <v>8529.5906686390008</v>
      </c>
      <c r="AB8" s="2">
        <v>7687.501953125</v>
      </c>
      <c r="AC8" s="2">
        <v>6288.67724609375</v>
      </c>
      <c r="AD8" s="2">
        <v>8240.1708984375</v>
      </c>
      <c r="AE8" s="2" t="s">
        <v>51</v>
      </c>
      <c r="AF8" s="2" t="s">
        <v>51</v>
      </c>
      <c r="AG8" s="2">
        <v>6517.06787109375</v>
      </c>
      <c r="AH8" s="1" t="s">
        <v>44</v>
      </c>
      <c r="AI8" s="1" t="s">
        <v>44</v>
      </c>
      <c r="AJ8" s="1" t="s">
        <v>44</v>
      </c>
      <c r="AK8" s="1" t="s">
        <v>65</v>
      </c>
      <c r="AL8" s="1" t="s">
        <v>44</v>
      </c>
      <c r="AM8" s="1" t="s">
        <v>44</v>
      </c>
      <c r="AN8" s="1" t="s">
        <v>44</v>
      </c>
      <c r="AO8" s="1">
        <v>1.6579999999999999E-4</v>
      </c>
      <c r="AP8" s="1">
        <v>4.5909999999999999E-4</v>
      </c>
      <c r="AQ8" s="1">
        <v>4</v>
      </c>
      <c r="AR8" s="1">
        <v>42.27</v>
      </c>
      <c r="AS8" s="3">
        <f t="shared" si="0"/>
        <v>0.81489154880319492</v>
      </c>
      <c r="AT8" s="3">
        <f t="shared" si="1"/>
        <v>1.1331242224186935</v>
      </c>
    </row>
    <row r="9" spans="1:46">
      <c r="A9" s="1" t="s">
        <v>88</v>
      </c>
      <c r="B9" s="1" t="s">
        <v>83</v>
      </c>
      <c r="C9" s="1">
        <v>1</v>
      </c>
      <c r="D9" s="1">
        <v>2</v>
      </c>
      <c r="E9" s="1" t="s">
        <v>89</v>
      </c>
      <c r="F9" s="1" t="s">
        <v>90</v>
      </c>
      <c r="G9" s="1" t="s">
        <v>91</v>
      </c>
      <c r="H9" s="1" t="s">
        <v>92</v>
      </c>
      <c r="I9" s="1">
        <v>1</v>
      </c>
      <c r="J9" s="1">
        <v>1566.70643</v>
      </c>
      <c r="K9" s="1">
        <v>2.1429999999999998</v>
      </c>
      <c r="L9" s="1">
        <v>136.4</v>
      </c>
      <c r="M9" s="1">
        <v>63.6</v>
      </c>
      <c r="N9" s="1">
        <v>46.05</v>
      </c>
      <c r="O9" s="1">
        <v>70.959999999999994</v>
      </c>
      <c r="P9" s="1">
        <v>191.9</v>
      </c>
      <c r="Q9" s="1">
        <v>73.900000000000006</v>
      </c>
      <c r="R9" s="1">
        <v>121.1</v>
      </c>
      <c r="S9" s="1">
        <v>56.5</v>
      </c>
      <c r="T9" s="1">
        <v>29.5</v>
      </c>
      <c r="U9" s="1">
        <v>127.1</v>
      </c>
      <c r="V9" s="2">
        <v>21414.8679947829</v>
      </c>
      <c r="W9" s="2">
        <v>8247.7902091125507</v>
      </c>
      <c r="X9" s="2">
        <v>13513.250827890701</v>
      </c>
      <c r="Y9" s="2">
        <v>6306.0670672726001</v>
      </c>
      <c r="Z9" s="2">
        <v>3286.29950183658</v>
      </c>
      <c r="AA9" s="2">
        <v>14175.686836868899</v>
      </c>
      <c r="AB9" s="2">
        <v>18313.84375</v>
      </c>
      <c r="AC9" s="2">
        <v>5962.49951171875</v>
      </c>
      <c r="AD9" s="2">
        <v>10063.123046875</v>
      </c>
      <c r="AE9" s="2">
        <v>4544.15087890625</v>
      </c>
      <c r="AF9" s="2" t="s">
        <v>51</v>
      </c>
      <c r="AG9" s="2">
        <v>10830.990234375</v>
      </c>
      <c r="AH9" s="1" t="s">
        <v>64</v>
      </c>
      <c r="AI9" s="1" t="s">
        <v>44</v>
      </c>
      <c r="AJ9" s="1" t="s">
        <v>44</v>
      </c>
      <c r="AK9" s="1" t="s">
        <v>64</v>
      </c>
      <c r="AL9" s="1" t="s">
        <v>65</v>
      </c>
      <c r="AM9" s="1" t="s">
        <v>64</v>
      </c>
      <c r="AN9" s="1" t="s">
        <v>44</v>
      </c>
      <c r="AO9" s="1">
        <v>1.6579999999999999E-4</v>
      </c>
      <c r="AP9" s="1">
        <v>1.059E-3</v>
      </c>
      <c r="AQ9" s="1">
        <v>25</v>
      </c>
      <c r="AR9" s="1">
        <v>24.91</v>
      </c>
      <c r="AS9" s="3">
        <f t="shared" si="0"/>
        <v>0.86120280080793077</v>
      </c>
      <c r="AT9" s="3">
        <f t="shared" si="1"/>
        <v>0.57383734491578542</v>
      </c>
    </row>
    <row r="10" spans="1:46">
      <c r="A10" s="1" t="s">
        <v>93</v>
      </c>
      <c r="B10" s="1" t="s">
        <v>94</v>
      </c>
      <c r="C10" s="1">
        <v>1</v>
      </c>
      <c r="D10" s="1">
        <v>3</v>
      </c>
      <c r="E10" s="1" t="s">
        <v>95</v>
      </c>
      <c r="F10" s="1" t="s">
        <v>96</v>
      </c>
      <c r="G10" s="1" t="s">
        <v>97</v>
      </c>
      <c r="H10" s="1" t="s">
        <v>98</v>
      </c>
      <c r="I10" s="1">
        <v>1</v>
      </c>
      <c r="J10" s="1">
        <v>1583.8573899999999</v>
      </c>
      <c r="K10" s="1">
        <v>2.1110000000000002</v>
      </c>
      <c r="L10" s="1">
        <v>140</v>
      </c>
      <c r="M10" s="1">
        <v>60</v>
      </c>
      <c r="N10" s="1">
        <v>62.82</v>
      </c>
      <c r="O10" s="1">
        <v>27.13</v>
      </c>
      <c r="P10" s="1">
        <v>190.3</v>
      </c>
      <c r="Q10" s="1">
        <v>37.1</v>
      </c>
      <c r="R10" s="1">
        <v>161.30000000000001</v>
      </c>
      <c r="S10" s="1">
        <v>90.1</v>
      </c>
      <c r="T10" s="1">
        <v>52</v>
      </c>
      <c r="U10" s="1">
        <v>69.2</v>
      </c>
      <c r="V10" s="2">
        <v>11093.6726826865</v>
      </c>
      <c r="W10" s="2">
        <v>2161.8022684735602</v>
      </c>
      <c r="X10" s="2">
        <v>9404.1812810404499</v>
      </c>
      <c r="Y10" s="2">
        <v>5254.5039878130001</v>
      </c>
      <c r="Z10" s="2">
        <v>3030.0409906565101</v>
      </c>
      <c r="AA10" s="2">
        <v>4032.5498798040999</v>
      </c>
      <c r="AB10" s="2">
        <v>9487.23046875</v>
      </c>
      <c r="AC10" s="2" t="s">
        <v>51</v>
      </c>
      <c r="AD10" s="2">
        <v>7003.158203125</v>
      </c>
      <c r="AE10" s="2" t="s">
        <v>51</v>
      </c>
      <c r="AF10" s="2" t="s">
        <v>51</v>
      </c>
      <c r="AG10" s="2" t="s">
        <v>51</v>
      </c>
      <c r="AH10" s="1" t="s">
        <v>44</v>
      </c>
      <c r="AI10" s="1" t="s">
        <v>65</v>
      </c>
      <c r="AJ10" s="1" t="s">
        <v>64</v>
      </c>
      <c r="AK10" s="1" t="s">
        <v>44</v>
      </c>
      <c r="AL10" s="1" t="s">
        <v>65</v>
      </c>
      <c r="AM10" s="1" t="s">
        <v>65</v>
      </c>
      <c r="AN10" s="1" t="s">
        <v>44</v>
      </c>
      <c r="AO10" s="1">
        <v>1.6579999999999999E-4</v>
      </c>
      <c r="AP10" s="1">
        <v>5.1990000000000001E-4</v>
      </c>
      <c r="AQ10" s="1">
        <v>13</v>
      </c>
      <c r="AR10" s="1">
        <v>44.08</v>
      </c>
      <c r="AS10" s="3">
        <f t="shared" si="0"/>
        <v>0.87946395592879256</v>
      </c>
      <c r="AT10" s="3">
        <f t="shared" si="1"/>
        <v>0.54101764234316041</v>
      </c>
    </row>
    <row r="11" spans="1:46">
      <c r="A11" s="1" t="s">
        <v>99</v>
      </c>
      <c r="B11" s="1" t="s">
        <v>100</v>
      </c>
      <c r="C11" s="1">
        <v>1</v>
      </c>
      <c r="D11" s="1">
        <v>5</v>
      </c>
      <c r="E11" s="1" t="s">
        <v>101</v>
      </c>
      <c r="F11" s="1" t="s">
        <v>102</v>
      </c>
      <c r="G11" s="1" t="s">
        <v>103</v>
      </c>
      <c r="H11" s="1" t="s">
        <v>104</v>
      </c>
      <c r="I11" s="1">
        <v>2</v>
      </c>
      <c r="J11" s="1">
        <v>1825.88228</v>
      </c>
      <c r="K11" s="1">
        <v>2.0350000000000001</v>
      </c>
      <c r="L11" s="1">
        <v>134.1</v>
      </c>
      <c r="M11" s="1">
        <v>65.900000000000006</v>
      </c>
      <c r="N11" s="1">
        <v>11.48</v>
      </c>
      <c r="O11" s="1">
        <v>31.17</v>
      </c>
      <c r="P11" s="1">
        <v>120.7</v>
      </c>
      <c r="Q11" s="1">
        <v>137</v>
      </c>
      <c r="R11" s="1">
        <v>152</v>
      </c>
      <c r="S11" s="1">
        <v>67.3</v>
      </c>
      <c r="T11" s="1">
        <v>80.900000000000006</v>
      </c>
      <c r="U11" s="1">
        <v>42</v>
      </c>
      <c r="V11" s="2">
        <v>10387.503220595299</v>
      </c>
      <c r="W11" s="2">
        <v>11793.9856895721</v>
      </c>
      <c r="X11" s="2">
        <v>13085.699107280099</v>
      </c>
      <c r="Y11" s="2">
        <v>5796.4743845420999</v>
      </c>
      <c r="Z11" s="2">
        <v>6966.46044921875</v>
      </c>
      <c r="AA11" s="2">
        <v>3613.9256849957101</v>
      </c>
      <c r="AB11" s="2">
        <v>8883.3193359375</v>
      </c>
      <c r="AC11" s="2">
        <v>8526.1181640625</v>
      </c>
      <c r="AD11" s="2">
        <v>9744.7314453125</v>
      </c>
      <c r="AE11" s="2">
        <v>4176.9384765625</v>
      </c>
      <c r="AF11" s="2">
        <v>6966.46044921875</v>
      </c>
      <c r="AG11" s="2" t="s">
        <v>51</v>
      </c>
      <c r="AH11" s="1" t="s">
        <v>44</v>
      </c>
      <c r="AI11" s="1" t="s">
        <v>44</v>
      </c>
      <c r="AJ11" s="1" t="s">
        <v>44</v>
      </c>
      <c r="AK11" s="1" t="s">
        <v>64</v>
      </c>
      <c r="AL11" s="1" t="s">
        <v>44</v>
      </c>
      <c r="AM11" s="1" t="s">
        <v>44</v>
      </c>
      <c r="AN11" s="1" t="s">
        <v>44</v>
      </c>
      <c r="AO11" s="1">
        <v>1.6579999999999999E-4</v>
      </c>
      <c r="AP11" s="1">
        <v>6.469E-7</v>
      </c>
      <c r="AQ11" s="1">
        <v>45</v>
      </c>
      <c r="AR11" s="1">
        <v>39.51</v>
      </c>
      <c r="AS11" s="3">
        <f t="shared" si="0"/>
        <v>1.106667733391645</v>
      </c>
      <c r="AT11" s="3">
        <f t="shared" si="1"/>
        <v>2.1322175644973682</v>
      </c>
    </row>
    <row r="12" spans="1:46">
      <c r="A12" s="1" t="s">
        <v>105</v>
      </c>
      <c r="B12" s="1" t="s">
        <v>106</v>
      </c>
      <c r="C12" s="1">
        <v>1</v>
      </c>
      <c r="D12" s="1">
        <v>3</v>
      </c>
      <c r="E12" s="1" t="s">
        <v>107</v>
      </c>
      <c r="F12" s="1" t="s">
        <v>108</v>
      </c>
      <c r="G12" s="1" t="s">
        <v>109</v>
      </c>
      <c r="H12" s="1" t="s">
        <v>110</v>
      </c>
      <c r="I12" s="1">
        <v>0</v>
      </c>
      <c r="J12" s="1">
        <v>2655.3711699999999</v>
      </c>
      <c r="K12" s="1">
        <v>1.9490000000000001</v>
      </c>
      <c r="L12" s="1">
        <v>168</v>
      </c>
      <c r="M12" s="1">
        <v>32</v>
      </c>
      <c r="N12" s="1">
        <v>67.040000000000006</v>
      </c>
      <c r="O12" s="1">
        <v>102.08</v>
      </c>
      <c r="P12" s="1">
        <v>213.7</v>
      </c>
      <c r="Q12" s="1">
        <v>170.6</v>
      </c>
      <c r="R12" s="1">
        <v>34.4</v>
      </c>
      <c r="S12" s="1">
        <v>32.5</v>
      </c>
      <c r="T12" s="1">
        <v>17.7</v>
      </c>
      <c r="U12" s="1">
        <v>131.1</v>
      </c>
      <c r="V12" s="2">
        <v>32346.575214989</v>
      </c>
      <c r="W12" s="2">
        <v>25826.1869922736</v>
      </c>
      <c r="X12" s="2">
        <v>5212.0094593224403</v>
      </c>
      <c r="Y12" s="2">
        <v>4917.8951690025997</v>
      </c>
      <c r="Z12" s="2">
        <v>2674.09265921019</v>
      </c>
      <c r="AA12" s="2">
        <v>19854.047551138599</v>
      </c>
      <c r="AB12" s="2">
        <v>27662.5625</v>
      </c>
      <c r="AC12" s="2">
        <v>18670.2890625</v>
      </c>
      <c r="AD12" s="2" t="s">
        <v>51</v>
      </c>
      <c r="AE12" s="2" t="s">
        <v>51</v>
      </c>
      <c r="AF12" s="2" t="s">
        <v>51</v>
      </c>
      <c r="AG12" s="2">
        <v>15169.564453125</v>
      </c>
      <c r="AH12" s="1" t="s">
        <v>64</v>
      </c>
      <c r="AI12" s="1" t="s">
        <v>44</v>
      </c>
      <c r="AJ12" s="1" t="s">
        <v>44</v>
      </c>
      <c r="AK12" s="1" t="s">
        <v>65</v>
      </c>
      <c r="AL12" s="1" t="s">
        <v>44</v>
      </c>
      <c r="AM12" s="1" t="s">
        <v>64</v>
      </c>
      <c r="AN12" s="1" t="s">
        <v>44</v>
      </c>
      <c r="AO12" s="1">
        <v>1.6579999999999999E-4</v>
      </c>
      <c r="AP12" s="1">
        <v>8.6090000000000001E-6</v>
      </c>
      <c r="AQ12" s="1">
        <v>27</v>
      </c>
      <c r="AR12" s="1">
        <v>44.05</v>
      </c>
      <c r="AS12" s="3">
        <f t="shared" si="0"/>
        <v>1.2075385064433617</v>
      </c>
      <c r="AT12" s="3">
        <f t="shared" si="1"/>
        <v>0.53992600349910258</v>
      </c>
    </row>
    <row r="13" spans="1:46">
      <c r="A13" s="1" t="s">
        <v>111</v>
      </c>
      <c r="B13" s="1" t="s">
        <v>106</v>
      </c>
      <c r="C13" s="1">
        <v>1</v>
      </c>
      <c r="D13" s="1">
        <v>2</v>
      </c>
      <c r="E13" s="1" t="s">
        <v>112</v>
      </c>
      <c r="F13" s="1" t="s">
        <v>113</v>
      </c>
      <c r="G13" s="1" t="s">
        <v>114</v>
      </c>
      <c r="H13" s="1" t="s">
        <v>115</v>
      </c>
      <c r="I13" s="1">
        <v>1</v>
      </c>
      <c r="J13" s="1">
        <v>2503.2609499999999</v>
      </c>
      <c r="K13" s="1">
        <v>1.9119999999999999</v>
      </c>
      <c r="L13" s="1">
        <v>131.30000000000001</v>
      </c>
      <c r="M13" s="1">
        <v>68.7</v>
      </c>
      <c r="N13" s="1">
        <v>64.650000000000006</v>
      </c>
      <c r="O13" s="1">
        <v>34.74</v>
      </c>
      <c r="P13" s="1">
        <v>215.2</v>
      </c>
      <c r="Q13" s="1">
        <v>45.7</v>
      </c>
      <c r="R13" s="1">
        <v>132.4</v>
      </c>
      <c r="S13" s="1">
        <v>92.6</v>
      </c>
      <c r="T13" s="1">
        <v>44.8</v>
      </c>
      <c r="U13" s="1">
        <v>69.2</v>
      </c>
      <c r="V13" s="2">
        <v>11858.301632398699</v>
      </c>
      <c r="W13" s="2">
        <v>2518.6737050530301</v>
      </c>
      <c r="X13" s="2">
        <v>7294.7464238584398</v>
      </c>
      <c r="Y13" s="2">
        <v>5102.7333583753598</v>
      </c>
      <c r="Z13" s="2">
        <v>2466.4494196671799</v>
      </c>
      <c r="AA13" s="2">
        <v>3814.5471352832201</v>
      </c>
      <c r="AB13" s="2">
        <v>10141.1357421875</v>
      </c>
      <c r="AC13" s="2" t="s">
        <v>51</v>
      </c>
      <c r="AD13" s="2">
        <v>5432.29248046875</v>
      </c>
      <c r="AE13" s="2">
        <v>3677.02880859375</v>
      </c>
      <c r="AF13" s="2" t="s">
        <v>51</v>
      </c>
      <c r="AG13" s="2" t="s">
        <v>51</v>
      </c>
      <c r="AH13" s="1" t="s">
        <v>64</v>
      </c>
      <c r="AI13" s="1" t="s">
        <v>65</v>
      </c>
      <c r="AJ13" s="1" t="s">
        <v>44</v>
      </c>
      <c r="AK13" s="1" t="s">
        <v>64</v>
      </c>
      <c r="AL13" s="1" t="s">
        <v>65</v>
      </c>
      <c r="AM13" s="1" t="s">
        <v>44</v>
      </c>
      <c r="AN13" s="1" t="s">
        <v>44</v>
      </c>
      <c r="AO13" s="1">
        <v>1.6579999999999999E-4</v>
      </c>
      <c r="AP13" s="1">
        <v>3.8840000000000001E-7</v>
      </c>
      <c r="AQ13" s="1">
        <v>37</v>
      </c>
      <c r="AR13" s="1">
        <v>46.95</v>
      </c>
      <c r="AS13" s="3">
        <f t="shared" si="0"/>
        <v>0.92884043784279269</v>
      </c>
      <c r="AT13" s="3">
        <f t="shared" si="1"/>
        <v>0.54043929700911097</v>
      </c>
    </row>
    <row r="14" spans="1:46">
      <c r="A14" s="1" t="s">
        <v>116</v>
      </c>
      <c r="B14" s="1" t="s">
        <v>117</v>
      </c>
      <c r="C14" s="1">
        <v>1</v>
      </c>
      <c r="D14" s="1">
        <v>1</v>
      </c>
      <c r="E14" s="1" t="s">
        <v>118</v>
      </c>
      <c r="F14" s="1" t="s">
        <v>119</v>
      </c>
      <c r="G14" s="1" t="s">
        <v>120</v>
      </c>
      <c r="H14" s="1" t="s">
        <v>121</v>
      </c>
      <c r="I14" s="1">
        <v>1</v>
      </c>
      <c r="J14" s="1">
        <v>1610.7307900000001</v>
      </c>
      <c r="K14" s="1">
        <v>1.895</v>
      </c>
      <c r="L14" s="1">
        <v>127</v>
      </c>
      <c r="M14" s="1">
        <v>73</v>
      </c>
      <c r="N14" s="1">
        <v>20.23</v>
      </c>
      <c r="O14" s="1">
        <v>27.19</v>
      </c>
      <c r="P14" s="1">
        <v>130.5</v>
      </c>
      <c r="Q14" s="1">
        <v>105.1</v>
      </c>
      <c r="R14" s="1">
        <v>158.19999999999999</v>
      </c>
      <c r="S14" s="1">
        <v>83.5</v>
      </c>
      <c r="T14" s="1">
        <v>47.7</v>
      </c>
      <c r="U14" s="1">
        <v>75</v>
      </c>
      <c r="V14" s="2">
        <v>6290.1787475397396</v>
      </c>
      <c r="W14" s="2">
        <v>5066.3263849642599</v>
      </c>
      <c r="X14" s="2">
        <v>7624.90949131038</v>
      </c>
      <c r="Y14" s="2">
        <v>4022.7589900662001</v>
      </c>
      <c r="Z14" s="2">
        <v>2299.3696756404001</v>
      </c>
      <c r="AA14" s="2">
        <v>3614.0681576256902</v>
      </c>
      <c r="AB14" s="2">
        <v>5379.31640625</v>
      </c>
      <c r="AC14" s="2">
        <v>3662.55297851563</v>
      </c>
      <c r="AD14" s="2">
        <v>5678.16015625</v>
      </c>
      <c r="AE14" s="2" t="s">
        <v>51</v>
      </c>
      <c r="AF14" s="2" t="s">
        <v>51</v>
      </c>
      <c r="AG14" s="2" t="s">
        <v>51</v>
      </c>
      <c r="AH14" s="1" t="s">
        <v>44</v>
      </c>
      <c r="AI14" s="1" t="s">
        <v>64</v>
      </c>
      <c r="AJ14" s="1" t="s">
        <v>64</v>
      </c>
      <c r="AK14" s="1" t="s">
        <v>65</v>
      </c>
      <c r="AL14" s="1" t="s">
        <v>65</v>
      </c>
      <c r="AM14" s="1" t="s">
        <v>65</v>
      </c>
      <c r="AN14" s="1" t="s">
        <v>44</v>
      </c>
      <c r="AO14" s="1">
        <v>4.8519999999999998E-4</v>
      </c>
      <c r="AP14" s="1">
        <v>6.8100000000000001E-3</v>
      </c>
      <c r="AQ14" s="1">
        <v>8</v>
      </c>
      <c r="AR14" s="1">
        <v>47.32</v>
      </c>
      <c r="AS14" s="3">
        <f t="shared" si="0"/>
        <v>0.9338218588945133</v>
      </c>
      <c r="AT14" s="3">
        <f t="shared" si="1"/>
        <v>1.5390082771712763</v>
      </c>
    </row>
    <row r="15" spans="1:46">
      <c r="A15" s="1" t="s">
        <v>122</v>
      </c>
      <c r="B15" s="1" t="s">
        <v>53</v>
      </c>
      <c r="C15" s="1">
        <v>1</v>
      </c>
      <c r="D15" s="1">
        <v>1</v>
      </c>
      <c r="E15" s="1" t="s">
        <v>123</v>
      </c>
      <c r="F15" s="1" t="s">
        <v>124</v>
      </c>
      <c r="G15" s="1" t="s">
        <v>125</v>
      </c>
      <c r="H15" s="1" t="s">
        <v>126</v>
      </c>
      <c r="I15" s="1">
        <v>1</v>
      </c>
      <c r="J15" s="1">
        <v>1144.6143</v>
      </c>
      <c r="K15" s="1">
        <v>1.8839999999999999</v>
      </c>
      <c r="L15" s="1">
        <v>130.6</v>
      </c>
      <c r="M15" s="1">
        <v>69.400000000000006</v>
      </c>
      <c r="N15" s="1">
        <v>76.88</v>
      </c>
      <c r="O15" s="1">
        <v>63.71</v>
      </c>
      <c r="P15" s="1">
        <v>34.6</v>
      </c>
      <c r="Q15" s="1">
        <v>129.6</v>
      </c>
      <c r="R15" s="1">
        <v>243.1</v>
      </c>
      <c r="S15" s="1">
        <v>68.8</v>
      </c>
      <c r="T15" s="1">
        <v>21.2</v>
      </c>
      <c r="U15" s="1">
        <v>102.7</v>
      </c>
      <c r="V15" s="2">
        <v>4623.8764267003899</v>
      </c>
      <c r="W15" s="2">
        <v>17318.223802180299</v>
      </c>
      <c r="X15" s="2">
        <v>32478.983707332602</v>
      </c>
      <c r="Y15" s="2">
        <v>9192.9632032444606</v>
      </c>
      <c r="Z15" s="2">
        <v>2836.5909703706402</v>
      </c>
      <c r="AA15" s="2">
        <v>13725.253656343701</v>
      </c>
      <c r="AB15" s="2" t="s">
        <v>51</v>
      </c>
      <c r="AC15" s="2">
        <v>12519.705078125</v>
      </c>
      <c r="AD15" s="2">
        <v>24186.630859375</v>
      </c>
      <c r="AE15" s="2">
        <v>6624.44775390625</v>
      </c>
      <c r="AF15" s="2" t="s">
        <v>51</v>
      </c>
      <c r="AG15" s="2">
        <v>10486.8349609375</v>
      </c>
      <c r="AH15" s="1" t="s">
        <v>65</v>
      </c>
      <c r="AI15" s="1" t="s">
        <v>64</v>
      </c>
      <c r="AJ15" s="1" t="s">
        <v>44</v>
      </c>
      <c r="AK15" s="1" t="s">
        <v>64</v>
      </c>
      <c r="AL15" s="1" t="s">
        <v>65</v>
      </c>
      <c r="AM15" s="1" t="s">
        <v>64</v>
      </c>
      <c r="AN15" s="1" t="s">
        <v>44</v>
      </c>
      <c r="AO15" s="1">
        <v>3.8289999999999998E-4</v>
      </c>
      <c r="AP15" s="1">
        <v>5.5840000000000004E-3</v>
      </c>
      <c r="AQ15" s="1">
        <v>16</v>
      </c>
      <c r="AR15" s="1">
        <v>27.21</v>
      </c>
      <c r="AS15" s="3">
        <f t="shared" si="0"/>
        <v>1.0793239164636181</v>
      </c>
      <c r="AT15" s="3">
        <f t="shared" si="1"/>
        <v>0.47988951072303682</v>
      </c>
    </row>
    <row r="16" spans="1:46">
      <c r="A16" s="1" t="s">
        <v>127</v>
      </c>
      <c r="B16" s="1" t="s">
        <v>128</v>
      </c>
      <c r="C16" s="1">
        <v>1</v>
      </c>
      <c r="D16" s="1">
        <v>4</v>
      </c>
      <c r="E16" s="1" t="s">
        <v>129</v>
      </c>
      <c r="F16" s="1" t="s">
        <v>130</v>
      </c>
      <c r="G16" s="1" t="s">
        <v>131</v>
      </c>
      <c r="H16" s="1" t="s">
        <v>132</v>
      </c>
      <c r="I16" s="1">
        <v>1</v>
      </c>
      <c r="J16" s="1">
        <v>2552.1941900000002</v>
      </c>
      <c r="K16" s="1">
        <v>1.859</v>
      </c>
      <c r="L16" s="1">
        <v>130</v>
      </c>
      <c r="M16" s="1">
        <v>70</v>
      </c>
      <c r="N16" s="1">
        <v>19.45</v>
      </c>
      <c r="O16" s="1">
        <v>39.44</v>
      </c>
      <c r="P16" s="1">
        <v>145.80000000000001</v>
      </c>
      <c r="Q16" s="1">
        <v>101.7</v>
      </c>
      <c r="R16" s="1">
        <v>145.9</v>
      </c>
      <c r="S16" s="1">
        <v>78.5</v>
      </c>
      <c r="T16" s="1">
        <v>38.200000000000003</v>
      </c>
      <c r="U16" s="1">
        <v>89.9</v>
      </c>
      <c r="V16" s="2">
        <v>15937.671686501501</v>
      </c>
      <c r="W16" s="2">
        <v>11110.335332278901</v>
      </c>
      <c r="X16" s="2">
        <v>15939.527799191799</v>
      </c>
      <c r="Y16" s="2">
        <v>8573.2639540874698</v>
      </c>
      <c r="Z16" s="2">
        <v>4176.7124216081502</v>
      </c>
      <c r="AA16" s="2">
        <v>9828.9500874230507</v>
      </c>
      <c r="AB16" s="2">
        <v>13629.7841796875</v>
      </c>
      <c r="AC16" s="2">
        <v>8031.89306640625</v>
      </c>
      <c r="AD16" s="2">
        <v>11869.9365234375</v>
      </c>
      <c r="AE16" s="2">
        <v>6177.892578125</v>
      </c>
      <c r="AF16" s="2" t="s">
        <v>51</v>
      </c>
      <c r="AG16" s="2">
        <v>7509.8486328125</v>
      </c>
      <c r="AH16" s="1" t="s">
        <v>44</v>
      </c>
      <c r="AI16" s="1" t="s">
        <v>44</v>
      </c>
      <c r="AJ16" s="1" t="s">
        <v>44</v>
      </c>
      <c r="AK16" s="1" t="s">
        <v>64</v>
      </c>
      <c r="AL16" s="1" t="s">
        <v>65</v>
      </c>
      <c r="AM16" s="1" t="s">
        <v>44</v>
      </c>
      <c r="AN16" s="1" t="s">
        <v>44</v>
      </c>
      <c r="AO16" s="1">
        <v>1.6579999999999999E-4</v>
      </c>
      <c r="AP16" s="1">
        <v>5.1659999999999995E-7</v>
      </c>
      <c r="AQ16" s="1">
        <v>31</v>
      </c>
      <c r="AR16" s="1">
        <v>44.31</v>
      </c>
      <c r="AS16" s="3">
        <f t="shared" si="0"/>
        <v>0.92894148585925329</v>
      </c>
      <c r="AT16" s="3">
        <f t="shared" si="1"/>
        <v>1.3526697720115934</v>
      </c>
    </row>
    <row r="17" spans="1:46">
      <c r="A17" s="1" t="s">
        <v>133</v>
      </c>
      <c r="B17" s="1" t="s">
        <v>100</v>
      </c>
      <c r="C17" s="1">
        <v>1</v>
      </c>
      <c r="D17" s="1">
        <v>2</v>
      </c>
      <c r="E17" s="1" t="s">
        <v>134</v>
      </c>
      <c r="F17" s="1" t="s">
        <v>135</v>
      </c>
      <c r="G17" s="1" t="s">
        <v>136</v>
      </c>
      <c r="H17" s="1" t="s">
        <v>137</v>
      </c>
      <c r="I17" s="1">
        <v>1</v>
      </c>
      <c r="J17" s="1">
        <v>1352.71435</v>
      </c>
      <c r="K17" s="1">
        <v>1.845</v>
      </c>
      <c r="L17" s="1">
        <v>156.4</v>
      </c>
      <c r="M17" s="1">
        <v>43.6</v>
      </c>
      <c r="N17" s="1">
        <v>71.62</v>
      </c>
      <c r="O17" s="1">
        <v>79.12</v>
      </c>
      <c r="P17" s="1">
        <v>146.30000000000001</v>
      </c>
      <c r="Q17" s="1">
        <v>226.9</v>
      </c>
      <c r="R17" s="1">
        <v>33.6</v>
      </c>
      <c r="S17" s="1">
        <v>122.9</v>
      </c>
      <c r="T17" s="1">
        <v>29.6</v>
      </c>
      <c r="U17" s="1">
        <v>40.700000000000003</v>
      </c>
      <c r="V17" s="2">
        <v>18295.060745010502</v>
      </c>
      <c r="W17" s="2">
        <v>28377.879717740099</v>
      </c>
      <c r="X17" s="2">
        <v>4198.8719416255599</v>
      </c>
      <c r="Y17" s="2">
        <v>15378.061713741299</v>
      </c>
      <c r="Z17" s="2">
        <v>3706.1767452981899</v>
      </c>
      <c r="AA17" s="2">
        <v>5092.7833524658399</v>
      </c>
      <c r="AB17" s="2">
        <v>15645.806640625</v>
      </c>
      <c r="AC17" s="2">
        <v>20514.9609375</v>
      </c>
      <c r="AD17" s="2" t="s">
        <v>51</v>
      </c>
      <c r="AE17" s="2">
        <v>11081.4287109375</v>
      </c>
      <c r="AF17" s="2" t="s">
        <v>51</v>
      </c>
      <c r="AG17" s="2" t="s">
        <v>51</v>
      </c>
      <c r="AH17" s="1" t="s">
        <v>44</v>
      </c>
      <c r="AI17" s="1" t="s">
        <v>64</v>
      </c>
      <c r="AJ17" s="1" t="s">
        <v>65</v>
      </c>
      <c r="AK17" s="1" t="s">
        <v>44</v>
      </c>
      <c r="AL17" s="1" t="s">
        <v>65</v>
      </c>
      <c r="AM17" s="1" t="s">
        <v>65</v>
      </c>
      <c r="AN17" s="1" t="s">
        <v>44</v>
      </c>
      <c r="AO17" s="1">
        <v>1.6579999999999999E-4</v>
      </c>
      <c r="AP17" s="1">
        <v>2.675E-4</v>
      </c>
      <c r="AQ17" s="1">
        <v>23</v>
      </c>
      <c r="AR17" s="1">
        <v>44.67</v>
      </c>
      <c r="AS17" s="3">
        <f t="shared" si="0"/>
        <v>1.0732299532507124</v>
      </c>
      <c r="AT17" s="3">
        <f t="shared" si="1"/>
        <v>0.48937535235466068</v>
      </c>
    </row>
    <row r="18" spans="1:46">
      <c r="A18" s="1" t="s">
        <v>138</v>
      </c>
      <c r="B18" s="1" t="s">
        <v>67</v>
      </c>
      <c r="C18" s="1">
        <v>1</v>
      </c>
      <c r="D18" s="1">
        <v>5</v>
      </c>
      <c r="E18" s="1" t="s">
        <v>139</v>
      </c>
      <c r="F18" s="1" t="s">
        <v>140</v>
      </c>
      <c r="G18" s="1" t="s">
        <v>141</v>
      </c>
      <c r="H18" s="1" t="s">
        <v>142</v>
      </c>
      <c r="I18" s="1">
        <v>1</v>
      </c>
      <c r="J18" s="1">
        <v>1402.72551</v>
      </c>
      <c r="K18" s="1">
        <v>1.845</v>
      </c>
      <c r="L18" s="1">
        <v>133.1</v>
      </c>
      <c r="M18" s="1">
        <v>66.900000000000006</v>
      </c>
      <c r="N18" s="1">
        <v>32</v>
      </c>
      <c r="O18" s="1">
        <v>37.799999999999997</v>
      </c>
      <c r="P18" s="1">
        <v>148.9</v>
      </c>
      <c r="Q18" s="1">
        <v>153.80000000000001</v>
      </c>
      <c r="R18" s="1">
        <v>80.599999999999994</v>
      </c>
      <c r="S18" s="1">
        <v>43.7</v>
      </c>
      <c r="T18" s="1">
        <v>98.1</v>
      </c>
      <c r="U18" s="1">
        <v>74.900000000000006</v>
      </c>
      <c r="V18" s="2">
        <v>7486.1591011850696</v>
      </c>
      <c r="W18" s="2">
        <v>7731.8547943925496</v>
      </c>
      <c r="X18" s="2">
        <v>4054.4368960471502</v>
      </c>
      <c r="Y18" s="2">
        <v>2197.2260556066299</v>
      </c>
      <c r="Z18" s="2">
        <v>4932.5756573912504</v>
      </c>
      <c r="AA18" s="2">
        <v>3764.5538549430698</v>
      </c>
      <c r="AB18" s="2">
        <v>6402.1103515625</v>
      </c>
      <c r="AC18" s="2">
        <v>5589.51904296875</v>
      </c>
      <c r="AD18" s="2" t="s">
        <v>51</v>
      </c>
      <c r="AE18" s="2" t="s">
        <v>51</v>
      </c>
      <c r="AF18" s="2" t="s">
        <v>51</v>
      </c>
      <c r="AG18" s="2" t="s">
        <v>51</v>
      </c>
      <c r="AH18" s="1" t="s">
        <v>44</v>
      </c>
      <c r="AI18" s="1" t="s">
        <v>44</v>
      </c>
      <c r="AJ18" s="1" t="s">
        <v>44</v>
      </c>
      <c r="AK18" s="1" t="s">
        <v>44</v>
      </c>
      <c r="AL18" s="1" t="s">
        <v>65</v>
      </c>
      <c r="AM18" s="1" t="s">
        <v>44</v>
      </c>
      <c r="AN18" s="1" t="s">
        <v>44</v>
      </c>
      <c r="AO18" s="1">
        <v>2.6140000000000001E-4</v>
      </c>
      <c r="AP18" s="1">
        <v>3.545E-3</v>
      </c>
      <c r="AQ18" s="1">
        <v>18</v>
      </c>
      <c r="AR18" s="1">
        <v>45.62</v>
      </c>
      <c r="AS18" s="3">
        <f t="shared" si="0"/>
        <v>0.8229591849239456</v>
      </c>
      <c r="AT18" s="3">
        <f t="shared" si="1"/>
        <v>0.91362880928859236</v>
      </c>
    </row>
    <row r="19" spans="1:46">
      <c r="A19" s="1" t="s">
        <v>143</v>
      </c>
      <c r="B19" s="1" t="s">
        <v>53</v>
      </c>
      <c r="C19" s="1">
        <v>1</v>
      </c>
      <c r="D19" s="1">
        <v>2</v>
      </c>
      <c r="E19" s="1" t="s">
        <v>144</v>
      </c>
      <c r="F19" s="1" t="s">
        <v>145</v>
      </c>
      <c r="G19" s="1" t="s">
        <v>146</v>
      </c>
      <c r="H19" s="1" t="s">
        <v>147</v>
      </c>
      <c r="I19" s="1">
        <v>1</v>
      </c>
      <c r="J19" s="1">
        <v>1062.5508400000001</v>
      </c>
      <c r="K19" s="1">
        <v>1.8360000000000001</v>
      </c>
      <c r="L19" s="1">
        <v>129.5</v>
      </c>
      <c r="M19" s="1">
        <v>70.5</v>
      </c>
      <c r="N19" s="1">
        <v>0.49</v>
      </c>
      <c r="O19" s="1">
        <v>37.94</v>
      </c>
      <c r="P19" s="1">
        <v>133.19999999999999</v>
      </c>
      <c r="Q19" s="1">
        <v>132.5</v>
      </c>
      <c r="R19" s="1">
        <v>131.9</v>
      </c>
      <c r="S19" s="1">
        <v>90.4</v>
      </c>
      <c r="T19" s="1">
        <v>72.2</v>
      </c>
      <c r="U19" s="1">
        <v>39.9</v>
      </c>
      <c r="V19" s="2">
        <v>18125.439846248399</v>
      </c>
      <c r="W19" s="2">
        <v>18028.132788127401</v>
      </c>
      <c r="X19" s="2">
        <v>17949.582023680501</v>
      </c>
      <c r="Y19" s="2">
        <v>12309.8238696436</v>
      </c>
      <c r="Z19" s="2">
        <v>9820.40234375</v>
      </c>
      <c r="AA19" s="2">
        <v>5426.4304671785703</v>
      </c>
      <c r="AB19" s="2">
        <v>15500.748046875</v>
      </c>
      <c r="AC19" s="2">
        <v>13032.9130859375</v>
      </c>
      <c r="AD19" s="2">
        <v>13366.794921875</v>
      </c>
      <c r="AE19" s="2">
        <v>8870.45703125</v>
      </c>
      <c r="AF19" s="2">
        <v>9820.40234375</v>
      </c>
      <c r="AG19" s="2" t="s">
        <v>51</v>
      </c>
      <c r="AH19" s="1" t="s">
        <v>64</v>
      </c>
      <c r="AI19" s="1" t="s">
        <v>44</v>
      </c>
      <c r="AJ19" s="1" t="s">
        <v>64</v>
      </c>
      <c r="AK19" s="1" t="s">
        <v>64</v>
      </c>
      <c r="AL19" s="1" t="s">
        <v>44</v>
      </c>
      <c r="AM19" s="1" t="s">
        <v>65</v>
      </c>
      <c r="AN19" s="1" t="s">
        <v>44</v>
      </c>
      <c r="AO19" s="1">
        <v>3.8289999999999998E-4</v>
      </c>
      <c r="AP19" s="1">
        <v>5.718E-3</v>
      </c>
      <c r="AQ19" s="1">
        <v>18</v>
      </c>
      <c r="AR19" s="1">
        <v>36.53</v>
      </c>
      <c r="AS19" s="3">
        <f t="shared" si="0"/>
        <v>0.97331185420695487</v>
      </c>
      <c r="AT19" s="3">
        <f t="shared" si="1"/>
        <v>1.9308088654735429</v>
      </c>
    </row>
    <row r="20" spans="1:46">
      <c r="A20" s="1" t="s">
        <v>148</v>
      </c>
      <c r="B20" s="1" t="s">
        <v>149</v>
      </c>
      <c r="C20" s="1">
        <v>1</v>
      </c>
      <c r="D20" s="1">
        <v>9</v>
      </c>
      <c r="E20" s="1" t="s">
        <v>150</v>
      </c>
      <c r="F20" s="1" t="s">
        <v>151</v>
      </c>
      <c r="G20" s="1" t="s">
        <v>152</v>
      </c>
      <c r="H20" s="1" t="s">
        <v>153</v>
      </c>
      <c r="I20" s="1">
        <v>1</v>
      </c>
      <c r="J20" s="1">
        <v>2079.0539100000001</v>
      </c>
      <c r="K20" s="1">
        <v>1.81</v>
      </c>
      <c r="L20" s="1">
        <v>125.3</v>
      </c>
      <c r="M20" s="1">
        <v>74.7</v>
      </c>
      <c r="N20" s="1">
        <v>17.46</v>
      </c>
      <c r="O20" s="1">
        <v>14.81</v>
      </c>
      <c r="P20" s="1">
        <v>128</v>
      </c>
      <c r="Q20" s="1">
        <v>151.80000000000001</v>
      </c>
      <c r="R20" s="1">
        <v>106.8</v>
      </c>
      <c r="S20" s="1">
        <v>76.3</v>
      </c>
      <c r="T20" s="1">
        <v>59</v>
      </c>
      <c r="U20" s="1">
        <v>78</v>
      </c>
      <c r="V20" s="2">
        <v>48108.117054815601</v>
      </c>
      <c r="W20" s="2">
        <v>57042.354498779903</v>
      </c>
      <c r="X20" s="2">
        <v>40136.922815850499</v>
      </c>
      <c r="Y20" s="2">
        <v>28687.587804210001</v>
      </c>
      <c r="Z20" s="2">
        <v>22169.2998046875</v>
      </c>
      <c r="AA20" s="2">
        <v>29320.0814080911</v>
      </c>
      <c r="AB20" s="2">
        <v>41141.7216796875</v>
      </c>
      <c r="AC20" s="2">
        <v>41237.107421875</v>
      </c>
      <c r="AD20" s="2">
        <v>29889.3876953125</v>
      </c>
      <c r="AE20" s="2">
        <v>20672.270996093801</v>
      </c>
      <c r="AF20" s="2">
        <v>22169.2998046875</v>
      </c>
      <c r="AG20" s="2">
        <v>22402.125488281301</v>
      </c>
      <c r="AH20" s="1" t="s">
        <v>44</v>
      </c>
      <c r="AI20" s="1" t="s">
        <v>44</v>
      </c>
      <c r="AJ20" s="1" t="s">
        <v>44</v>
      </c>
      <c r="AK20" s="1" t="s">
        <v>44</v>
      </c>
      <c r="AL20" s="1" t="s">
        <v>44</v>
      </c>
      <c r="AM20" s="1" t="s">
        <v>44</v>
      </c>
      <c r="AN20" s="1" t="s">
        <v>44</v>
      </c>
      <c r="AO20" s="1">
        <v>1.6579999999999999E-4</v>
      </c>
      <c r="AP20" s="1">
        <v>9.3279999999999999E-7</v>
      </c>
      <c r="AQ20" s="1">
        <v>39</v>
      </c>
      <c r="AR20" s="1">
        <v>36.700000000000003</v>
      </c>
      <c r="AS20" s="3">
        <f t="shared" si="0"/>
        <v>0.85764975077454864</v>
      </c>
      <c r="AT20" s="3">
        <f t="shared" si="1"/>
        <v>1.8016275667549979</v>
      </c>
    </row>
    <row r="21" spans="1:46">
      <c r="A21" s="1" t="s">
        <v>154</v>
      </c>
      <c r="B21" s="1" t="s">
        <v>155</v>
      </c>
      <c r="C21" s="1">
        <v>1</v>
      </c>
      <c r="D21" s="1">
        <v>1</v>
      </c>
      <c r="E21" s="1" t="s">
        <v>156</v>
      </c>
      <c r="F21" s="1" t="s">
        <v>157</v>
      </c>
      <c r="G21" s="1" t="s">
        <v>158</v>
      </c>
      <c r="H21" s="1" t="s">
        <v>159</v>
      </c>
      <c r="I21" s="1">
        <v>1</v>
      </c>
      <c r="J21" s="1">
        <v>1971.9878100000001</v>
      </c>
      <c r="K21" s="1">
        <v>1.7989999999999999</v>
      </c>
      <c r="L21" s="1">
        <v>122.9</v>
      </c>
      <c r="M21" s="1">
        <v>77.099999999999994</v>
      </c>
      <c r="N21" s="1">
        <v>24</v>
      </c>
      <c r="O21" s="1">
        <v>15.74</v>
      </c>
      <c r="P21" s="1">
        <v>120.6</v>
      </c>
      <c r="Q21" s="1">
        <v>103.9</v>
      </c>
      <c r="R21" s="1">
        <v>164.1</v>
      </c>
      <c r="S21" s="1">
        <v>57.7</v>
      </c>
      <c r="T21" s="1">
        <v>75.7</v>
      </c>
      <c r="U21" s="1">
        <v>78</v>
      </c>
      <c r="V21" s="2">
        <v>7573.4389540505599</v>
      </c>
      <c r="W21" s="2">
        <v>6524.9277914500399</v>
      </c>
      <c r="X21" s="2">
        <v>10306.229345948301</v>
      </c>
      <c r="Y21" s="2">
        <v>3626.5946650317401</v>
      </c>
      <c r="Z21" s="2">
        <v>4753.2443528341</v>
      </c>
      <c r="AA21" s="2">
        <v>4900.5615989994703</v>
      </c>
      <c r="AB21" s="2">
        <v>6476.75146484375</v>
      </c>
      <c r="AC21" s="2">
        <v>4717.00634765625</v>
      </c>
      <c r="AD21" s="2">
        <v>7674.900390625</v>
      </c>
      <c r="AE21" s="2" t="s">
        <v>51</v>
      </c>
      <c r="AF21" s="2" t="s">
        <v>51</v>
      </c>
      <c r="AG21" s="2" t="s">
        <v>51</v>
      </c>
      <c r="AH21" s="1" t="s">
        <v>44</v>
      </c>
      <c r="AI21" s="1" t="s">
        <v>64</v>
      </c>
      <c r="AJ21" s="1" t="s">
        <v>64</v>
      </c>
      <c r="AK21" s="1" t="s">
        <v>65</v>
      </c>
      <c r="AL21" s="1" t="s">
        <v>65</v>
      </c>
      <c r="AM21" s="1" t="s">
        <v>65</v>
      </c>
      <c r="AN21" s="1" t="s">
        <v>44</v>
      </c>
      <c r="AO21" s="1">
        <v>2.6140000000000001E-4</v>
      </c>
      <c r="AP21" s="1">
        <v>1.717E-3</v>
      </c>
      <c r="AQ21" s="1">
        <v>7</v>
      </c>
      <c r="AR21" s="1">
        <v>50.85</v>
      </c>
      <c r="AS21" s="3">
        <f t="shared" si="0"/>
        <v>0.87785420687565774</v>
      </c>
      <c r="AT21" s="3">
        <f t="shared" si="1"/>
        <v>1.440383619725824</v>
      </c>
    </row>
    <row r="22" spans="1:46">
      <c r="A22" s="1" t="s">
        <v>160</v>
      </c>
      <c r="B22" s="1" t="s">
        <v>106</v>
      </c>
      <c r="C22" s="1">
        <v>1</v>
      </c>
      <c r="D22" s="1">
        <v>2</v>
      </c>
      <c r="E22" s="1" t="s">
        <v>161</v>
      </c>
      <c r="F22" s="1" t="s">
        <v>162</v>
      </c>
      <c r="G22" s="1" t="s">
        <v>163</v>
      </c>
      <c r="H22" s="1" t="s">
        <v>164</v>
      </c>
      <c r="I22" s="1">
        <v>1</v>
      </c>
      <c r="J22" s="1">
        <v>2983.3349199999998</v>
      </c>
      <c r="K22" s="1">
        <v>1.7949999999999999</v>
      </c>
      <c r="L22" s="1">
        <v>129.19999999999999</v>
      </c>
      <c r="M22" s="1">
        <v>70.8</v>
      </c>
      <c r="N22" s="1">
        <v>31.31</v>
      </c>
      <c r="O22" s="1">
        <v>57.81</v>
      </c>
      <c r="P22" s="1">
        <v>144.9</v>
      </c>
      <c r="Q22" s="1">
        <v>75.5</v>
      </c>
      <c r="R22" s="1">
        <v>130.30000000000001</v>
      </c>
      <c r="S22" s="1">
        <v>71.400000000000006</v>
      </c>
      <c r="T22" s="1">
        <v>136</v>
      </c>
      <c r="U22" s="1">
        <v>42.1</v>
      </c>
      <c r="V22" s="2">
        <v>9344.2387718702303</v>
      </c>
      <c r="W22" s="2">
        <v>4867.3905978083103</v>
      </c>
      <c r="X22" s="2">
        <v>8399.8662457462597</v>
      </c>
      <c r="Y22" s="2">
        <v>4601.4782527036796</v>
      </c>
      <c r="Z22" s="2">
        <v>8768.70703125</v>
      </c>
      <c r="AA22" s="2">
        <v>2712.1785750179401</v>
      </c>
      <c r="AB22" s="2">
        <v>7991.126953125</v>
      </c>
      <c r="AC22" s="2" t="s">
        <v>51</v>
      </c>
      <c r="AD22" s="2">
        <v>6255.25927734375</v>
      </c>
      <c r="AE22" s="2">
        <v>3315.82446289063</v>
      </c>
      <c r="AF22" s="2">
        <v>8768.70703125</v>
      </c>
      <c r="AG22" s="2" t="s">
        <v>51</v>
      </c>
      <c r="AH22" s="1" t="s">
        <v>44</v>
      </c>
      <c r="AI22" s="1" t="s">
        <v>65</v>
      </c>
      <c r="AJ22" s="1" t="s">
        <v>64</v>
      </c>
      <c r="AK22" s="1" t="s">
        <v>64</v>
      </c>
      <c r="AL22" s="1" t="s">
        <v>44</v>
      </c>
      <c r="AM22" s="1" t="s">
        <v>65</v>
      </c>
      <c r="AN22" s="1" t="s">
        <v>44</v>
      </c>
      <c r="AO22" s="1">
        <v>1.6579999999999999E-4</v>
      </c>
      <c r="AP22" s="1">
        <v>1.227E-3</v>
      </c>
      <c r="AQ22" s="1">
        <v>15</v>
      </c>
      <c r="AR22" s="1">
        <v>35.21</v>
      </c>
      <c r="AS22" s="3">
        <f t="shared" si="0"/>
        <v>0.49157694492812515</v>
      </c>
      <c r="AT22" s="3">
        <f t="shared" si="1"/>
        <v>0.41121958769847289</v>
      </c>
    </row>
    <row r="23" spans="1:46">
      <c r="A23" s="1" t="s">
        <v>165</v>
      </c>
      <c r="B23" s="1" t="s">
        <v>166</v>
      </c>
      <c r="C23" s="1">
        <v>1</v>
      </c>
      <c r="D23" s="1">
        <v>3</v>
      </c>
      <c r="E23" s="1" t="s">
        <v>167</v>
      </c>
      <c r="F23" s="1" t="s">
        <v>168</v>
      </c>
      <c r="G23" s="1" t="s">
        <v>169</v>
      </c>
      <c r="H23" s="1" t="s">
        <v>170</v>
      </c>
      <c r="I23" s="1">
        <v>1</v>
      </c>
      <c r="J23" s="1">
        <v>2250.1079399999999</v>
      </c>
      <c r="K23" s="1">
        <v>1.786</v>
      </c>
      <c r="L23" s="1">
        <v>128.19999999999999</v>
      </c>
      <c r="M23" s="1">
        <v>71.8</v>
      </c>
      <c r="N23" s="1">
        <v>19.93</v>
      </c>
      <c r="O23" s="1">
        <v>51.6</v>
      </c>
      <c r="P23" s="1">
        <v>105.7</v>
      </c>
      <c r="Q23" s="1">
        <v>135.80000000000001</v>
      </c>
      <c r="R23" s="1">
        <v>158.69999999999999</v>
      </c>
      <c r="S23" s="1">
        <v>95.2</v>
      </c>
      <c r="T23" s="1">
        <v>28.5</v>
      </c>
      <c r="U23" s="1">
        <v>76.099999999999994</v>
      </c>
      <c r="V23" s="2">
        <v>9265.7517082902395</v>
      </c>
      <c r="W23" s="2">
        <v>11907.8723683756</v>
      </c>
      <c r="X23" s="2">
        <v>13913.8682050772</v>
      </c>
      <c r="Y23" s="2">
        <v>8349.1234290907305</v>
      </c>
      <c r="Z23" s="2">
        <v>2497.58675708494</v>
      </c>
      <c r="AA23" s="2">
        <v>6669.0785349847902</v>
      </c>
      <c r="AB23" s="2">
        <v>7924.00537109375</v>
      </c>
      <c r="AC23" s="2">
        <v>8608.44921875</v>
      </c>
      <c r="AD23" s="2">
        <v>10361.45703125</v>
      </c>
      <c r="AE23" s="2">
        <v>6016.376953125</v>
      </c>
      <c r="AF23" s="2" t="s">
        <v>51</v>
      </c>
      <c r="AG23" s="2">
        <v>5095.5361328125</v>
      </c>
      <c r="AH23" s="1" t="s">
        <v>44</v>
      </c>
      <c r="AI23" s="1" t="s">
        <v>44</v>
      </c>
      <c r="AJ23" s="1" t="s">
        <v>64</v>
      </c>
      <c r="AK23" s="1" t="s">
        <v>64</v>
      </c>
      <c r="AL23" s="1" t="s">
        <v>44</v>
      </c>
      <c r="AM23" s="1" t="s">
        <v>64</v>
      </c>
      <c r="AN23" s="1" t="s">
        <v>44</v>
      </c>
      <c r="AO23" s="1">
        <v>2.6140000000000001E-4</v>
      </c>
      <c r="AP23" s="1">
        <v>2.7469999999999999E-3</v>
      </c>
      <c r="AQ23" s="1">
        <v>10</v>
      </c>
      <c r="AR23" s="1">
        <v>46.48</v>
      </c>
      <c r="AS23" s="3">
        <f t="shared" si="0"/>
        <v>1.0023008884448268</v>
      </c>
      <c r="AT23" s="3">
        <f t="shared" si="1"/>
        <v>1.2501891624265378</v>
      </c>
    </row>
    <row r="24" spans="1:46">
      <c r="A24" s="1" t="s">
        <v>171</v>
      </c>
      <c r="B24" s="1" t="s">
        <v>100</v>
      </c>
      <c r="C24" s="1">
        <v>1</v>
      </c>
      <c r="D24" s="1">
        <v>60</v>
      </c>
      <c r="E24" s="1" t="s">
        <v>172</v>
      </c>
      <c r="F24" s="1" t="s">
        <v>173</v>
      </c>
      <c r="G24" s="1" t="s">
        <v>174</v>
      </c>
      <c r="H24" s="1" t="s">
        <v>175</v>
      </c>
      <c r="I24" s="1">
        <v>2</v>
      </c>
      <c r="J24" s="1">
        <v>1591.7971</v>
      </c>
      <c r="K24" s="1">
        <v>1.778</v>
      </c>
      <c r="L24" s="1">
        <v>130.19999999999999</v>
      </c>
      <c r="M24" s="1">
        <v>69.8</v>
      </c>
      <c r="N24" s="1">
        <v>26.93</v>
      </c>
      <c r="O24" s="1">
        <v>13.16</v>
      </c>
      <c r="P24" s="1">
        <v>143.4</v>
      </c>
      <c r="Q24" s="1">
        <v>86.6</v>
      </c>
      <c r="R24" s="1">
        <v>146.9</v>
      </c>
      <c r="S24" s="1">
        <v>82.6</v>
      </c>
      <c r="T24" s="1">
        <v>63.6</v>
      </c>
      <c r="U24" s="1">
        <v>76.900000000000006</v>
      </c>
      <c r="V24" s="2">
        <v>350853.88164410798</v>
      </c>
      <c r="W24" s="2">
        <v>212026.09643525199</v>
      </c>
      <c r="X24" s="2">
        <v>359628.072033729</v>
      </c>
      <c r="Y24" s="2">
        <v>202256.38177721799</v>
      </c>
      <c r="Z24" s="2">
        <v>155560.8203125</v>
      </c>
      <c r="AA24" s="2">
        <v>188083.52636219599</v>
      </c>
      <c r="AB24" s="2">
        <v>300047.759765625</v>
      </c>
      <c r="AC24" s="2">
        <v>153278.0859375</v>
      </c>
      <c r="AD24" s="2">
        <v>267809.83984375</v>
      </c>
      <c r="AE24" s="2">
        <v>145745.91503906299</v>
      </c>
      <c r="AF24" s="2">
        <v>155560.8203125</v>
      </c>
      <c r="AG24" s="2">
        <v>143705.970703125</v>
      </c>
      <c r="AH24" s="1" t="s">
        <v>44</v>
      </c>
      <c r="AI24" s="1" t="s">
        <v>44</v>
      </c>
      <c r="AJ24" s="1" t="s">
        <v>44</v>
      </c>
      <c r="AK24" s="1" t="s">
        <v>44</v>
      </c>
      <c r="AL24" s="1" t="s">
        <v>44</v>
      </c>
      <c r="AM24" s="1" t="s">
        <v>44</v>
      </c>
      <c r="AN24" s="1" t="s">
        <v>44</v>
      </c>
      <c r="AO24" s="1">
        <v>1.6579999999999999E-4</v>
      </c>
      <c r="AP24" s="1">
        <v>1.6959999999999999E-6</v>
      </c>
      <c r="AQ24" s="1">
        <v>44</v>
      </c>
      <c r="AR24" s="1">
        <v>37.06</v>
      </c>
      <c r="AS24" s="3">
        <f t="shared" si="0"/>
        <v>0.75692287844320694</v>
      </c>
      <c r="AT24" s="3">
        <f t="shared" si="1"/>
        <v>1.1859309887221179</v>
      </c>
    </row>
    <row r="25" spans="1:46">
      <c r="A25" s="1" t="s">
        <v>176</v>
      </c>
      <c r="B25" s="1" t="s">
        <v>177</v>
      </c>
      <c r="C25" s="1">
        <v>1</v>
      </c>
      <c r="D25" s="1">
        <v>2</v>
      </c>
      <c r="E25" s="1" t="s">
        <v>178</v>
      </c>
      <c r="F25" s="1" t="s">
        <v>179</v>
      </c>
      <c r="G25" s="1" t="s">
        <v>180</v>
      </c>
      <c r="H25" s="1" t="s">
        <v>181</v>
      </c>
      <c r="I25" s="1">
        <v>1</v>
      </c>
      <c r="J25" s="1">
        <v>1285.73369</v>
      </c>
      <c r="K25" s="1">
        <v>1.762</v>
      </c>
      <c r="L25" s="1">
        <v>132.4</v>
      </c>
      <c r="M25" s="1">
        <v>67.599999999999994</v>
      </c>
      <c r="N25" s="1">
        <v>20.86</v>
      </c>
      <c r="O25" s="1">
        <v>16.260000000000002</v>
      </c>
      <c r="P25" s="1">
        <v>146.30000000000001</v>
      </c>
      <c r="Q25" s="1">
        <v>141.30000000000001</v>
      </c>
      <c r="R25" s="1">
        <v>97.6</v>
      </c>
      <c r="S25" s="1">
        <v>83</v>
      </c>
      <c r="T25" s="1">
        <v>59.7</v>
      </c>
      <c r="U25" s="1">
        <v>72.099999999999994</v>
      </c>
      <c r="V25" s="2">
        <v>8074.99906754738</v>
      </c>
      <c r="W25" s="2">
        <v>7799.2118883686398</v>
      </c>
      <c r="X25" s="2">
        <v>5387.8303986431401</v>
      </c>
      <c r="Y25" s="2">
        <v>4582.3014477298102</v>
      </c>
      <c r="Z25" s="2">
        <v>3297.9207769917298</v>
      </c>
      <c r="AA25" s="2">
        <v>3978.8597659372699</v>
      </c>
      <c r="AB25" s="2">
        <v>6905.68212890625</v>
      </c>
      <c r="AC25" s="2">
        <v>5638.212890625</v>
      </c>
      <c r="AD25" s="2" t="s">
        <v>51</v>
      </c>
      <c r="AE25" s="2" t="s">
        <v>51</v>
      </c>
      <c r="AF25" s="2" t="s">
        <v>51</v>
      </c>
      <c r="AG25" s="2">
        <v>3040.06372070313</v>
      </c>
      <c r="AH25" s="1" t="s">
        <v>44</v>
      </c>
      <c r="AI25" s="1" t="s">
        <v>64</v>
      </c>
      <c r="AJ25" s="1" t="s">
        <v>65</v>
      </c>
      <c r="AK25" s="1" t="s">
        <v>65</v>
      </c>
      <c r="AL25" s="1" t="s">
        <v>44</v>
      </c>
      <c r="AM25" s="1" t="s">
        <v>64</v>
      </c>
      <c r="AN25" s="1" t="s">
        <v>44</v>
      </c>
      <c r="AO25" s="1">
        <v>1.2459999999999999E-3</v>
      </c>
      <c r="AP25" s="1">
        <v>1.336E-2</v>
      </c>
      <c r="AQ25" s="1">
        <v>10</v>
      </c>
      <c r="AR25" s="1">
        <v>43.68</v>
      </c>
      <c r="AS25" s="3">
        <f t="shared" si="0"/>
        <v>0.84228778026727602</v>
      </c>
      <c r="AT25" s="3">
        <f t="shared" si="1"/>
        <v>1.5513482326267014</v>
      </c>
    </row>
    <row r="26" spans="1:46">
      <c r="A26" s="1" t="s">
        <v>182</v>
      </c>
      <c r="B26" s="1" t="s">
        <v>183</v>
      </c>
      <c r="C26" s="1">
        <v>1</v>
      </c>
      <c r="D26" s="1">
        <v>4</v>
      </c>
      <c r="E26" s="1" t="s">
        <v>184</v>
      </c>
      <c r="F26" s="1" t="s">
        <v>185</v>
      </c>
      <c r="G26" s="1" t="s">
        <v>186</v>
      </c>
      <c r="H26" s="1" t="s">
        <v>187</v>
      </c>
      <c r="I26" s="1">
        <v>1</v>
      </c>
      <c r="J26" s="1">
        <v>931.47397000000001</v>
      </c>
      <c r="K26" s="1">
        <v>1.73</v>
      </c>
      <c r="L26" s="1">
        <v>126.7</v>
      </c>
      <c r="M26" s="1">
        <v>73.3</v>
      </c>
      <c r="N26" s="1">
        <v>13.54</v>
      </c>
      <c r="O26" s="1">
        <v>3.78</v>
      </c>
      <c r="P26" s="1">
        <v>130.69999999999999</v>
      </c>
      <c r="Q26" s="1">
        <v>138.4</v>
      </c>
      <c r="R26" s="1">
        <v>106</v>
      </c>
      <c r="S26" s="1">
        <v>71.900000000000006</v>
      </c>
      <c r="T26" s="1">
        <v>77.5</v>
      </c>
      <c r="U26" s="1">
        <v>75.599999999999994</v>
      </c>
      <c r="V26" s="2">
        <v>25898.859373390798</v>
      </c>
      <c r="W26" s="2">
        <v>27411.222848065299</v>
      </c>
      <c r="X26" s="2">
        <v>20995.149564647199</v>
      </c>
      <c r="Y26" s="2">
        <v>14243.7988797202</v>
      </c>
      <c r="Z26" s="2">
        <v>15349.65625</v>
      </c>
      <c r="AA26" s="2">
        <v>14970.6458336712</v>
      </c>
      <c r="AB26" s="2">
        <v>22148.521484375</v>
      </c>
      <c r="AC26" s="2">
        <v>19816.14453125</v>
      </c>
      <c r="AD26" s="2">
        <v>15634.78515625</v>
      </c>
      <c r="AE26" s="2">
        <v>10264.0791015625</v>
      </c>
      <c r="AF26" s="2">
        <v>15349.65625</v>
      </c>
      <c r="AG26" s="2">
        <v>11438.3818359375</v>
      </c>
      <c r="AH26" s="1" t="s">
        <v>44</v>
      </c>
      <c r="AI26" s="1" t="s">
        <v>44</v>
      </c>
      <c r="AJ26" s="1" t="s">
        <v>44</v>
      </c>
      <c r="AK26" s="1" t="s">
        <v>64</v>
      </c>
      <c r="AL26" s="1" t="s">
        <v>64</v>
      </c>
      <c r="AM26" s="1" t="s">
        <v>44</v>
      </c>
      <c r="AN26" s="1" t="s">
        <v>44</v>
      </c>
      <c r="AO26" s="1">
        <v>1.2459999999999999E-3</v>
      </c>
      <c r="AP26" s="1">
        <v>1.307E-2</v>
      </c>
      <c r="AQ26" s="1">
        <v>13</v>
      </c>
      <c r="AR26" s="1">
        <v>39.1</v>
      </c>
      <c r="AS26" s="3">
        <f t="shared" si="0"/>
        <v>0.73758179237484656</v>
      </c>
      <c r="AT26" s="3">
        <f t="shared" si="1"/>
        <v>2.1405079409618195</v>
      </c>
    </row>
    <row r="27" spans="1:46">
      <c r="A27" s="1" t="s">
        <v>188</v>
      </c>
      <c r="B27" s="1" t="s">
        <v>189</v>
      </c>
      <c r="C27" s="1">
        <v>1</v>
      </c>
      <c r="D27" s="1">
        <v>3</v>
      </c>
      <c r="E27" s="1" t="s">
        <v>190</v>
      </c>
      <c r="F27" s="1" t="s">
        <v>191</v>
      </c>
      <c r="G27" s="1" t="s">
        <v>192</v>
      </c>
      <c r="H27" s="1" t="s">
        <v>193</v>
      </c>
      <c r="I27" s="1">
        <v>1</v>
      </c>
      <c r="J27" s="1">
        <v>1175.5659700000001</v>
      </c>
      <c r="K27" s="1">
        <v>1.71</v>
      </c>
      <c r="L27" s="1">
        <v>130</v>
      </c>
      <c r="M27" s="1">
        <v>70</v>
      </c>
      <c r="N27" s="1">
        <v>17.309999999999999</v>
      </c>
      <c r="O27" s="1">
        <v>23.18</v>
      </c>
      <c r="P27" s="1">
        <v>100.2</v>
      </c>
      <c r="Q27" s="1">
        <v>139.4</v>
      </c>
      <c r="R27" s="1">
        <v>135.6</v>
      </c>
      <c r="S27" s="1">
        <v>93.2</v>
      </c>
      <c r="T27" s="1">
        <v>58.6</v>
      </c>
      <c r="U27" s="1">
        <v>73.099999999999994</v>
      </c>
      <c r="V27" s="2">
        <v>9911.2808997294596</v>
      </c>
      <c r="W27" s="2">
        <v>13795.928692228599</v>
      </c>
      <c r="X27" s="2">
        <v>13419.745157880099</v>
      </c>
      <c r="Y27" s="2">
        <v>9217.4402885462205</v>
      </c>
      <c r="Z27" s="2">
        <v>5795.00634765625</v>
      </c>
      <c r="AA27" s="2">
        <v>7228.1708997364703</v>
      </c>
      <c r="AB27" s="2">
        <v>8476.0573730468805</v>
      </c>
      <c r="AC27" s="2">
        <v>9973.3645019531305</v>
      </c>
      <c r="AD27" s="2">
        <v>9993.49072265625</v>
      </c>
      <c r="AE27" s="2">
        <v>6642.0859375</v>
      </c>
      <c r="AF27" s="2">
        <v>5795.00634765625</v>
      </c>
      <c r="AG27" s="2">
        <v>5522.712890625</v>
      </c>
      <c r="AH27" s="1" t="s">
        <v>64</v>
      </c>
      <c r="AI27" s="1" t="s">
        <v>44</v>
      </c>
      <c r="AJ27" s="1" t="s">
        <v>64</v>
      </c>
      <c r="AK27" s="1" t="s">
        <v>44</v>
      </c>
      <c r="AL27" s="1" t="s">
        <v>44</v>
      </c>
      <c r="AM27" s="1" t="s">
        <v>64</v>
      </c>
      <c r="AN27" s="1" t="s">
        <v>44</v>
      </c>
      <c r="AO27" s="1">
        <v>1.6579999999999999E-4</v>
      </c>
      <c r="AP27" s="1">
        <v>1.3090000000000001E-3</v>
      </c>
      <c r="AQ27" s="1">
        <v>20</v>
      </c>
      <c r="AR27" s="1">
        <v>23.46</v>
      </c>
      <c r="AS27" s="3">
        <f t="shared" si="0"/>
        <v>0.73927013973635181</v>
      </c>
      <c r="AT27" s="3">
        <f t="shared" si="1"/>
        <v>1.4532609676342729</v>
      </c>
    </row>
    <row r="28" spans="1:46">
      <c r="A28" s="1" t="s">
        <v>194</v>
      </c>
      <c r="B28" s="1" t="s">
        <v>59</v>
      </c>
      <c r="C28" s="1">
        <v>1</v>
      </c>
      <c r="D28" s="1">
        <v>4</v>
      </c>
      <c r="E28" s="1" t="s">
        <v>195</v>
      </c>
      <c r="F28" s="1" t="s">
        <v>196</v>
      </c>
      <c r="G28" s="1" t="s">
        <v>197</v>
      </c>
      <c r="H28" s="1" t="s">
        <v>198</v>
      </c>
      <c r="I28" s="1">
        <v>1</v>
      </c>
      <c r="J28" s="1">
        <v>2200.1893500000001</v>
      </c>
      <c r="K28" s="1">
        <v>1.6890000000000001</v>
      </c>
      <c r="L28" s="1">
        <v>125.6</v>
      </c>
      <c r="M28" s="1">
        <v>74.400000000000006</v>
      </c>
      <c r="N28" s="1">
        <v>24.93</v>
      </c>
      <c r="O28" s="1">
        <v>55.72</v>
      </c>
      <c r="P28" s="1">
        <v>136.80000000000001</v>
      </c>
      <c r="Q28" s="1">
        <v>83.7</v>
      </c>
      <c r="R28" s="1">
        <v>131.6</v>
      </c>
      <c r="S28" s="1">
        <v>39.1</v>
      </c>
      <c r="T28" s="1">
        <v>77.900000000000006</v>
      </c>
      <c r="U28" s="1">
        <v>130.80000000000001</v>
      </c>
      <c r="V28" s="2">
        <v>9592.0115804909292</v>
      </c>
      <c r="W28" s="2">
        <v>5869.7467398584704</v>
      </c>
      <c r="X28" s="2">
        <v>9225.5574993493501</v>
      </c>
      <c r="Y28" s="2">
        <v>2739.8606702654301</v>
      </c>
      <c r="Z28" s="2">
        <v>5461.3271484375</v>
      </c>
      <c r="AA28" s="2">
        <v>9166.4663628948801</v>
      </c>
      <c r="AB28" s="2">
        <v>8203.0205078125</v>
      </c>
      <c r="AC28" s="2">
        <v>4243.3623046875</v>
      </c>
      <c r="AD28" s="2">
        <v>6870.1396484375</v>
      </c>
      <c r="AE28" s="2" t="s">
        <v>51</v>
      </c>
      <c r="AF28" s="2">
        <v>5461.3271484375</v>
      </c>
      <c r="AG28" s="2">
        <v>7003.67529296875</v>
      </c>
      <c r="AH28" s="1" t="s">
        <v>44</v>
      </c>
      <c r="AI28" s="1" t="s">
        <v>64</v>
      </c>
      <c r="AJ28" s="1" t="s">
        <v>44</v>
      </c>
      <c r="AK28" s="1" t="s">
        <v>65</v>
      </c>
      <c r="AL28" s="1" t="s">
        <v>44</v>
      </c>
      <c r="AM28" s="1" t="s">
        <v>44</v>
      </c>
      <c r="AN28" s="1" t="s">
        <v>44</v>
      </c>
      <c r="AO28" s="1">
        <v>1.6579999999999999E-4</v>
      </c>
      <c r="AP28" s="1">
        <v>1.773E-4</v>
      </c>
      <c r="AQ28" s="1">
        <v>11</v>
      </c>
      <c r="AR28" s="1">
        <v>53.26</v>
      </c>
      <c r="AS28" s="3">
        <f t="shared" si="0"/>
        <v>0.50736708002323783</v>
      </c>
      <c r="AT28" s="3">
        <f t="shared" si="1"/>
        <v>0.48020011769123683</v>
      </c>
    </row>
    <row r="29" spans="1:46">
      <c r="A29" s="1" t="s">
        <v>199</v>
      </c>
      <c r="B29" s="1" t="s">
        <v>200</v>
      </c>
      <c r="C29" s="1">
        <v>1</v>
      </c>
      <c r="D29" s="1">
        <v>2</v>
      </c>
      <c r="E29" s="1" t="s">
        <v>201</v>
      </c>
      <c r="F29" s="1" t="s">
        <v>202</v>
      </c>
      <c r="G29" s="1" t="s">
        <v>203</v>
      </c>
      <c r="H29" s="1" t="s">
        <v>204</v>
      </c>
      <c r="I29" s="1">
        <v>1</v>
      </c>
      <c r="J29" s="1">
        <v>2457.2516300000002</v>
      </c>
      <c r="K29" s="1">
        <v>1.6719999999999999</v>
      </c>
      <c r="L29" s="1">
        <v>125.3</v>
      </c>
      <c r="M29" s="1">
        <v>74.7</v>
      </c>
      <c r="N29" s="1">
        <v>12.49</v>
      </c>
      <c r="O29" s="1">
        <v>74.02</v>
      </c>
      <c r="P29" s="1">
        <v>113.2</v>
      </c>
      <c r="Q29" s="1">
        <v>101.9</v>
      </c>
      <c r="R29" s="1">
        <v>88</v>
      </c>
      <c r="S29" s="1">
        <v>60.8</v>
      </c>
      <c r="T29" s="1">
        <v>183.4</v>
      </c>
      <c r="U29" s="1">
        <v>52.7</v>
      </c>
      <c r="V29" s="2">
        <v>4711.4925257230198</v>
      </c>
      <c r="W29" s="2">
        <v>4240.0434185506101</v>
      </c>
      <c r="X29" s="2">
        <v>3663.2287264506699</v>
      </c>
      <c r="Y29" s="2">
        <v>2527.9694337784399</v>
      </c>
      <c r="Z29" s="2">
        <v>7628.57763671875</v>
      </c>
      <c r="AA29" s="2">
        <v>2191.4994150446701</v>
      </c>
      <c r="AB29" s="2">
        <v>4029.23510742188</v>
      </c>
      <c r="AC29" s="2" t="s">
        <v>51</v>
      </c>
      <c r="AD29" s="2">
        <v>2727.95361328125</v>
      </c>
      <c r="AE29" s="2" t="s">
        <v>51</v>
      </c>
      <c r="AF29" s="2">
        <v>7628.57763671875</v>
      </c>
      <c r="AG29" s="2" t="s">
        <v>51</v>
      </c>
      <c r="AH29" s="1" t="s">
        <v>44</v>
      </c>
      <c r="AI29" s="1" t="s">
        <v>65</v>
      </c>
      <c r="AJ29" s="1" t="s">
        <v>64</v>
      </c>
      <c r="AK29" s="1" t="s">
        <v>65</v>
      </c>
      <c r="AL29" s="1" t="s">
        <v>44</v>
      </c>
      <c r="AM29" s="1" t="s">
        <v>65</v>
      </c>
      <c r="AN29" s="1" t="s">
        <v>44</v>
      </c>
      <c r="AO29" s="1">
        <v>1.6579999999999999E-4</v>
      </c>
      <c r="AP29" s="1">
        <v>7.6429999999999998E-4</v>
      </c>
      <c r="AQ29" s="1">
        <v>29</v>
      </c>
      <c r="AR29" s="1">
        <v>58.58</v>
      </c>
      <c r="AS29" s="3">
        <f t="shared" si="0"/>
        <v>3.0830473737400013E-2</v>
      </c>
      <c r="AT29" s="3">
        <f t="shared" si="1"/>
        <v>1.6526380244441623E-2</v>
      </c>
    </row>
    <row r="30" spans="1:46">
      <c r="A30" s="1" t="s">
        <v>205</v>
      </c>
      <c r="B30" s="1" t="s">
        <v>46</v>
      </c>
      <c r="C30" s="1">
        <v>1</v>
      </c>
      <c r="D30" s="1">
        <v>4</v>
      </c>
      <c r="E30" s="1" t="s">
        <v>206</v>
      </c>
      <c r="F30" s="1" t="s">
        <v>207</v>
      </c>
      <c r="G30" s="1" t="s">
        <v>208</v>
      </c>
      <c r="H30" s="1" t="s">
        <v>209</v>
      </c>
      <c r="I30" s="1">
        <v>1</v>
      </c>
      <c r="J30" s="1">
        <v>1589.8355899999999</v>
      </c>
      <c r="K30" s="1">
        <v>1.671</v>
      </c>
      <c r="L30" s="1">
        <v>127.4</v>
      </c>
      <c r="M30" s="1">
        <v>72.599999999999994</v>
      </c>
      <c r="N30" s="1">
        <v>52.49</v>
      </c>
      <c r="O30" s="1">
        <v>32.15</v>
      </c>
      <c r="P30" s="1">
        <v>115.4</v>
      </c>
      <c r="Q30" s="1">
        <v>59</v>
      </c>
      <c r="R30" s="1">
        <v>184.3</v>
      </c>
      <c r="S30" s="1">
        <v>65.7</v>
      </c>
      <c r="T30" s="1">
        <v>65.3</v>
      </c>
      <c r="U30" s="1">
        <v>110.3</v>
      </c>
      <c r="V30" s="2">
        <v>5929.0960040064001</v>
      </c>
      <c r="W30" s="2">
        <v>3031.17930836393</v>
      </c>
      <c r="X30" s="2">
        <v>9470.6798262811008</v>
      </c>
      <c r="Y30" s="2">
        <v>3378.3242592122201</v>
      </c>
      <c r="Z30" s="2">
        <v>3355.2098042124699</v>
      </c>
      <c r="AA30" s="2">
        <v>5668.6916394270102</v>
      </c>
      <c r="AB30" s="2">
        <v>5070.52099609375</v>
      </c>
      <c r="AC30" s="2" t="s">
        <v>51</v>
      </c>
      <c r="AD30" s="2">
        <v>7052.6787109375</v>
      </c>
      <c r="AE30" s="2" t="s">
        <v>51</v>
      </c>
      <c r="AF30" s="2" t="s">
        <v>51</v>
      </c>
      <c r="AG30" s="2">
        <v>4331.1865234375</v>
      </c>
      <c r="AH30" s="1" t="s">
        <v>44</v>
      </c>
      <c r="AI30" s="1" t="s">
        <v>65</v>
      </c>
      <c r="AJ30" s="1" t="s">
        <v>44</v>
      </c>
      <c r="AK30" s="1" t="s">
        <v>44</v>
      </c>
      <c r="AL30" s="1" t="s">
        <v>65</v>
      </c>
      <c r="AM30" s="1" t="s">
        <v>44</v>
      </c>
      <c r="AN30" s="1" t="s">
        <v>44</v>
      </c>
      <c r="AO30" s="1">
        <v>1.6579999999999999E-4</v>
      </c>
      <c r="AP30" s="1">
        <v>9.3800000000000003E-4</v>
      </c>
      <c r="AQ30" s="1">
        <v>20</v>
      </c>
      <c r="AR30" s="1">
        <v>43.8</v>
      </c>
      <c r="AS30" s="3">
        <f t="shared" si="0"/>
        <v>0.57153178717520747</v>
      </c>
      <c r="AT30" s="3">
        <f t="shared" si="1"/>
        <v>0.4261657208186288</v>
      </c>
    </row>
    <row r="31" spans="1:46">
      <c r="A31" s="1" t="s">
        <v>210</v>
      </c>
      <c r="B31" s="1" t="s">
        <v>128</v>
      </c>
      <c r="C31" s="1">
        <v>1</v>
      </c>
      <c r="D31" s="1">
        <v>1</v>
      </c>
      <c r="E31" s="1" t="s">
        <v>211</v>
      </c>
      <c r="F31" s="1" t="s">
        <v>212</v>
      </c>
      <c r="G31" s="1" t="s">
        <v>213</v>
      </c>
      <c r="H31" s="1" t="s">
        <v>214</v>
      </c>
      <c r="I31" s="1">
        <v>1</v>
      </c>
      <c r="J31" s="1">
        <v>1484.81413</v>
      </c>
      <c r="K31" s="1">
        <v>1.66</v>
      </c>
      <c r="L31" s="1">
        <v>124.8</v>
      </c>
      <c r="M31" s="1">
        <v>75.2</v>
      </c>
      <c r="N31" s="1">
        <v>36.07</v>
      </c>
      <c r="O31" s="1">
        <v>7.89</v>
      </c>
      <c r="P31" s="1">
        <v>81.099999999999994</v>
      </c>
      <c r="Q31" s="1">
        <v>126.8</v>
      </c>
      <c r="R31" s="1">
        <v>172.7</v>
      </c>
      <c r="S31" s="1">
        <v>76.400000000000006</v>
      </c>
      <c r="T31" s="1">
        <v>66.5</v>
      </c>
      <c r="U31" s="1">
        <v>76.5</v>
      </c>
      <c r="V31" s="2">
        <v>9762.9205657873899</v>
      </c>
      <c r="W31" s="2">
        <v>15260.6042260258</v>
      </c>
      <c r="X31" s="2">
        <v>20775.158439691299</v>
      </c>
      <c r="Y31" s="2">
        <v>9195.0800377953801</v>
      </c>
      <c r="Z31" s="2">
        <v>7998.0458984375</v>
      </c>
      <c r="AA31" s="2">
        <v>9206.6489418030997</v>
      </c>
      <c r="AB31" s="2">
        <v>8349.1806640625</v>
      </c>
      <c r="AC31" s="2">
        <v>11032.208984375</v>
      </c>
      <c r="AD31" s="2">
        <v>15470.9609375</v>
      </c>
      <c r="AE31" s="2">
        <v>6625.97314453125</v>
      </c>
      <c r="AF31" s="2">
        <v>7998.0458984375</v>
      </c>
      <c r="AG31" s="2">
        <v>7034.376953125</v>
      </c>
      <c r="AH31" s="1" t="s">
        <v>64</v>
      </c>
      <c r="AI31" s="1" t="s">
        <v>64</v>
      </c>
      <c r="AJ31" s="1" t="s">
        <v>64</v>
      </c>
      <c r="AK31" s="1" t="s">
        <v>64</v>
      </c>
      <c r="AL31" s="1" t="s">
        <v>64</v>
      </c>
      <c r="AM31" s="1" t="s">
        <v>44</v>
      </c>
      <c r="AN31" s="1" t="s">
        <v>44</v>
      </c>
      <c r="AO31" s="1">
        <v>2.3609999999999998E-3</v>
      </c>
      <c r="AP31" s="1">
        <v>2.8879999999999999E-2</v>
      </c>
      <c r="AQ31" s="1">
        <v>21</v>
      </c>
      <c r="AR31" s="1">
        <v>39</v>
      </c>
      <c r="AS31" s="3">
        <f t="shared" si="0"/>
        <v>0.79478049249104987</v>
      </c>
      <c r="AT31" s="3">
        <f t="shared" si="1"/>
        <v>0.94407489928059207</v>
      </c>
    </row>
    <row r="32" spans="1:46">
      <c r="A32" s="1" t="s">
        <v>215</v>
      </c>
      <c r="B32" s="1" t="s">
        <v>117</v>
      </c>
      <c r="C32" s="1">
        <v>1</v>
      </c>
      <c r="D32" s="1">
        <v>1</v>
      </c>
      <c r="E32" s="1" t="s">
        <v>216</v>
      </c>
      <c r="F32" s="1" t="s">
        <v>217</v>
      </c>
      <c r="G32" s="1" t="s">
        <v>218</v>
      </c>
      <c r="H32" s="1" t="s">
        <v>219</v>
      </c>
      <c r="I32" s="1">
        <v>1</v>
      </c>
      <c r="J32" s="1">
        <v>1873.9516799999999</v>
      </c>
      <c r="K32" s="1">
        <v>1.637</v>
      </c>
      <c r="L32" s="1">
        <v>124.2</v>
      </c>
      <c r="M32" s="1">
        <v>75.8</v>
      </c>
      <c r="N32" s="1">
        <v>22.04</v>
      </c>
      <c r="O32" s="1">
        <v>42.34</v>
      </c>
      <c r="P32" s="1">
        <v>128.19999999999999</v>
      </c>
      <c r="Q32" s="1">
        <v>131.80000000000001</v>
      </c>
      <c r="R32" s="1">
        <v>86.1</v>
      </c>
      <c r="S32" s="1">
        <v>123.2</v>
      </c>
      <c r="T32" s="1">
        <v>52.4</v>
      </c>
      <c r="U32" s="1">
        <v>78.3</v>
      </c>
      <c r="V32" s="2">
        <v>5720.3568992495602</v>
      </c>
      <c r="W32" s="2">
        <v>5879.8869459438301</v>
      </c>
      <c r="X32" s="2">
        <v>3839.9783029893001</v>
      </c>
      <c r="Y32" s="2">
        <v>5499.6381426621701</v>
      </c>
      <c r="Z32" s="2">
        <v>2338.7518368508299</v>
      </c>
      <c r="AA32" s="2">
        <v>3494.5998566217299</v>
      </c>
      <c r="AB32" s="2">
        <v>4892.0087890625</v>
      </c>
      <c r="AC32" s="2">
        <v>4250.69287109375</v>
      </c>
      <c r="AD32" s="2" t="s">
        <v>51</v>
      </c>
      <c r="AE32" s="2">
        <v>3963.03833007813</v>
      </c>
      <c r="AF32" s="2" t="s">
        <v>51</v>
      </c>
      <c r="AG32" s="2" t="s">
        <v>51</v>
      </c>
      <c r="AH32" s="1" t="s">
        <v>44</v>
      </c>
      <c r="AI32" s="1" t="s">
        <v>64</v>
      </c>
      <c r="AJ32" s="1" t="s">
        <v>65</v>
      </c>
      <c r="AK32" s="1" t="s">
        <v>64</v>
      </c>
      <c r="AL32" s="1" t="s">
        <v>65</v>
      </c>
      <c r="AM32" s="1" t="s">
        <v>65</v>
      </c>
      <c r="AN32" s="1" t="s">
        <v>44</v>
      </c>
      <c r="AO32" s="1">
        <v>2.6140000000000001E-4</v>
      </c>
      <c r="AP32" s="1">
        <v>1.867E-3</v>
      </c>
      <c r="AQ32" s="1">
        <v>1</v>
      </c>
      <c r="AR32" s="1">
        <v>50.74</v>
      </c>
      <c r="AS32" s="3">
        <f t="shared" si="0"/>
        <v>0.44616499076945637</v>
      </c>
      <c r="AT32" s="3">
        <f t="shared" si="1"/>
        <v>0.53294431487870153</v>
      </c>
    </row>
    <row r="33" spans="1:46">
      <c r="A33" s="1" t="s">
        <v>220</v>
      </c>
      <c r="B33" s="1" t="s">
        <v>200</v>
      </c>
      <c r="C33" s="1">
        <v>1</v>
      </c>
      <c r="D33" s="1">
        <v>5</v>
      </c>
      <c r="E33" s="1" t="s">
        <v>221</v>
      </c>
      <c r="F33" s="1" t="s">
        <v>222</v>
      </c>
      <c r="G33" s="1" t="s">
        <v>223</v>
      </c>
      <c r="H33" s="1" t="s">
        <v>224</v>
      </c>
      <c r="I33" s="1">
        <v>1</v>
      </c>
      <c r="J33" s="1">
        <v>1940.1037699999999</v>
      </c>
      <c r="K33" s="1">
        <v>1.621</v>
      </c>
      <c r="L33" s="1">
        <v>121.9</v>
      </c>
      <c r="M33" s="1">
        <v>78.099999999999994</v>
      </c>
      <c r="N33" s="1">
        <v>23.26</v>
      </c>
      <c r="O33" s="1">
        <v>16.77</v>
      </c>
      <c r="P33" s="1">
        <v>126.2</v>
      </c>
      <c r="Q33" s="1">
        <v>96.7</v>
      </c>
      <c r="R33" s="1">
        <v>155.30000000000001</v>
      </c>
      <c r="S33" s="1">
        <v>80.8</v>
      </c>
      <c r="T33" s="1">
        <v>81.400000000000006</v>
      </c>
      <c r="U33" s="1">
        <v>59.6</v>
      </c>
      <c r="V33" s="2">
        <v>6955.0809089043996</v>
      </c>
      <c r="W33" s="2">
        <v>5326.3445358013996</v>
      </c>
      <c r="X33" s="2">
        <v>8557.4765448418402</v>
      </c>
      <c r="Y33" s="2">
        <v>4452.9952511912898</v>
      </c>
      <c r="Z33" s="2">
        <v>4486.55126953125</v>
      </c>
      <c r="AA33" s="2">
        <v>3286.6697470468398</v>
      </c>
      <c r="AB33" s="2">
        <v>5947.93603515625</v>
      </c>
      <c r="AC33" s="2" t="s">
        <v>51</v>
      </c>
      <c r="AD33" s="2">
        <v>6372.62939453125</v>
      </c>
      <c r="AE33" s="2">
        <v>3208.82763671875</v>
      </c>
      <c r="AF33" s="2">
        <v>4486.55126953125</v>
      </c>
      <c r="AG33" s="2" t="s">
        <v>51</v>
      </c>
      <c r="AH33" s="1" t="s">
        <v>44</v>
      </c>
      <c r="AI33" s="1" t="s">
        <v>65</v>
      </c>
      <c r="AJ33" s="1" t="s">
        <v>44</v>
      </c>
      <c r="AK33" s="1" t="s">
        <v>64</v>
      </c>
      <c r="AL33" s="1" t="s">
        <v>44</v>
      </c>
      <c r="AM33" s="1" t="s">
        <v>44</v>
      </c>
      <c r="AN33" s="1" t="s">
        <v>44</v>
      </c>
      <c r="AO33" s="1">
        <v>1.6579999999999999E-4</v>
      </c>
      <c r="AP33" s="1">
        <v>1.041E-4</v>
      </c>
      <c r="AQ33" s="1">
        <v>13</v>
      </c>
      <c r="AR33" s="1">
        <v>56.02</v>
      </c>
      <c r="AS33" s="3">
        <f t="shared" si="0"/>
        <v>0.76930127134974624</v>
      </c>
      <c r="AT33" s="3">
        <f t="shared" si="1"/>
        <v>1.3268214249046286</v>
      </c>
    </row>
    <row r="34" spans="1:46">
      <c r="A34" s="1" t="s">
        <v>225</v>
      </c>
      <c r="B34" s="1" t="s">
        <v>67</v>
      </c>
      <c r="C34" s="1">
        <v>1</v>
      </c>
      <c r="D34" s="1">
        <v>6</v>
      </c>
      <c r="E34" s="1" t="s">
        <v>226</v>
      </c>
      <c r="F34" s="1" t="s">
        <v>227</v>
      </c>
      <c r="G34" s="1" t="s">
        <v>228</v>
      </c>
      <c r="H34" s="1" t="s">
        <v>229</v>
      </c>
      <c r="I34" s="1">
        <v>1</v>
      </c>
      <c r="J34" s="1">
        <v>1904.8079299999999</v>
      </c>
      <c r="K34" s="1">
        <v>1.617</v>
      </c>
      <c r="L34" s="1">
        <v>123.8</v>
      </c>
      <c r="M34" s="1">
        <v>76.2</v>
      </c>
      <c r="N34" s="1">
        <v>10.88</v>
      </c>
      <c r="O34" s="1">
        <v>10.61</v>
      </c>
      <c r="P34" s="1">
        <v>111.2</v>
      </c>
      <c r="Q34" s="1">
        <v>121.5</v>
      </c>
      <c r="R34" s="1">
        <v>137.9</v>
      </c>
      <c r="S34" s="1">
        <v>85.3</v>
      </c>
      <c r="T34" s="1">
        <v>69.3</v>
      </c>
      <c r="U34" s="1">
        <v>74.8</v>
      </c>
      <c r="V34" s="2">
        <v>14726.5403291886</v>
      </c>
      <c r="W34" s="2">
        <v>16083.438080780699</v>
      </c>
      <c r="X34" s="2">
        <v>18253.625767642901</v>
      </c>
      <c r="Y34" s="2">
        <v>11289.4628614343</v>
      </c>
      <c r="Z34" s="2">
        <v>9177.28515625</v>
      </c>
      <c r="AA34" s="2">
        <v>9895.6737335679099</v>
      </c>
      <c r="AB34" s="2">
        <v>12594.033203125</v>
      </c>
      <c r="AC34" s="2">
        <v>11627.052734375</v>
      </c>
      <c r="AD34" s="2">
        <v>13593.2119140625</v>
      </c>
      <c r="AE34" s="2">
        <v>8135.18505859375</v>
      </c>
      <c r="AF34" s="2">
        <v>9177.28515625</v>
      </c>
      <c r="AG34" s="2">
        <v>7560.8291015625</v>
      </c>
      <c r="AH34" s="1" t="s">
        <v>44</v>
      </c>
      <c r="AI34" s="1" t="s">
        <v>44</v>
      </c>
      <c r="AJ34" s="1" t="s">
        <v>44</v>
      </c>
      <c r="AK34" s="1" t="s">
        <v>44</v>
      </c>
      <c r="AL34" s="1" t="s">
        <v>44</v>
      </c>
      <c r="AM34" s="1" t="s">
        <v>44</v>
      </c>
      <c r="AN34" s="1" t="s">
        <v>44</v>
      </c>
      <c r="AO34" s="1">
        <v>1.6579999999999999E-4</v>
      </c>
      <c r="AP34" s="1">
        <v>6.423E-5</v>
      </c>
      <c r="AQ34" s="1">
        <v>38</v>
      </c>
      <c r="AR34" s="1">
        <v>35.29</v>
      </c>
      <c r="AS34" s="3">
        <f t="shared" si="0"/>
        <v>0.69236635033080807</v>
      </c>
      <c r="AT34" s="3">
        <f t="shared" si="1"/>
        <v>2.1847127134301085</v>
      </c>
    </row>
    <row r="35" spans="1:46">
      <c r="A35" s="1" t="s">
        <v>230</v>
      </c>
      <c r="B35" s="1" t="s">
        <v>106</v>
      </c>
      <c r="C35" s="1">
        <v>1</v>
      </c>
      <c r="D35" s="1">
        <v>1</v>
      </c>
      <c r="E35" s="1" t="s">
        <v>221</v>
      </c>
      <c r="F35" s="1" t="s">
        <v>231</v>
      </c>
      <c r="G35" s="1" t="s">
        <v>232</v>
      </c>
      <c r="H35" s="1" t="s">
        <v>224</v>
      </c>
      <c r="I35" s="1">
        <v>0</v>
      </c>
      <c r="J35" s="1">
        <v>1530.7654600000001</v>
      </c>
      <c r="K35" s="1">
        <v>1.6060000000000001</v>
      </c>
      <c r="L35" s="1">
        <v>123.3</v>
      </c>
      <c r="M35" s="1">
        <v>76.7</v>
      </c>
      <c r="N35" s="1">
        <v>8.19</v>
      </c>
      <c r="O35" s="1">
        <v>21.42</v>
      </c>
      <c r="P35" s="1">
        <v>108.1</v>
      </c>
      <c r="Q35" s="1">
        <v>123.3</v>
      </c>
      <c r="R35" s="1">
        <v>126.3</v>
      </c>
      <c r="S35" s="1">
        <v>65.8</v>
      </c>
      <c r="T35" s="1">
        <v>76.8</v>
      </c>
      <c r="U35" s="1">
        <v>99.7</v>
      </c>
      <c r="V35" s="2">
        <v>3857.38210006186</v>
      </c>
      <c r="W35" s="2">
        <v>4399.4198270665202</v>
      </c>
      <c r="X35" s="2">
        <v>4507.9329591732803</v>
      </c>
      <c r="Y35" s="2">
        <v>2348.0290463625302</v>
      </c>
      <c r="Z35" s="2">
        <v>2738.6133611620198</v>
      </c>
      <c r="AA35" s="2">
        <v>3557.52344666525</v>
      </c>
      <c r="AB35" s="2">
        <v>3298.80590820313</v>
      </c>
      <c r="AC35" s="2" t="s">
        <v>51</v>
      </c>
      <c r="AD35" s="2">
        <v>3356.99267578125</v>
      </c>
      <c r="AE35" s="2" t="s">
        <v>51</v>
      </c>
      <c r="AF35" s="2" t="s">
        <v>51</v>
      </c>
      <c r="AG35" s="2" t="s">
        <v>51</v>
      </c>
      <c r="AH35" s="1" t="s">
        <v>64</v>
      </c>
      <c r="AI35" s="1" t="s">
        <v>65</v>
      </c>
      <c r="AJ35" s="1" t="s">
        <v>44</v>
      </c>
      <c r="AK35" s="1" t="s">
        <v>65</v>
      </c>
      <c r="AL35" s="1" t="s">
        <v>65</v>
      </c>
      <c r="AM35" s="1" t="s">
        <v>65</v>
      </c>
      <c r="AN35" s="1" t="s">
        <v>44</v>
      </c>
      <c r="AO35" s="1">
        <v>7.1989999999999999E-4</v>
      </c>
      <c r="AP35" s="1">
        <v>9.2029999999999994E-3</v>
      </c>
      <c r="AQ35" s="1">
        <v>1</v>
      </c>
      <c r="AR35" s="1">
        <v>33.31</v>
      </c>
      <c r="AS35" s="3">
        <f t="shared" si="0"/>
        <v>0.56236491606462402</v>
      </c>
      <c r="AT35" s="3">
        <f t="shared" si="1"/>
        <v>1.54658301427881</v>
      </c>
    </row>
    <row r="36" spans="1:46">
      <c r="A36" s="1" t="s">
        <v>233</v>
      </c>
      <c r="B36" s="1" t="s">
        <v>53</v>
      </c>
      <c r="C36" s="1">
        <v>1</v>
      </c>
      <c r="D36" s="1">
        <v>2</v>
      </c>
      <c r="E36" s="1" t="s">
        <v>234</v>
      </c>
      <c r="F36" s="1" t="s">
        <v>235</v>
      </c>
      <c r="G36" s="1" t="s">
        <v>236</v>
      </c>
      <c r="H36" s="1" t="s">
        <v>237</v>
      </c>
      <c r="I36" s="1">
        <v>0</v>
      </c>
      <c r="J36" s="1">
        <v>1145.6387299999999</v>
      </c>
      <c r="K36" s="1">
        <v>1.603</v>
      </c>
      <c r="L36" s="1">
        <v>120</v>
      </c>
      <c r="M36" s="1">
        <v>80</v>
      </c>
      <c r="N36" s="1">
        <v>42.92</v>
      </c>
      <c r="O36" s="1">
        <v>46.11</v>
      </c>
      <c r="P36" s="1">
        <v>86.9</v>
      </c>
      <c r="Q36" s="1">
        <v>99.7</v>
      </c>
      <c r="R36" s="1">
        <v>184.7</v>
      </c>
      <c r="S36" s="1">
        <v>115.2</v>
      </c>
      <c r="T36" s="1">
        <v>47</v>
      </c>
      <c r="U36" s="1">
        <v>66.5</v>
      </c>
      <c r="V36" s="2">
        <v>7880.5785062776804</v>
      </c>
      <c r="W36" s="2">
        <v>9036.3737667661007</v>
      </c>
      <c r="X36" s="2">
        <v>16738.5161671639</v>
      </c>
      <c r="Y36" s="2">
        <v>10444.2475513848</v>
      </c>
      <c r="Z36" s="2">
        <v>4257.1763287091499</v>
      </c>
      <c r="AA36" s="2">
        <v>6027.9032018960497</v>
      </c>
      <c r="AB36" s="2">
        <v>6739.4150390625</v>
      </c>
      <c r="AC36" s="2">
        <v>6532.5830078125</v>
      </c>
      <c r="AD36" s="2">
        <v>12464.931640625</v>
      </c>
      <c r="AE36" s="2">
        <v>7526.123046875</v>
      </c>
      <c r="AF36" s="2" t="s">
        <v>51</v>
      </c>
      <c r="AG36" s="2">
        <v>4605.6435546875</v>
      </c>
      <c r="AH36" s="1" t="s">
        <v>44</v>
      </c>
      <c r="AI36" s="1" t="s">
        <v>44</v>
      </c>
      <c r="AJ36" s="1" t="s">
        <v>64</v>
      </c>
      <c r="AK36" s="1" t="s">
        <v>64</v>
      </c>
      <c r="AL36" s="1" t="s">
        <v>65</v>
      </c>
      <c r="AM36" s="1" t="s">
        <v>64</v>
      </c>
      <c r="AN36" s="1" t="s">
        <v>44</v>
      </c>
      <c r="AO36" s="1">
        <v>3.8289999999999998E-4</v>
      </c>
      <c r="AP36" s="1">
        <v>6.1919999999999996E-3</v>
      </c>
      <c r="AQ36" s="1">
        <v>14</v>
      </c>
      <c r="AR36" s="1">
        <v>43.77</v>
      </c>
      <c r="AS36" s="3">
        <f t="shared" si="0"/>
        <v>0.69916765298510464</v>
      </c>
      <c r="AT36" s="3">
        <f t="shared" si="1"/>
        <v>0.57544759860841432</v>
      </c>
    </row>
    <row r="37" spans="1:46">
      <c r="A37" s="1" t="s">
        <v>238</v>
      </c>
      <c r="B37" s="1" t="s">
        <v>53</v>
      </c>
      <c r="C37" s="1">
        <v>1</v>
      </c>
      <c r="D37" s="1">
        <v>1</v>
      </c>
      <c r="E37" s="1" t="s">
        <v>239</v>
      </c>
      <c r="F37" s="1" t="s">
        <v>240</v>
      </c>
      <c r="G37" s="1" t="s">
        <v>241</v>
      </c>
      <c r="H37" s="1" t="s">
        <v>242</v>
      </c>
      <c r="I37" s="1">
        <v>1</v>
      </c>
      <c r="J37" s="1">
        <v>2410.2547399999999</v>
      </c>
      <c r="K37" s="1">
        <v>1.6020000000000001</v>
      </c>
      <c r="L37" s="1">
        <v>123.1</v>
      </c>
      <c r="M37" s="1">
        <v>76.900000000000006</v>
      </c>
      <c r="N37" s="1">
        <v>12.26</v>
      </c>
      <c r="O37" s="1">
        <v>28.76</v>
      </c>
      <c r="P37" s="1">
        <v>128.69999999999999</v>
      </c>
      <c r="Q37" s="1">
        <v>135</v>
      </c>
      <c r="R37" s="1">
        <v>106.2</v>
      </c>
      <c r="S37" s="1">
        <v>53.1</v>
      </c>
      <c r="T37" s="1">
        <v>80.3</v>
      </c>
      <c r="U37" s="1">
        <v>96.7</v>
      </c>
      <c r="V37" s="2">
        <v>5147.4176074854304</v>
      </c>
      <c r="W37" s="2">
        <v>5399.58096063432</v>
      </c>
      <c r="X37" s="2">
        <v>4249.1600881765698</v>
      </c>
      <c r="Y37" s="2">
        <v>2122.6724799458102</v>
      </c>
      <c r="Z37" s="2">
        <v>3212.6675632357401</v>
      </c>
      <c r="AA37" s="2">
        <v>3869.6941215777701</v>
      </c>
      <c r="AB37" s="2">
        <v>4402.03515625</v>
      </c>
      <c r="AC37" s="2" t="s">
        <v>51</v>
      </c>
      <c r="AD37" s="2" t="s">
        <v>51</v>
      </c>
      <c r="AE37" s="2" t="s">
        <v>51</v>
      </c>
      <c r="AF37" s="2" t="s">
        <v>51</v>
      </c>
      <c r="AG37" s="2">
        <v>2956.6552734375</v>
      </c>
      <c r="AH37" s="1" t="s">
        <v>44</v>
      </c>
      <c r="AI37" s="1" t="s">
        <v>65</v>
      </c>
      <c r="AJ37" s="1" t="s">
        <v>65</v>
      </c>
      <c r="AK37" s="1" t="s">
        <v>65</v>
      </c>
      <c r="AL37" s="1" t="s">
        <v>65</v>
      </c>
      <c r="AM37" s="1" t="s">
        <v>64</v>
      </c>
      <c r="AN37" s="1" t="s">
        <v>44</v>
      </c>
      <c r="AO37" s="1">
        <v>1.6579999999999999E-4</v>
      </c>
      <c r="AP37" s="1">
        <v>7.9330000000000004E-4</v>
      </c>
      <c r="AQ37" s="1">
        <v>12</v>
      </c>
      <c r="AR37" s="1">
        <v>56.49</v>
      </c>
      <c r="AS37" s="3">
        <f t="shared" si="0"/>
        <v>0.68472769408887912</v>
      </c>
      <c r="AT37" s="3">
        <f t="shared" si="1"/>
        <v>1.4061192926621429</v>
      </c>
    </row>
    <row r="38" spans="1:46">
      <c r="A38" s="1" t="s">
        <v>243</v>
      </c>
      <c r="B38" s="1" t="s">
        <v>244</v>
      </c>
      <c r="C38" s="1">
        <v>1</v>
      </c>
      <c r="D38" s="1">
        <v>5</v>
      </c>
      <c r="E38" s="1" t="s">
        <v>245</v>
      </c>
      <c r="F38" s="1" t="s">
        <v>246</v>
      </c>
      <c r="G38" s="1" t="s">
        <v>247</v>
      </c>
      <c r="H38" s="1" t="s">
        <v>248</v>
      </c>
      <c r="I38" s="1">
        <v>1</v>
      </c>
      <c r="J38" s="1">
        <v>2429.15879</v>
      </c>
      <c r="K38" s="1">
        <v>1.587</v>
      </c>
      <c r="L38" s="1">
        <v>122.7</v>
      </c>
      <c r="M38" s="1">
        <v>77.3</v>
      </c>
      <c r="N38" s="1">
        <v>23.48</v>
      </c>
      <c r="O38" s="1">
        <v>33.200000000000003</v>
      </c>
      <c r="P38" s="1">
        <v>94.5</v>
      </c>
      <c r="Q38" s="1">
        <v>150</v>
      </c>
      <c r="R38" s="1">
        <v>114.5</v>
      </c>
      <c r="S38" s="1">
        <v>110.1</v>
      </c>
      <c r="T38" s="1">
        <v>58.7</v>
      </c>
      <c r="U38" s="1">
        <v>72.2</v>
      </c>
      <c r="V38" s="2">
        <v>12474.574530371399</v>
      </c>
      <c r="W38" s="2">
        <v>19800.391984038499</v>
      </c>
      <c r="X38" s="2">
        <v>15120.4216181582</v>
      </c>
      <c r="Y38" s="2">
        <v>14542.5463033705</v>
      </c>
      <c r="Z38" s="2">
        <v>7751.41064453125</v>
      </c>
      <c r="AA38" s="2">
        <v>9528.4041826857101</v>
      </c>
      <c r="AB38" s="2">
        <v>10668.16796875</v>
      </c>
      <c r="AC38" s="2">
        <v>14314.1162109375</v>
      </c>
      <c r="AD38" s="2">
        <v>11259.9599609375</v>
      </c>
      <c r="AE38" s="2">
        <v>10479.3564453125</v>
      </c>
      <c r="AF38" s="2">
        <v>7751.41064453125</v>
      </c>
      <c r="AG38" s="2">
        <v>7280.21533203125</v>
      </c>
      <c r="AH38" s="1" t="s">
        <v>44</v>
      </c>
      <c r="AI38" s="1" t="s">
        <v>44</v>
      </c>
      <c r="AJ38" s="1" t="s">
        <v>64</v>
      </c>
      <c r="AK38" s="1" t="s">
        <v>44</v>
      </c>
      <c r="AL38" s="1" t="s">
        <v>44</v>
      </c>
      <c r="AM38" s="1" t="s">
        <v>44</v>
      </c>
      <c r="AN38" s="1" t="s">
        <v>44</v>
      </c>
      <c r="AO38" s="1">
        <v>1.6579999999999999E-4</v>
      </c>
      <c r="AP38" s="1">
        <v>1.228E-4</v>
      </c>
      <c r="AQ38" s="1">
        <v>14</v>
      </c>
      <c r="AR38" s="1">
        <v>40.799999999999997</v>
      </c>
      <c r="AS38" s="3">
        <f t="shared" si="0"/>
        <v>0.57470579911528241</v>
      </c>
      <c r="AT38" s="3">
        <f t="shared" si="1"/>
        <v>0.81354519417069771</v>
      </c>
    </row>
    <row r="39" spans="1:46">
      <c r="A39" s="1" t="s">
        <v>249</v>
      </c>
      <c r="B39" s="1" t="s">
        <v>46</v>
      </c>
      <c r="C39" s="1">
        <v>1</v>
      </c>
      <c r="D39" s="1">
        <v>1</v>
      </c>
      <c r="E39" s="1" t="s">
        <v>250</v>
      </c>
      <c r="F39" s="1" t="s">
        <v>251</v>
      </c>
      <c r="G39" s="1" t="s">
        <v>252</v>
      </c>
      <c r="H39" s="1" t="s">
        <v>253</v>
      </c>
      <c r="I39" s="1">
        <v>1</v>
      </c>
      <c r="J39" s="1">
        <v>1172.5364500000001</v>
      </c>
      <c r="K39" s="1">
        <v>1.5760000000000001</v>
      </c>
      <c r="L39" s="1">
        <v>122.4</v>
      </c>
      <c r="M39" s="1">
        <v>77.599999999999994</v>
      </c>
      <c r="N39" s="1">
        <v>20.97</v>
      </c>
      <c r="O39" s="1">
        <v>11.95</v>
      </c>
      <c r="P39" s="1">
        <v>121.2</v>
      </c>
      <c r="Q39" s="1">
        <v>96.2</v>
      </c>
      <c r="R39" s="1">
        <v>147.1</v>
      </c>
      <c r="S39" s="1">
        <v>88.5</v>
      </c>
      <c r="T39" s="1">
        <v>76.900000000000006</v>
      </c>
      <c r="U39" s="1">
        <v>70</v>
      </c>
      <c r="V39" s="2">
        <v>11098.4025181696</v>
      </c>
      <c r="W39" s="2">
        <v>8804.3756047185707</v>
      </c>
      <c r="X39" s="2">
        <v>13470.399007448001</v>
      </c>
      <c r="Y39" s="2">
        <v>8106.0648811020001</v>
      </c>
      <c r="Z39" s="2">
        <v>7041.58935546875</v>
      </c>
      <c r="AA39" s="2">
        <v>6406.2669457239399</v>
      </c>
      <c r="AB39" s="2">
        <v>9491.275390625</v>
      </c>
      <c r="AC39" s="2">
        <v>6364.86669921875</v>
      </c>
      <c r="AD39" s="2">
        <v>10031.2119140625</v>
      </c>
      <c r="AE39" s="2">
        <v>5841.22900390625</v>
      </c>
      <c r="AF39" s="2">
        <v>7041.58935546875</v>
      </c>
      <c r="AG39" s="2">
        <v>4894.73388671875</v>
      </c>
      <c r="AH39" s="1" t="s">
        <v>64</v>
      </c>
      <c r="AI39" s="1" t="s">
        <v>44</v>
      </c>
      <c r="AJ39" s="1" t="s">
        <v>64</v>
      </c>
      <c r="AK39" s="1" t="s">
        <v>64</v>
      </c>
      <c r="AL39" s="1" t="s">
        <v>64</v>
      </c>
      <c r="AM39" s="1" t="s">
        <v>64</v>
      </c>
      <c r="AN39" s="1" t="s">
        <v>44</v>
      </c>
      <c r="AO39" s="1">
        <v>2.6140000000000001E-4</v>
      </c>
      <c r="AP39" s="1">
        <v>3.1340000000000001E-3</v>
      </c>
      <c r="AQ39" s="1">
        <v>7</v>
      </c>
      <c r="AR39" s="1">
        <v>24.31</v>
      </c>
      <c r="AS39" s="3">
        <f t="shared" si="0"/>
        <v>0.63073868329869487</v>
      </c>
      <c r="AT39" s="3">
        <f t="shared" si="1"/>
        <v>1.2868889417812912</v>
      </c>
    </row>
    <row r="40" spans="1:46">
      <c r="A40" s="1" t="s">
        <v>254</v>
      </c>
      <c r="B40" s="1" t="s">
        <v>255</v>
      </c>
      <c r="C40" s="1">
        <v>1</v>
      </c>
      <c r="D40" s="1">
        <v>2</v>
      </c>
      <c r="E40" s="1" t="s">
        <v>256</v>
      </c>
      <c r="F40" s="1" t="s">
        <v>257</v>
      </c>
      <c r="G40" s="1" t="s">
        <v>258</v>
      </c>
      <c r="H40" s="1" t="s">
        <v>259</v>
      </c>
      <c r="I40" s="1">
        <v>1</v>
      </c>
      <c r="J40" s="1">
        <v>2117.09809</v>
      </c>
      <c r="K40" s="1">
        <v>1.571</v>
      </c>
      <c r="L40" s="1">
        <v>122.2</v>
      </c>
      <c r="M40" s="1">
        <v>77.8</v>
      </c>
      <c r="N40" s="1">
        <v>27.9</v>
      </c>
      <c r="O40" s="1">
        <v>64.02</v>
      </c>
      <c r="P40" s="1">
        <v>144.30000000000001</v>
      </c>
      <c r="Q40" s="1">
        <v>106.2</v>
      </c>
      <c r="R40" s="1">
        <v>82.9</v>
      </c>
      <c r="S40" s="1">
        <v>45.7</v>
      </c>
      <c r="T40" s="1">
        <v>67.599999999999994</v>
      </c>
      <c r="U40" s="1">
        <v>153.30000000000001</v>
      </c>
      <c r="V40" s="2">
        <v>9247.0853017895297</v>
      </c>
      <c r="W40" s="2">
        <v>6805.8877558773802</v>
      </c>
      <c r="X40" s="2">
        <v>5310.7720309809702</v>
      </c>
      <c r="Y40" s="2">
        <v>2925.1418035942302</v>
      </c>
      <c r="Z40" s="2">
        <v>4331.0448420082403</v>
      </c>
      <c r="AA40" s="2">
        <v>9821.8174671772595</v>
      </c>
      <c r="AB40" s="2">
        <v>7908.0419921875</v>
      </c>
      <c r="AC40" s="2">
        <v>4920.1181640625</v>
      </c>
      <c r="AD40" s="2" t="s">
        <v>51</v>
      </c>
      <c r="AE40" s="2" t="s">
        <v>51</v>
      </c>
      <c r="AF40" s="2" t="s">
        <v>51</v>
      </c>
      <c r="AG40" s="2">
        <v>7504.39892578125</v>
      </c>
      <c r="AH40" s="1" t="s">
        <v>44</v>
      </c>
      <c r="AI40" s="1" t="s">
        <v>44</v>
      </c>
      <c r="AJ40" s="1" t="s">
        <v>65</v>
      </c>
      <c r="AK40" s="1" t="s">
        <v>65</v>
      </c>
      <c r="AL40" s="1" t="s">
        <v>65</v>
      </c>
      <c r="AM40" s="1" t="s">
        <v>64</v>
      </c>
      <c r="AN40" s="1" t="s">
        <v>44</v>
      </c>
      <c r="AO40" s="1">
        <v>2.6140000000000001E-4</v>
      </c>
      <c r="AP40" s="1">
        <v>1.58E-3</v>
      </c>
      <c r="AQ40" s="1">
        <v>11</v>
      </c>
      <c r="AR40" s="1">
        <v>45.55</v>
      </c>
      <c r="AS40" s="3">
        <f t="shared" si="0"/>
        <v>0.32302519661000267</v>
      </c>
      <c r="AT40" s="3">
        <f t="shared" si="1"/>
        <v>0.2341846248429833</v>
      </c>
    </row>
    <row r="41" spans="1:46">
      <c r="A41" s="1" t="s">
        <v>260</v>
      </c>
      <c r="B41" s="1" t="s">
        <v>261</v>
      </c>
      <c r="C41" s="1">
        <v>1</v>
      </c>
      <c r="D41" s="1">
        <v>1</v>
      </c>
      <c r="E41" s="1" t="s">
        <v>262</v>
      </c>
      <c r="F41" s="1" t="s">
        <v>263</v>
      </c>
      <c r="G41" s="1" t="s">
        <v>264</v>
      </c>
      <c r="H41" s="1" t="s">
        <v>265</v>
      </c>
      <c r="I41" s="1">
        <v>1</v>
      </c>
      <c r="J41" s="1">
        <v>2216.1995200000001</v>
      </c>
      <c r="K41" s="1">
        <v>1.571</v>
      </c>
      <c r="L41" s="1">
        <v>128.5</v>
      </c>
      <c r="M41" s="1">
        <v>71.5</v>
      </c>
      <c r="N41" s="1">
        <v>20.75</v>
      </c>
      <c r="O41" s="1">
        <v>57.58</v>
      </c>
      <c r="P41" s="1">
        <v>130.19999999999999</v>
      </c>
      <c r="Q41" s="1">
        <v>116.9</v>
      </c>
      <c r="R41" s="1">
        <v>85.4</v>
      </c>
      <c r="S41" s="1">
        <v>65</v>
      </c>
      <c r="T41" s="1">
        <v>148.1</v>
      </c>
      <c r="U41" s="1">
        <v>54.4</v>
      </c>
      <c r="V41" s="2">
        <v>5099.3221920144097</v>
      </c>
      <c r="W41" s="2">
        <v>4580.12726454327</v>
      </c>
      <c r="X41" s="2">
        <v>3345.5822688256799</v>
      </c>
      <c r="Y41" s="2">
        <v>2546.5412563431601</v>
      </c>
      <c r="Z41" s="2">
        <v>5802.97705078125</v>
      </c>
      <c r="AA41" s="2">
        <v>2129.8753952972302</v>
      </c>
      <c r="AB41" s="2">
        <v>4360.904296875</v>
      </c>
      <c r="AC41" s="2" t="s">
        <v>51</v>
      </c>
      <c r="AD41" s="2" t="s">
        <v>51</v>
      </c>
      <c r="AE41" s="2" t="s">
        <v>51</v>
      </c>
      <c r="AF41" s="2">
        <v>5802.97705078125</v>
      </c>
      <c r="AG41" s="2" t="s">
        <v>51</v>
      </c>
      <c r="AH41" s="1" t="s">
        <v>64</v>
      </c>
      <c r="AI41" s="1" t="s">
        <v>65</v>
      </c>
      <c r="AJ41" s="1" t="s">
        <v>65</v>
      </c>
      <c r="AK41" s="1" t="s">
        <v>65</v>
      </c>
      <c r="AL41" s="1" t="s">
        <v>44</v>
      </c>
      <c r="AM41" s="1" t="s">
        <v>65</v>
      </c>
      <c r="AN41" s="1" t="s">
        <v>44</v>
      </c>
      <c r="AO41" s="1">
        <v>1.6579999999999999E-4</v>
      </c>
      <c r="AP41" s="1">
        <v>4.4929999999999998E-5</v>
      </c>
      <c r="AQ41" s="1">
        <v>18</v>
      </c>
      <c r="AR41" s="1">
        <v>63.15</v>
      </c>
      <c r="AS41" s="3">
        <f t="shared" si="0"/>
        <v>0.31373163603407522</v>
      </c>
      <c r="AT41" s="3">
        <f t="shared" si="1"/>
        <v>0.26654370913178438</v>
      </c>
    </row>
    <row r="42" spans="1:46">
      <c r="A42" s="1" t="s">
        <v>266</v>
      </c>
      <c r="B42" s="1" t="s">
        <v>83</v>
      </c>
      <c r="C42" s="1">
        <v>1</v>
      </c>
      <c r="D42" s="1">
        <v>6</v>
      </c>
      <c r="E42" s="1" t="s">
        <v>267</v>
      </c>
      <c r="F42" s="1" t="s">
        <v>268</v>
      </c>
      <c r="G42" s="1" t="s">
        <v>269</v>
      </c>
      <c r="H42" s="1" t="s">
        <v>270</v>
      </c>
      <c r="I42" s="1">
        <v>1</v>
      </c>
      <c r="J42" s="1">
        <v>2356.14491</v>
      </c>
      <c r="K42" s="1">
        <v>1.556</v>
      </c>
      <c r="L42" s="1">
        <v>121.8</v>
      </c>
      <c r="M42" s="1">
        <v>78.2</v>
      </c>
      <c r="N42" s="1">
        <v>11.95</v>
      </c>
      <c r="O42" s="1">
        <v>28.43</v>
      </c>
      <c r="P42" s="1">
        <v>131.30000000000001</v>
      </c>
      <c r="Q42" s="1">
        <v>103.3</v>
      </c>
      <c r="R42" s="1">
        <v>116.4</v>
      </c>
      <c r="S42" s="1">
        <v>109.6</v>
      </c>
      <c r="T42" s="1">
        <v>64.599999999999994</v>
      </c>
      <c r="U42" s="1">
        <v>74.8</v>
      </c>
      <c r="V42" s="2">
        <v>52071.012340823399</v>
      </c>
      <c r="W42" s="2">
        <v>40983.823514489202</v>
      </c>
      <c r="X42" s="2">
        <v>46175.638280972198</v>
      </c>
      <c r="Y42" s="2">
        <v>43465.023463076999</v>
      </c>
      <c r="Z42" s="2">
        <v>25611.2890625</v>
      </c>
      <c r="AA42" s="2">
        <v>29668.208363610702</v>
      </c>
      <c r="AB42" s="2">
        <v>44530.76171875</v>
      </c>
      <c r="AC42" s="2">
        <v>29628.060546875</v>
      </c>
      <c r="AD42" s="2">
        <v>34386.33203125</v>
      </c>
      <c r="AE42" s="2">
        <v>31320.888671875</v>
      </c>
      <c r="AF42" s="2">
        <v>25611.2890625</v>
      </c>
      <c r="AG42" s="2">
        <v>22668.11328125</v>
      </c>
      <c r="AH42" s="1" t="s">
        <v>44</v>
      </c>
      <c r="AI42" s="1" t="s">
        <v>44</v>
      </c>
      <c r="AJ42" s="1" t="s">
        <v>44</v>
      </c>
      <c r="AK42" s="1" t="s">
        <v>44</v>
      </c>
      <c r="AL42" s="1" t="s">
        <v>44</v>
      </c>
      <c r="AM42" s="1" t="s">
        <v>44</v>
      </c>
      <c r="AN42" s="1" t="s">
        <v>44</v>
      </c>
      <c r="AO42" s="1">
        <v>1.6579999999999999E-4</v>
      </c>
      <c r="AP42" s="1">
        <v>1.531E-6</v>
      </c>
      <c r="AQ42" s="1">
        <v>40</v>
      </c>
      <c r="AR42" s="1">
        <v>40.520000000000003</v>
      </c>
      <c r="AS42" s="3">
        <f t="shared" si="0"/>
        <v>0.49570241269672016</v>
      </c>
      <c r="AT42" s="3">
        <f t="shared" si="1"/>
        <v>1.00810727405239</v>
      </c>
    </row>
    <row r="43" spans="1:46">
      <c r="A43" s="1" t="s">
        <v>271</v>
      </c>
      <c r="B43" s="1" t="s">
        <v>67</v>
      </c>
      <c r="C43" s="1">
        <v>1</v>
      </c>
      <c r="D43" s="1">
        <v>6</v>
      </c>
      <c r="E43" s="1" t="s">
        <v>272</v>
      </c>
      <c r="F43" s="1" t="s">
        <v>273</v>
      </c>
      <c r="G43" s="1" t="s">
        <v>274</v>
      </c>
      <c r="H43" s="1" t="s">
        <v>275</v>
      </c>
      <c r="I43" s="1">
        <v>1</v>
      </c>
      <c r="J43" s="1">
        <v>1505.8144600000001</v>
      </c>
      <c r="K43" s="1">
        <v>1.548</v>
      </c>
      <c r="L43" s="1">
        <v>121.5</v>
      </c>
      <c r="M43" s="1">
        <v>78.5</v>
      </c>
      <c r="N43" s="1">
        <v>6.94</v>
      </c>
      <c r="O43" s="1">
        <v>41.75</v>
      </c>
      <c r="P43" s="1">
        <v>121.2</v>
      </c>
      <c r="Q43" s="1">
        <v>107.8</v>
      </c>
      <c r="R43" s="1">
        <v>107.6</v>
      </c>
      <c r="S43" s="1">
        <v>69.599999999999994</v>
      </c>
      <c r="T43" s="1">
        <v>63.8</v>
      </c>
      <c r="U43" s="1">
        <v>130</v>
      </c>
      <c r="V43" s="2">
        <v>11782.190334806801</v>
      </c>
      <c r="W43" s="2">
        <v>10477.4069436919</v>
      </c>
      <c r="X43" s="2">
        <v>10463.024625109199</v>
      </c>
      <c r="Y43" s="2">
        <v>6767.500408762</v>
      </c>
      <c r="Z43" s="2">
        <v>6196.80224609375</v>
      </c>
      <c r="AA43" s="2">
        <v>12631.747115480401</v>
      </c>
      <c r="AB43" s="2">
        <v>10076.0458984375</v>
      </c>
      <c r="AC43" s="2">
        <v>7574.3359375</v>
      </c>
      <c r="AD43" s="2">
        <v>7791.66357421875</v>
      </c>
      <c r="AE43" s="2">
        <v>4876.65966796875</v>
      </c>
      <c r="AF43" s="2">
        <v>6196.80224609375</v>
      </c>
      <c r="AG43" s="2">
        <v>9651.3369140625</v>
      </c>
      <c r="AH43" s="1" t="s">
        <v>44</v>
      </c>
      <c r="AI43" s="1" t="s">
        <v>44</v>
      </c>
      <c r="AJ43" s="1" t="s">
        <v>44</v>
      </c>
      <c r="AK43" s="1" t="s">
        <v>44</v>
      </c>
      <c r="AL43" s="1" t="s">
        <v>44</v>
      </c>
      <c r="AM43" s="1" t="s">
        <v>44</v>
      </c>
      <c r="AN43" s="1" t="s">
        <v>44</v>
      </c>
      <c r="AO43" s="1">
        <v>1.6579999999999999E-4</v>
      </c>
      <c r="AP43" s="1">
        <v>8.2430000000000005E-6</v>
      </c>
      <c r="AQ43" s="1">
        <v>31</v>
      </c>
      <c r="AR43" s="1">
        <v>43.29</v>
      </c>
      <c r="AS43" s="3">
        <f t="shared" si="0"/>
        <v>0.35436717223781922</v>
      </c>
      <c r="AT43" s="3">
        <f t="shared" si="1"/>
        <v>0.49255919377466434</v>
      </c>
    </row>
    <row r="44" spans="1:46">
      <c r="A44" s="1" t="s">
        <v>276</v>
      </c>
      <c r="B44" s="1" t="s">
        <v>277</v>
      </c>
      <c r="C44" s="1">
        <v>1</v>
      </c>
      <c r="D44" s="1">
        <v>6</v>
      </c>
      <c r="E44" s="1" t="s">
        <v>78</v>
      </c>
      <c r="F44" s="1" t="s">
        <v>278</v>
      </c>
      <c r="G44" s="1" t="s">
        <v>279</v>
      </c>
      <c r="H44" s="1" t="s">
        <v>81</v>
      </c>
      <c r="I44" s="1">
        <v>1</v>
      </c>
      <c r="J44" s="1">
        <v>2546.2489999999998</v>
      </c>
      <c r="K44" s="1">
        <v>1.5309999999999999</v>
      </c>
      <c r="L44" s="1">
        <v>116.1</v>
      </c>
      <c r="M44" s="1">
        <v>83.9</v>
      </c>
      <c r="N44" s="1">
        <v>18.309999999999999</v>
      </c>
      <c r="O44" s="1">
        <v>21.71</v>
      </c>
      <c r="P44" s="1">
        <v>121.2</v>
      </c>
      <c r="Q44" s="1">
        <v>97.5</v>
      </c>
      <c r="R44" s="1">
        <v>141.4</v>
      </c>
      <c r="S44" s="1">
        <v>87.5</v>
      </c>
      <c r="T44" s="1">
        <v>60.1</v>
      </c>
      <c r="U44" s="1">
        <v>92.3</v>
      </c>
      <c r="V44" s="2">
        <v>12373.600193673899</v>
      </c>
      <c r="W44" s="2">
        <v>9956.4760607638891</v>
      </c>
      <c r="X44" s="2">
        <v>14440.0366820948</v>
      </c>
      <c r="Y44" s="2">
        <v>8936.59990288466</v>
      </c>
      <c r="Z44" s="2">
        <v>6140.57275390625</v>
      </c>
      <c r="AA44" s="2">
        <v>9429.8007084823203</v>
      </c>
      <c r="AB44" s="2">
        <v>10581.8154296875</v>
      </c>
      <c r="AC44" s="2">
        <v>7197.744140625</v>
      </c>
      <c r="AD44" s="2">
        <v>10753.287109375</v>
      </c>
      <c r="AE44" s="2">
        <v>6439.71240234375</v>
      </c>
      <c r="AF44" s="2">
        <v>6140.57275390625</v>
      </c>
      <c r="AG44" s="2">
        <v>7204.876953125</v>
      </c>
      <c r="AH44" s="1" t="s">
        <v>44</v>
      </c>
      <c r="AI44" s="1" t="s">
        <v>44</v>
      </c>
      <c r="AJ44" s="1" t="s">
        <v>44</v>
      </c>
      <c r="AK44" s="1" t="s">
        <v>44</v>
      </c>
      <c r="AL44" s="1" t="s">
        <v>44</v>
      </c>
      <c r="AM44" s="1" t="s">
        <v>44</v>
      </c>
      <c r="AN44" s="1" t="s">
        <v>44</v>
      </c>
      <c r="AO44" s="1">
        <v>1.6579999999999999E-4</v>
      </c>
      <c r="AP44" s="1">
        <v>8.2109999999999995E-4</v>
      </c>
      <c r="AQ44" s="1">
        <v>26</v>
      </c>
      <c r="AR44" s="1">
        <v>40.89</v>
      </c>
      <c r="AS44" s="3">
        <f t="shared" si="0"/>
        <v>0.58534128668898011</v>
      </c>
      <c r="AT44" s="3">
        <f t="shared" si="1"/>
        <v>1.1638769679448655</v>
      </c>
    </row>
    <row r="45" spans="1:46">
      <c r="A45" s="1" t="s">
        <v>280</v>
      </c>
      <c r="B45" s="1" t="s">
        <v>46</v>
      </c>
      <c r="C45" s="1">
        <v>1</v>
      </c>
      <c r="D45" s="1">
        <v>6</v>
      </c>
      <c r="E45" s="1" t="s">
        <v>281</v>
      </c>
      <c r="F45" s="1" t="s">
        <v>282</v>
      </c>
      <c r="G45" s="1" t="s">
        <v>283</v>
      </c>
      <c r="H45" s="1" t="s">
        <v>284</v>
      </c>
      <c r="I45" s="1">
        <v>1</v>
      </c>
      <c r="J45" s="1">
        <v>1664.8716400000001</v>
      </c>
      <c r="K45" s="1">
        <v>1.5269999999999999</v>
      </c>
      <c r="L45" s="1">
        <v>117.3</v>
      </c>
      <c r="M45" s="1">
        <v>82.7</v>
      </c>
      <c r="N45" s="1">
        <v>20.36</v>
      </c>
      <c r="O45" s="1">
        <v>23.12</v>
      </c>
      <c r="P45" s="1">
        <v>128.80000000000001</v>
      </c>
      <c r="Q45" s="1">
        <v>138.6</v>
      </c>
      <c r="R45" s="1">
        <v>92.3</v>
      </c>
      <c r="S45" s="1">
        <v>90.7</v>
      </c>
      <c r="T45" s="1">
        <v>58.7</v>
      </c>
      <c r="U45" s="1">
        <v>90.8</v>
      </c>
      <c r="V45" s="2">
        <v>73504.073415982406</v>
      </c>
      <c r="W45" s="2">
        <v>79106.781020734401</v>
      </c>
      <c r="X45" s="2">
        <v>52671.715656816799</v>
      </c>
      <c r="Y45" s="2">
        <v>51779.713772916999</v>
      </c>
      <c r="Z45" s="2">
        <v>33501.52734375</v>
      </c>
      <c r="AA45" s="2">
        <v>51818.250270174998</v>
      </c>
      <c r="AB45" s="2">
        <v>62860.1640625</v>
      </c>
      <c r="AC45" s="2">
        <v>57187.94140625</v>
      </c>
      <c r="AD45" s="2">
        <v>39223.8671875</v>
      </c>
      <c r="AE45" s="2">
        <v>37312.453125</v>
      </c>
      <c r="AF45" s="2">
        <v>33501.52734375</v>
      </c>
      <c r="AG45" s="2">
        <v>39591.94140625</v>
      </c>
      <c r="AH45" s="1" t="s">
        <v>44</v>
      </c>
      <c r="AI45" s="1" t="s">
        <v>44</v>
      </c>
      <c r="AJ45" s="1" t="s">
        <v>44</v>
      </c>
      <c r="AK45" s="1" t="s">
        <v>44</v>
      </c>
      <c r="AL45" s="1" t="s">
        <v>44</v>
      </c>
      <c r="AM45" s="1" t="s">
        <v>44</v>
      </c>
      <c r="AN45" s="1" t="s">
        <v>44</v>
      </c>
      <c r="AO45" s="1">
        <v>1.6579999999999999E-4</v>
      </c>
      <c r="AP45" s="1">
        <v>2.1500000000000002E-6</v>
      </c>
      <c r="AQ45" s="1">
        <v>36</v>
      </c>
      <c r="AR45" s="1">
        <v>47.68</v>
      </c>
      <c r="AS45" s="3">
        <f t="shared" si="0"/>
        <v>0.58238791888268471</v>
      </c>
      <c r="AT45" s="3">
        <f t="shared" si="1"/>
        <v>1.0581064040849091</v>
      </c>
    </row>
    <row r="46" spans="1:46">
      <c r="A46" s="1" t="s">
        <v>285</v>
      </c>
      <c r="B46" s="1" t="s">
        <v>286</v>
      </c>
      <c r="C46" s="1">
        <v>1</v>
      </c>
      <c r="D46" s="1">
        <v>1</v>
      </c>
      <c r="E46" s="1" t="s">
        <v>287</v>
      </c>
      <c r="F46" s="1" t="s">
        <v>288</v>
      </c>
      <c r="G46" s="1" t="s">
        <v>289</v>
      </c>
      <c r="H46" s="1" t="s">
        <v>290</v>
      </c>
      <c r="I46" s="1">
        <v>1</v>
      </c>
      <c r="J46" s="1">
        <v>1228.6102800000001</v>
      </c>
      <c r="K46" s="1">
        <v>1.524</v>
      </c>
      <c r="L46" s="1">
        <v>126.9</v>
      </c>
      <c r="M46" s="1">
        <v>73.099999999999994</v>
      </c>
      <c r="N46" s="1">
        <v>16.989999999999998</v>
      </c>
      <c r="O46" s="1">
        <v>33.68</v>
      </c>
      <c r="P46" s="1">
        <v>95.5</v>
      </c>
      <c r="Q46" s="1">
        <v>122.7</v>
      </c>
      <c r="R46" s="1">
        <v>134.30000000000001</v>
      </c>
      <c r="S46" s="1">
        <v>62.6</v>
      </c>
      <c r="T46" s="1">
        <v>70.599999999999994</v>
      </c>
      <c r="U46" s="1">
        <v>114.3</v>
      </c>
      <c r="V46" s="2">
        <v>6274.4847605858004</v>
      </c>
      <c r="W46" s="2">
        <v>8066.0499964825904</v>
      </c>
      <c r="X46" s="2">
        <v>8830.2734867233194</v>
      </c>
      <c r="Y46" s="2">
        <v>4117.54507406219</v>
      </c>
      <c r="Z46" s="2">
        <v>4642.00439453125</v>
      </c>
      <c r="AA46" s="2">
        <v>7510.7104691951199</v>
      </c>
      <c r="AB46" s="2">
        <v>5365.89501953125</v>
      </c>
      <c r="AC46" s="2">
        <v>5831.11572265625</v>
      </c>
      <c r="AD46" s="2">
        <v>6575.77734375</v>
      </c>
      <c r="AE46" s="2">
        <v>2967.10229492188</v>
      </c>
      <c r="AF46" s="2">
        <v>4642.00439453125</v>
      </c>
      <c r="AG46" s="2">
        <v>5738.58837890625</v>
      </c>
      <c r="AH46" s="1" t="s">
        <v>44</v>
      </c>
      <c r="AI46" s="1" t="s">
        <v>64</v>
      </c>
      <c r="AJ46" s="1" t="s">
        <v>64</v>
      </c>
      <c r="AK46" s="1" t="s">
        <v>64</v>
      </c>
      <c r="AL46" s="1" t="s">
        <v>64</v>
      </c>
      <c r="AM46" s="1" t="s">
        <v>64</v>
      </c>
      <c r="AN46" s="1" t="s">
        <v>44</v>
      </c>
      <c r="AO46" s="1">
        <v>1.4239999999999999E-3</v>
      </c>
      <c r="AP46" s="1">
        <v>1.6660000000000001E-2</v>
      </c>
      <c r="AQ46" s="1">
        <v>3</v>
      </c>
      <c r="AR46" s="1">
        <v>25.77</v>
      </c>
      <c r="AS46" s="3">
        <f t="shared" si="0"/>
        <v>0.51007106909212996</v>
      </c>
      <c r="AT46" s="3">
        <f t="shared" si="1"/>
        <v>0.8205651736881332</v>
      </c>
    </row>
    <row r="47" spans="1:46">
      <c r="A47" s="1" t="s">
        <v>291</v>
      </c>
      <c r="B47" s="1" t="s">
        <v>117</v>
      </c>
      <c r="C47" s="1">
        <v>1</v>
      </c>
      <c r="D47" s="1">
        <v>3</v>
      </c>
      <c r="E47" s="1" t="s">
        <v>292</v>
      </c>
      <c r="F47" s="1" t="s">
        <v>293</v>
      </c>
      <c r="G47" s="1" t="s">
        <v>294</v>
      </c>
      <c r="H47" s="1" t="s">
        <v>295</v>
      </c>
      <c r="I47" s="1">
        <v>1</v>
      </c>
      <c r="J47" s="1">
        <v>2005.0059000000001</v>
      </c>
      <c r="K47" s="1">
        <v>1.5229999999999999</v>
      </c>
      <c r="L47" s="1">
        <v>111.8</v>
      </c>
      <c r="M47" s="1">
        <v>88.2</v>
      </c>
      <c r="N47" s="1">
        <v>34.6</v>
      </c>
      <c r="O47" s="1">
        <v>80.08</v>
      </c>
      <c r="P47" s="1">
        <v>114.3</v>
      </c>
      <c r="Q47" s="1">
        <v>92.9</v>
      </c>
      <c r="R47" s="1">
        <v>178.3</v>
      </c>
      <c r="S47" s="1">
        <v>117.1</v>
      </c>
      <c r="T47" s="1">
        <v>90.2</v>
      </c>
      <c r="U47" s="1">
        <v>7.2</v>
      </c>
      <c r="V47" s="2">
        <v>36412.945643997497</v>
      </c>
      <c r="W47" s="2">
        <v>29579.288470917902</v>
      </c>
      <c r="X47" s="2">
        <v>56803.566420569798</v>
      </c>
      <c r="Y47" s="2">
        <v>37306.335919382698</v>
      </c>
      <c r="Z47" s="2">
        <v>28723.380859375</v>
      </c>
      <c r="AA47" s="2">
        <v>2306.9884855344899</v>
      </c>
      <c r="AB47" s="2">
        <v>31140.09375</v>
      </c>
      <c r="AC47" s="2">
        <v>21383.484375</v>
      </c>
      <c r="AD47" s="2">
        <v>42300.796875</v>
      </c>
      <c r="AE47" s="2">
        <v>26882.939453125</v>
      </c>
      <c r="AF47" s="2">
        <v>28723.380859375</v>
      </c>
      <c r="AG47" s="2" t="s">
        <v>51</v>
      </c>
      <c r="AH47" s="1" t="s">
        <v>44</v>
      </c>
      <c r="AI47" s="1" t="s">
        <v>44</v>
      </c>
      <c r="AJ47" s="1" t="s">
        <v>64</v>
      </c>
      <c r="AK47" s="1" t="s">
        <v>64</v>
      </c>
      <c r="AL47" s="1" t="s">
        <v>44</v>
      </c>
      <c r="AM47" s="1" t="s">
        <v>65</v>
      </c>
      <c r="AN47" s="1" t="s">
        <v>44</v>
      </c>
      <c r="AO47" s="1">
        <v>1.6579999999999999E-4</v>
      </c>
      <c r="AP47" s="1">
        <v>1.7289999999999999E-7</v>
      </c>
      <c r="AQ47" s="1">
        <v>39</v>
      </c>
      <c r="AR47" s="1">
        <v>33.92</v>
      </c>
      <c r="AS47" s="3">
        <f t="shared" si="0"/>
        <v>0.84552862564788889</v>
      </c>
      <c r="AT47" s="3">
        <f t="shared" si="1"/>
        <v>0.61081398573506851</v>
      </c>
    </row>
    <row r="48" spans="1:46">
      <c r="A48" s="1" t="s">
        <v>296</v>
      </c>
      <c r="B48" s="1" t="s">
        <v>261</v>
      </c>
      <c r="C48" s="1">
        <v>1</v>
      </c>
      <c r="D48" s="1">
        <v>2</v>
      </c>
      <c r="E48" s="1" t="s">
        <v>297</v>
      </c>
      <c r="F48" s="1" t="s">
        <v>298</v>
      </c>
      <c r="G48" s="1" t="s">
        <v>299</v>
      </c>
      <c r="H48" s="1" t="s">
        <v>300</v>
      </c>
      <c r="I48" s="1">
        <v>2</v>
      </c>
      <c r="J48" s="1">
        <v>1912.02216</v>
      </c>
      <c r="K48" s="1">
        <v>1.5189999999999999</v>
      </c>
      <c r="L48" s="1">
        <v>120.6</v>
      </c>
      <c r="M48" s="1">
        <v>79.400000000000006</v>
      </c>
      <c r="N48" s="1">
        <v>4.63</v>
      </c>
      <c r="O48" s="1">
        <v>17.52</v>
      </c>
      <c r="P48" s="1">
        <v>113.6</v>
      </c>
      <c r="Q48" s="1">
        <v>113.7</v>
      </c>
      <c r="R48" s="1">
        <v>123</v>
      </c>
      <c r="S48" s="1">
        <v>74.8</v>
      </c>
      <c r="T48" s="1">
        <v>74.8</v>
      </c>
      <c r="U48" s="1">
        <v>100</v>
      </c>
      <c r="V48" s="2">
        <v>10581.416198119899</v>
      </c>
      <c r="W48" s="2">
        <v>10594.735605457699</v>
      </c>
      <c r="X48" s="2">
        <v>11460.271345925799</v>
      </c>
      <c r="Y48" s="2">
        <v>6970.6446996375398</v>
      </c>
      <c r="Z48" s="2">
        <v>6964.01708984375</v>
      </c>
      <c r="AA48" s="2">
        <v>9319.1463589115901</v>
      </c>
      <c r="AB48" s="2">
        <v>9049.15234375</v>
      </c>
      <c r="AC48" s="2">
        <v>7659.1552734375</v>
      </c>
      <c r="AD48" s="2">
        <v>8534.298828125</v>
      </c>
      <c r="AE48" s="2">
        <v>5023.04541015625</v>
      </c>
      <c r="AF48" s="2">
        <v>6964.01708984375</v>
      </c>
      <c r="AG48" s="2">
        <v>7120.3310546875</v>
      </c>
      <c r="AH48" s="1" t="s">
        <v>44</v>
      </c>
      <c r="AI48" s="1" t="s">
        <v>44</v>
      </c>
      <c r="AJ48" s="1" t="s">
        <v>64</v>
      </c>
      <c r="AK48" s="1" t="s">
        <v>64</v>
      </c>
      <c r="AL48" s="1" t="s">
        <v>64</v>
      </c>
      <c r="AM48" s="1" t="s">
        <v>64</v>
      </c>
      <c r="AN48" s="1" t="s">
        <v>44</v>
      </c>
      <c r="AO48" s="1">
        <v>4.8519999999999998E-4</v>
      </c>
      <c r="AP48" s="1">
        <v>7.3800000000000003E-3</v>
      </c>
      <c r="AQ48" s="1">
        <v>4</v>
      </c>
      <c r="AR48" s="1">
        <v>29.98</v>
      </c>
      <c r="AS48" s="3">
        <f t="shared" si="0"/>
        <v>0.48901595327424635</v>
      </c>
      <c r="AT48" s="3">
        <f t="shared" si="1"/>
        <v>1.696545505239641</v>
      </c>
    </row>
    <row r="49" spans="1:46">
      <c r="A49" s="1" t="s">
        <v>301</v>
      </c>
      <c r="B49" s="1" t="s">
        <v>302</v>
      </c>
      <c r="C49" s="1">
        <v>1</v>
      </c>
      <c r="D49" s="1">
        <v>1</v>
      </c>
      <c r="E49" s="1" t="s">
        <v>303</v>
      </c>
      <c r="F49" s="1" t="s">
        <v>304</v>
      </c>
      <c r="G49" s="1" t="s">
        <v>305</v>
      </c>
      <c r="H49" s="1" t="s">
        <v>306</v>
      </c>
      <c r="I49" s="1">
        <v>1</v>
      </c>
      <c r="J49" s="1">
        <v>2660.2959500000002</v>
      </c>
      <c r="K49" s="1">
        <v>1.5129999999999999</v>
      </c>
      <c r="L49" s="1">
        <v>120.4</v>
      </c>
      <c r="M49" s="1">
        <v>79.599999999999994</v>
      </c>
      <c r="N49" s="1">
        <v>86.65</v>
      </c>
      <c r="O49" s="1">
        <v>40.9</v>
      </c>
      <c r="P49" s="1">
        <v>266.3</v>
      </c>
      <c r="Q49" s="1">
        <v>82.2</v>
      </c>
      <c r="R49" s="1">
        <v>52.5</v>
      </c>
      <c r="S49" s="1">
        <v>97.4</v>
      </c>
      <c r="T49" s="1">
        <v>54.3</v>
      </c>
      <c r="U49" s="1">
        <v>47.3</v>
      </c>
      <c r="V49" s="2">
        <v>26424.117766893101</v>
      </c>
      <c r="W49" s="2">
        <v>8158.1419527148701</v>
      </c>
      <c r="X49" s="2">
        <v>5208.2936333734697</v>
      </c>
      <c r="Y49" s="2">
        <v>9667.2628873884005</v>
      </c>
      <c r="Z49" s="2">
        <v>5391.4300761418499</v>
      </c>
      <c r="AA49" s="2">
        <v>4693.0604954883802</v>
      </c>
      <c r="AB49" s="2">
        <v>22597.71875</v>
      </c>
      <c r="AC49" s="2">
        <v>5897.69091796875</v>
      </c>
      <c r="AD49" s="2" t="s">
        <v>51</v>
      </c>
      <c r="AE49" s="2">
        <v>6966.22802734375</v>
      </c>
      <c r="AF49" s="2" t="s">
        <v>51</v>
      </c>
      <c r="AG49" s="2" t="s">
        <v>51</v>
      </c>
      <c r="AH49" s="1" t="s">
        <v>44</v>
      </c>
      <c r="AI49" s="1" t="s">
        <v>64</v>
      </c>
      <c r="AJ49" s="1" t="s">
        <v>65</v>
      </c>
      <c r="AK49" s="1" t="s">
        <v>64</v>
      </c>
      <c r="AL49" s="1" t="s">
        <v>65</v>
      </c>
      <c r="AM49" s="1" t="s">
        <v>65</v>
      </c>
      <c r="AN49" s="1" t="s">
        <v>44</v>
      </c>
      <c r="AO49" s="1">
        <v>4.8519999999999998E-4</v>
      </c>
      <c r="AP49" s="1">
        <v>7.6379999999999998E-3</v>
      </c>
      <c r="AQ49" s="1">
        <v>6</v>
      </c>
      <c r="AR49" s="1">
        <v>48.93</v>
      </c>
      <c r="AS49" s="3">
        <f t="shared" si="0"/>
        <v>1.0104452281988197</v>
      </c>
      <c r="AT49" s="3">
        <f t="shared" si="1"/>
        <v>0.41735776424906434</v>
      </c>
    </row>
    <row r="50" spans="1:46">
      <c r="A50" s="1" t="s">
        <v>307</v>
      </c>
      <c r="B50" s="1" t="s">
        <v>308</v>
      </c>
      <c r="C50" s="1">
        <v>1</v>
      </c>
      <c r="D50" s="1">
        <v>5</v>
      </c>
      <c r="E50" s="1" t="s">
        <v>309</v>
      </c>
      <c r="F50" s="1" t="s">
        <v>310</v>
      </c>
      <c r="G50" s="1" t="s">
        <v>311</v>
      </c>
      <c r="H50" s="1" t="s">
        <v>312</v>
      </c>
      <c r="I50" s="1">
        <v>1</v>
      </c>
      <c r="J50" s="1">
        <v>1457.7603200000001</v>
      </c>
      <c r="K50" s="1">
        <v>1.51</v>
      </c>
      <c r="L50" s="1">
        <v>120.8</v>
      </c>
      <c r="M50" s="1">
        <v>79.2</v>
      </c>
      <c r="N50" s="1">
        <v>13.29</v>
      </c>
      <c r="O50" s="1">
        <v>25.01</v>
      </c>
      <c r="P50" s="1">
        <v>128.19999999999999</v>
      </c>
      <c r="Q50" s="1">
        <v>98.7</v>
      </c>
      <c r="R50" s="1">
        <v>121.5</v>
      </c>
      <c r="S50" s="1">
        <v>79.599999999999994</v>
      </c>
      <c r="T50" s="1">
        <v>65.400000000000006</v>
      </c>
      <c r="U50" s="1">
        <v>106.7</v>
      </c>
      <c r="V50" s="2">
        <v>14656.00731415</v>
      </c>
      <c r="W50" s="2">
        <v>11290.386298561099</v>
      </c>
      <c r="X50" s="2">
        <v>13891.8567656509</v>
      </c>
      <c r="Y50" s="2">
        <v>9105.4886067285206</v>
      </c>
      <c r="Z50" s="2">
        <v>7475.85693359375</v>
      </c>
      <c r="AA50" s="2">
        <v>12199.2256884047</v>
      </c>
      <c r="AB50" s="2">
        <v>12533.7138671875</v>
      </c>
      <c r="AC50" s="2">
        <v>8162.0556640625</v>
      </c>
      <c r="AD50" s="2">
        <v>10345.0654296875</v>
      </c>
      <c r="AE50" s="2">
        <v>6561.41357421875</v>
      </c>
      <c r="AF50" s="2">
        <v>7475.85693359375</v>
      </c>
      <c r="AG50" s="2">
        <v>9320.8671875</v>
      </c>
      <c r="AH50" s="1" t="s">
        <v>44</v>
      </c>
      <c r="AI50" s="1" t="s">
        <v>44</v>
      </c>
      <c r="AJ50" s="1" t="s">
        <v>64</v>
      </c>
      <c r="AK50" s="1" t="s">
        <v>44</v>
      </c>
      <c r="AL50" s="1" t="s">
        <v>44</v>
      </c>
      <c r="AM50" s="1" t="s">
        <v>44</v>
      </c>
      <c r="AN50" s="1" t="s">
        <v>44</v>
      </c>
      <c r="AO50" s="1">
        <v>1.6579999999999999E-4</v>
      </c>
      <c r="AP50" s="1">
        <v>1.6969999999999998E-5</v>
      </c>
      <c r="AQ50" s="1">
        <v>36</v>
      </c>
      <c r="AR50" s="1">
        <v>30.97</v>
      </c>
      <c r="AS50" s="3">
        <f t="shared" si="0"/>
        <v>0.46905906175247158</v>
      </c>
      <c r="AT50" s="3">
        <f t="shared" si="1"/>
        <v>1.0057687003077458</v>
      </c>
    </row>
    <row r="51" spans="1:46">
      <c r="A51" s="1" t="s">
        <v>313</v>
      </c>
      <c r="B51" s="1" t="s">
        <v>100</v>
      </c>
      <c r="C51" s="1">
        <v>1</v>
      </c>
      <c r="D51" s="1">
        <v>8</v>
      </c>
      <c r="E51" s="1" t="s">
        <v>314</v>
      </c>
      <c r="F51" s="1" t="s">
        <v>315</v>
      </c>
      <c r="G51" s="1" t="s">
        <v>316</v>
      </c>
      <c r="H51" s="1" t="s">
        <v>317</v>
      </c>
      <c r="I51" s="1">
        <v>1</v>
      </c>
      <c r="J51" s="1">
        <v>1405.6528699999999</v>
      </c>
      <c r="K51" s="1">
        <v>1.51</v>
      </c>
      <c r="L51" s="1">
        <v>119.8</v>
      </c>
      <c r="M51" s="1">
        <v>80.2</v>
      </c>
      <c r="N51" s="1">
        <v>17.059999999999999</v>
      </c>
      <c r="O51" s="1">
        <v>18</v>
      </c>
      <c r="P51" s="1">
        <v>97.8</v>
      </c>
      <c r="Q51" s="1">
        <v>138</v>
      </c>
      <c r="R51" s="1">
        <v>125.2</v>
      </c>
      <c r="S51" s="1">
        <v>83.9</v>
      </c>
      <c r="T51" s="1">
        <v>63.7</v>
      </c>
      <c r="U51" s="1">
        <v>91.4</v>
      </c>
      <c r="V51" s="2">
        <v>25711.993188422199</v>
      </c>
      <c r="W51" s="2">
        <v>36274.1290488499</v>
      </c>
      <c r="X51" s="2">
        <v>32908.178581568602</v>
      </c>
      <c r="Y51" s="2">
        <v>22048.197897219499</v>
      </c>
      <c r="Z51" s="2">
        <v>16735.552734375</v>
      </c>
      <c r="AA51" s="2">
        <v>24023.2631539922</v>
      </c>
      <c r="AB51" s="2">
        <v>21988.71484375</v>
      </c>
      <c r="AC51" s="2">
        <v>26223.32421875</v>
      </c>
      <c r="AD51" s="2">
        <v>24506.24609375</v>
      </c>
      <c r="AE51" s="2">
        <v>15887.927734375</v>
      </c>
      <c r="AF51" s="2">
        <v>16735.552734375</v>
      </c>
      <c r="AG51" s="2">
        <v>18355.0703125</v>
      </c>
      <c r="AH51" s="1" t="s">
        <v>44</v>
      </c>
      <c r="AI51" s="1" t="s">
        <v>44</v>
      </c>
      <c r="AJ51" s="1" t="s">
        <v>44</v>
      </c>
      <c r="AK51" s="1" t="s">
        <v>44</v>
      </c>
      <c r="AL51" s="1" t="s">
        <v>44</v>
      </c>
      <c r="AM51" s="1" t="s">
        <v>44</v>
      </c>
      <c r="AN51" s="1" t="s">
        <v>44</v>
      </c>
      <c r="AO51" s="1">
        <v>1.6579999999999999E-4</v>
      </c>
      <c r="AP51" s="1">
        <v>1.487E-5</v>
      </c>
      <c r="AQ51" s="1">
        <v>42</v>
      </c>
      <c r="AR51" s="1">
        <v>35.24</v>
      </c>
      <c r="AS51" s="3">
        <f t="shared" si="0"/>
        <v>0.59539576740597167</v>
      </c>
      <c r="AT51" s="3">
        <f t="shared" si="1"/>
        <v>1.3179914625898514</v>
      </c>
    </row>
    <row r="52" spans="1:46">
      <c r="A52" s="1" t="s">
        <v>318</v>
      </c>
      <c r="B52" s="1" t="s">
        <v>53</v>
      </c>
      <c r="C52" s="1">
        <v>1</v>
      </c>
      <c r="D52" s="1">
        <v>3</v>
      </c>
      <c r="E52" s="1" t="s">
        <v>319</v>
      </c>
      <c r="F52" s="1" t="s">
        <v>320</v>
      </c>
      <c r="G52" s="1" t="s">
        <v>321</v>
      </c>
      <c r="H52" s="1" t="s">
        <v>322</v>
      </c>
      <c r="I52" s="1">
        <v>1</v>
      </c>
      <c r="J52" s="1">
        <v>1831.7877100000001</v>
      </c>
      <c r="K52" s="1">
        <v>1.5089999999999999</v>
      </c>
      <c r="L52" s="1">
        <v>120.3</v>
      </c>
      <c r="M52" s="1">
        <v>79.7</v>
      </c>
      <c r="N52" s="1">
        <v>8.3000000000000007</v>
      </c>
      <c r="O52" s="1">
        <v>17.66</v>
      </c>
      <c r="P52" s="1">
        <v>114.9</v>
      </c>
      <c r="Q52" s="1">
        <v>133.80000000000001</v>
      </c>
      <c r="R52" s="1">
        <v>117.9</v>
      </c>
      <c r="S52" s="1">
        <v>91.4</v>
      </c>
      <c r="T52" s="1">
        <v>63.9</v>
      </c>
      <c r="U52" s="1">
        <v>78.099999999999994</v>
      </c>
      <c r="V52" s="2">
        <v>17634.069091036501</v>
      </c>
      <c r="W52" s="2">
        <v>20530.896131775698</v>
      </c>
      <c r="X52" s="2">
        <v>18092.1023237605</v>
      </c>
      <c r="Y52" s="2">
        <v>14024.6184151948</v>
      </c>
      <c r="Z52" s="2">
        <v>9807.775390625</v>
      </c>
      <c r="AA52" s="2">
        <v>11986.1008737599</v>
      </c>
      <c r="AB52" s="2">
        <v>15080.53125</v>
      </c>
      <c r="AC52" s="2">
        <v>14842.212890625</v>
      </c>
      <c r="AD52" s="2">
        <v>13472.927734375</v>
      </c>
      <c r="AE52" s="2">
        <v>10106.1376953125</v>
      </c>
      <c r="AF52" s="2">
        <v>9807.775390625</v>
      </c>
      <c r="AG52" s="2">
        <v>9158.0283203125</v>
      </c>
      <c r="AH52" s="1" t="s">
        <v>44</v>
      </c>
      <c r="AI52" s="1" t="s">
        <v>44</v>
      </c>
      <c r="AJ52" s="1" t="s">
        <v>44</v>
      </c>
      <c r="AK52" s="1" t="s">
        <v>64</v>
      </c>
      <c r="AL52" s="1" t="s">
        <v>64</v>
      </c>
      <c r="AM52" s="1" t="s">
        <v>64</v>
      </c>
      <c r="AN52" s="1" t="s">
        <v>44</v>
      </c>
      <c r="AO52" s="1">
        <v>1.6579999999999999E-4</v>
      </c>
      <c r="AP52" s="1">
        <v>9.7479999999999995E-5</v>
      </c>
      <c r="AQ52" s="1">
        <v>12</v>
      </c>
      <c r="AR52" s="1">
        <v>42</v>
      </c>
      <c r="AS52" s="3">
        <f t="shared" si="0"/>
        <v>0.65132964535616256</v>
      </c>
      <c r="AT52" s="3">
        <f t="shared" si="1"/>
        <v>1.9661469398427085</v>
      </c>
    </row>
    <row r="53" spans="1:46">
      <c r="A53" s="1" t="s">
        <v>323</v>
      </c>
      <c r="B53" s="1" t="s">
        <v>324</v>
      </c>
      <c r="C53" s="1">
        <v>1</v>
      </c>
      <c r="D53" s="1">
        <v>76</v>
      </c>
      <c r="E53" s="1" t="s">
        <v>172</v>
      </c>
      <c r="F53" s="1" t="s">
        <v>325</v>
      </c>
      <c r="G53" s="1" t="s">
        <v>326</v>
      </c>
      <c r="H53" s="1" t="s">
        <v>175</v>
      </c>
      <c r="I53" s="1">
        <v>1</v>
      </c>
      <c r="J53" s="1">
        <v>2479.0614399999999</v>
      </c>
      <c r="K53" s="1">
        <v>1.5029999999999999</v>
      </c>
      <c r="L53" s="1">
        <v>120.1</v>
      </c>
      <c r="M53" s="1">
        <v>79.900000000000006</v>
      </c>
      <c r="N53" s="1">
        <v>21.79</v>
      </c>
      <c r="O53" s="1">
        <v>12.06</v>
      </c>
      <c r="P53" s="1">
        <v>96.5</v>
      </c>
      <c r="Q53" s="1">
        <v>122.7</v>
      </c>
      <c r="R53" s="1">
        <v>150.19999999999999</v>
      </c>
      <c r="S53" s="1">
        <v>66.2</v>
      </c>
      <c r="T53" s="1">
        <v>82.8</v>
      </c>
      <c r="U53" s="1">
        <v>81.599999999999994</v>
      </c>
      <c r="V53" s="2">
        <v>5112338.4149259003</v>
      </c>
      <c r="W53" s="2">
        <v>6496479.8414425701</v>
      </c>
      <c r="X53" s="2">
        <v>7953361.1539382702</v>
      </c>
      <c r="Y53" s="2">
        <v>3506754.9703312898</v>
      </c>
      <c r="Z53" s="2">
        <v>4387483.421875</v>
      </c>
      <c r="AA53" s="2">
        <v>4323579.7331471704</v>
      </c>
      <c r="AB53" s="2">
        <v>4372035.6787109403</v>
      </c>
      <c r="AC53" s="2">
        <v>4696440.7314453097</v>
      </c>
      <c r="AD53" s="2">
        <v>5922753.37353516</v>
      </c>
      <c r="AE53" s="2">
        <v>2526967.0478515602</v>
      </c>
      <c r="AF53" s="2">
        <v>4387483.421875</v>
      </c>
      <c r="AG53" s="2">
        <v>3303448.390625</v>
      </c>
      <c r="AH53" s="1" t="s">
        <v>44</v>
      </c>
      <c r="AI53" s="1" t="s">
        <v>44</v>
      </c>
      <c r="AJ53" s="1" t="s">
        <v>44</v>
      </c>
      <c r="AK53" s="1" t="s">
        <v>44</v>
      </c>
      <c r="AL53" s="1" t="s">
        <v>44</v>
      </c>
      <c r="AM53" s="1" t="s">
        <v>44</v>
      </c>
      <c r="AN53" s="1" t="s">
        <v>44</v>
      </c>
      <c r="AO53" s="1">
        <v>1.6579999999999999E-4</v>
      </c>
      <c r="AP53" s="1">
        <v>1.2639999999999999E-8</v>
      </c>
      <c r="AQ53" s="1">
        <v>72</v>
      </c>
      <c r="AR53" s="1">
        <v>48.4</v>
      </c>
      <c r="AS53" s="3">
        <f t="shared" si="0"/>
        <v>0.67908043929830775</v>
      </c>
      <c r="AT53" s="3">
        <f t="shared" si="1"/>
        <v>1.3207248039004154</v>
      </c>
    </row>
    <row r="54" spans="1:46">
      <c r="A54" s="1" t="s">
        <v>327</v>
      </c>
      <c r="B54" s="1" t="s">
        <v>200</v>
      </c>
      <c r="C54" s="1">
        <v>1</v>
      </c>
      <c r="D54" s="1">
        <v>4</v>
      </c>
      <c r="E54" s="1" t="s">
        <v>328</v>
      </c>
      <c r="F54" s="1" t="s">
        <v>329</v>
      </c>
      <c r="G54" s="1" t="s">
        <v>330</v>
      </c>
      <c r="H54" s="1" t="s">
        <v>331</v>
      </c>
      <c r="I54" s="1">
        <v>1</v>
      </c>
      <c r="J54" s="1">
        <v>1141.6186600000001</v>
      </c>
      <c r="K54" s="1">
        <v>1.4870000000000001</v>
      </c>
      <c r="L54" s="1">
        <v>116.6</v>
      </c>
      <c r="M54" s="1">
        <v>83.4</v>
      </c>
      <c r="N54" s="1">
        <v>29.58</v>
      </c>
      <c r="O54" s="1">
        <v>52.1</v>
      </c>
      <c r="P54" s="1">
        <v>84.2</v>
      </c>
      <c r="Q54" s="1">
        <v>156.4</v>
      </c>
      <c r="R54" s="1">
        <v>130.1</v>
      </c>
      <c r="S54" s="1">
        <v>93</v>
      </c>
      <c r="T54" s="1">
        <v>31</v>
      </c>
      <c r="U54" s="1">
        <v>105.2</v>
      </c>
      <c r="V54" s="2">
        <v>28365.5336673532</v>
      </c>
      <c r="W54" s="2">
        <v>52697.569664826697</v>
      </c>
      <c r="X54" s="2">
        <v>43837.927683488699</v>
      </c>
      <c r="Y54" s="2">
        <v>31340.272188575</v>
      </c>
      <c r="Z54" s="2">
        <v>10436.6181640625</v>
      </c>
      <c r="AA54" s="2">
        <v>35446.4500458451</v>
      </c>
      <c r="AB54" s="2">
        <v>24258.00390625</v>
      </c>
      <c r="AC54" s="2">
        <v>38096.171875</v>
      </c>
      <c r="AD54" s="2">
        <v>32645.47265625</v>
      </c>
      <c r="AE54" s="2">
        <v>22583.794921875</v>
      </c>
      <c r="AF54" s="2">
        <v>10436.6181640625</v>
      </c>
      <c r="AG54" s="2">
        <v>27083.001953125</v>
      </c>
      <c r="AH54" s="1" t="s">
        <v>44</v>
      </c>
      <c r="AI54" s="1" t="s">
        <v>64</v>
      </c>
      <c r="AJ54" s="1" t="s">
        <v>44</v>
      </c>
      <c r="AK54" s="1" t="s">
        <v>64</v>
      </c>
      <c r="AL54" s="1" t="s">
        <v>44</v>
      </c>
      <c r="AM54" s="1" t="s">
        <v>44</v>
      </c>
      <c r="AN54" s="1" t="s">
        <v>44</v>
      </c>
      <c r="AO54" s="1">
        <v>1.6579999999999999E-4</v>
      </c>
      <c r="AP54" s="1">
        <v>6.4769999999999997E-4</v>
      </c>
      <c r="AQ54" s="1">
        <v>39</v>
      </c>
      <c r="AR54" s="1">
        <v>38.04</v>
      </c>
      <c r="AS54" s="3">
        <f t="shared" si="0"/>
        <v>0.69367651951506726</v>
      </c>
      <c r="AT54" s="3">
        <f t="shared" si="1"/>
        <v>0.68797496634841415</v>
      </c>
    </row>
    <row r="55" spans="1:46">
      <c r="A55" s="1" t="s">
        <v>332</v>
      </c>
      <c r="B55" s="1" t="s">
        <v>83</v>
      </c>
      <c r="C55" s="1">
        <v>1</v>
      </c>
      <c r="D55" s="1">
        <v>6</v>
      </c>
      <c r="E55" s="1" t="s">
        <v>195</v>
      </c>
      <c r="F55" s="1" t="s">
        <v>333</v>
      </c>
      <c r="G55" s="1" t="s">
        <v>334</v>
      </c>
      <c r="H55" s="1" t="s">
        <v>198</v>
      </c>
      <c r="I55" s="1">
        <v>1</v>
      </c>
      <c r="J55" s="1">
        <v>2337.2635100000002</v>
      </c>
      <c r="K55" s="1">
        <v>1.482</v>
      </c>
      <c r="L55" s="1">
        <v>117.1</v>
      </c>
      <c r="M55" s="1">
        <v>82.9</v>
      </c>
      <c r="N55" s="1">
        <v>8.8800000000000008</v>
      </c>
      <c r="O55" s="1">
        <v>8.3800000000000008</v>
      </c>
      <c r="P55" s="1">
        <v>116.5</v>
      </c>
      <c r="Q55" s="1">
        <v>109.5</v>
      </c>
      <c r="R55" s="1">
        <v>130.19999999999999</v>
      </c>
      <c r="S55" s="1">
        <v>82.4</v>
      </c>
      <c r="T55" s="1">
        <v>73.900000000000006</v>
      </c>
      <c r="U55" s="1">
        <v>87.4</v>
      </c>
      <c r="V55" s="2">
        <v>63476.315178836303</v>
      </c>
      <c r="W55" s="2">
        <v>59696.801492692401</v>
      </c>
      <c r="X55" s="2">
        <v>70986.245641395901</v>
      </c>
      <c r="Y55" s="2">
        <v>44913.854416361501</v>
      </c>
      <c r="Z55" s="2">
        <v>40292.55078125</v>
      </c>
      <c r="AA55" s="2">
        <v>47634.4204965678</v>
      </c>
      <c r="AB55" s="2">
        <v>54284.49609375</v>
      </c>
      <c r="AC55" s="2">
        <v>43156.0625</v>
      </c>
      <c r="AD55" s="2">
        <v>52862.43359375</v>
      </c>
      <c r="AE55" s="2">
        <v>32364.916015625</v>
      </c>
      <c r="AF55" s="2">
        <v>40292.55078125</v>
      </c>
      <c r="AG55" s="2">
        <v>36395.26953125</v>
      </c>
      <c r="AH55" s="1" t="s">
        <v>44</v>
      </c>
      <c r="AI55" s="1" t="s">
        <v>44</v>
      </c>
      <c r="AJ55" s="1" t="s">
        <v>44</v>
      </c>
      <c r="AK55" s="1" t="s">
        <v>44</v>
      </c>
      <c r="AL55" s="1" t="s">
        <v>44</v>
      </c>
      <c r="AM55" s="1" t="s">
        <v>44</v>
      </c>
      <c r="AN55" s="1" t="s">
        <v>44</v>
      </c>
      <c r="AO55" s="1">
        <v>1.6579999999999999E-4</v>
      </c>
      <c r="AP55" s="1">
        <v>2.461E-8</v>
      </c>
      <c r="AQ55" s="1">
        <v>51</v>
      </c>
      <c r="AR55" s="1">
        <v>48.48</v>
      </c>
      <c r="AS55" s="3">
        <f t="shared" si="0"/>
        <v>0.54754268000431117</v>
      </c>
      <c r="AT55" s="3">
        <f t="shared" si="1"/>
        <v>2.1785479319156082</v>
      </c>
    </row>
    <row r="56" spans="1:46">
      <c r="A56" s="1" t="s">
        <v>335</v>
      </c>
      <c r="B56" s="1" t="s">
        <v>336</v>
      </c>
      <c r="C56" s="1">
        <v>1</v>
      </c>
      <c r="D56" s="1">
        <v>3</v>
      </c>
      <c r="E56" s="1" t="s">
        <v>337</v>
      </c>
      <c r="F56" s="1" t="s">
        <v>338</v>
      </c>
      <c r="G56" s="1" t="s">
        <v>339</v>
      </c>
      <c r="H56" s="1" t="s">
        <v>340</v>
      </c>
      <c r="I56" s="1">
        <v>1</v>
      </c>
      <c r="J56" s="1">
        <v>2101.09328</v>
      </c>
      <c r="K56" s="1">
        <v>1.474</v>
      </c>
      <c r="L56" s="1">
        <v>119.2</v>
      </c>
      <c r="M56" s="1">
        <v>80.8</v>
      </c>
      <c r="N56" s="1">
        <v>4.9800000000000004</v>
      </c>
      <c r="O56" s="1">
        <v>34.35</v>
      </c>
      <c r="P56" s="1">
        <v>104.1</v>
      </c>
      <c r="Q56" s="1">
        <v>113.4</v>
      </c>
      <c r="R56" s="1">
        <v>113.9</v>
      </c>
      <c r="S56" s="1">
        <v>124.6</v>
      </c>
      <c r="T56" s="1">
        <v>76.900000000000006</v>
      </c>
      <c r="U56" s="1">
        <v>67.099999999999994</v>
      </c>
      <c r="V56" s="2">
        <v>9849.42562546714</v>
      </c>
      <c r="W56" s="2">
        <v>10723.802536826901</v>
      </c>
      <c r="X56" s="2">
        <v>10776.788940697899</v>
      </c>
      <c r="Y56" s="2">
        <v>11786.949473074301</v>
      </c>
      <c r="Z56" s="2">
        <v>7273.9404296875</v>
      </c>
      <c r="AA56" s="2">
        <v>6349.9869229154101</v>
      </c>
      <c r="AB56" s="2">
        <v>8423.1591796875</v>
      </c>
      <c r="AC56" s="2">
        <v>7752.46044921875</v>
      </c>
      <c r="AD56" s="2">
        <v>8025.3193359375</v>
      </c>
      <c r="AE56" s="2">
        <v>8493.673828125</v>
      </c>
      <c r="AF56" s="2">
        <v>7273.9404296875</v>
      </c>
      <c r="AG56" s="2">
        <v>4851.73291015625</v>
      </c>
      <c r="AH56" s="1" t="s">
        <v>44</v>
      </c>
      <c r="AI56" s="1" t="s">
        <v>64</v>
      </c>
      <c r="AJ56" s="1" t="s">
        <v>64</v>
      </c>
      <c r="AK56" s="1" t="s">
        <v>44</v>
      </c>
      <c r="AL56" s="1" t="s">
        <v>44</v>
      </c>
      <c r="AM56" s="1" t="s">
        <v>64</v>
      </c>
      <c r="AN56" s="1" t="s">
        <v>44</v>
      </c>
      <c r="AO56" s="1">
        <v>1.6579999999999999E-4</v>
      </c>
      <c r="AP56" s="1">
        <v>6.1620000000000002E-4</v>
      </c>
      <c r="AQ56" s="1">
        <v>9</v>
      </c>
      <c r="AR56" s="1">
        <v>43.98</v>
      </c>
      <c r="AS56" s="3">
        <f t="shared" si="0"/>
        <v>0.30302007231984368</v>
      </c>
      <c r="AT56" s="3">
        <f t="shared" si="1"/>
        <v>0.50794761511050712</v>
      </c>
    </row>
    <row r="57" spans="1:46">
      <c r="A57" s="1" t="s">
        <v>341</v>
      </c>
      <c r="B57" s="1" t="s">
        <v>342</v>
      </c>
      <c r="C57" s="1">
        <v>1</v>
      </c>
      <c r="D57" s="1">
        <v>1</v>
      </c>
      <c r="E57" s="1" t="s">
        <v>343</v>
      </c>
      <c r="F57" s="1" t="s">
        <v>344</v>
      </c>
      <c r="G57" s="1" t="s">
        <v>345</v>
      </c>
      <c r="H57" s="1" t="s">
        <v>346</v>
      </c>
      <c r="I57" s="1">
        <v>1</v>
      </c>
      <c r="J57" s="1">
        <v>2567.2414699999999</v>
      </c>
      <c r="K57" s="1">
        <v>1.4710000000000001</v>
      </c>
      <c r="L57" s="1">
        <v>120</v>
      </c>
      <c r="M57" s="1">
        <v>80</v>
      </c>
      <c r="N57" s="1">
        <v>29.81</v>
      </c>
      <c r="O57" s="1">
        <v>12.02</v>
      </c>
      <c r="P57" s="1">
        <v>142.69999999999999</v>
      </c>
      <c r="Q57" s="1">
        <v>76.5</v>
      </c>
      <c r="R57" s="1">
        <v>124.1</v>
      </c>
      <c r="S57" s="1">
        <v>82.8</v>
      </c>
      <c r="T57" s="1">
        <v>77</v>
      </c>
      <c r="U57" s="1">
        <v>97</v>
      </c>
      <c r="V57" s="2">
        <v>19595.020970599999</v>
      </c>
      <c r="W57" s="2">
        <v>10510.296252632201</v>
      </c>
      <c r="X57" s="2">
        <v>17040.720051161199</v>
      </c>
      <c r="Y57" s="2">
        <v>11370.1892008143</v>
      </c>
      <c r="Z57" s="2">
        <v>10576.7919921875</v>
      </c>
      <c r="AA57" s="2">
        <v>13323.103221523201</v>
      </c>
      <c r="AB57" s="2">
        <v>16757.5234375</v>
      </c>
      <c r="AC57" s="2">
        <v>7598.1123046875</v>
      </c>
      <c r="AD57" s="2">
        <v>12689.978515625</v>
      </c>
      <c r="AE57" s="2">
        <v>8193.3564453125</v>
      </c>
      <c r="AF57" s="2">
        <v>10576.7919921875</v>
      </c>
      <c r="AG57" s="2">
        <v>10179.5703125</v>
      </c>
      <c r="AH57" s="1" t="s">
        <v>44</v>
      </c>
      <c r="AI57" s="1" t="s">
        <v>64</v>
      </c>
      <c r="AJ57" s="1" t="s">
        <v>64</v>
      </c>
      <c r="AK57" s="1" t="s">
        <v>64</v>
      </c>
      <c r="AL57" s="1" t="s">
        <v>64</v>
      </c>
      <c r="AM57" s="1" t="s">
        <v>64</v>
      </c>
      <c r="AN57" s="1" t="s">
        <v>44</v>
      </c>
      <c r="AO57" s="1">
        <v>2.6140000000000001E-4</v>
      </c>
      <c r="AP57" s="1">
        <v>3.0769999999999999E-3</v>
      </c>
      <c r="AQ57" s="1">
        <v>8</v>
      </c>
      <c r="AR57" s="1">
        <v>49.29</v>
      </c>
      <c r="AS57" s="3">
        <f t="shared" si="0"/>
        <v>0.41869148570408099</v>
      </c>
      <c r="AT57" s="3">
        <f t="shared" si="1"/>
        <v>0.63116722588429142</v>
      </c>
    </row>
    <row r="58" spans="1:46">
      <c r="A58" s="1" t="s">
        <v>347</v>
      </c>
      <c r="B58" s="1" t="s">
        <v>117</v>
      </c>
      <c r="C58" s="1">
        <v>1</v>
      </c>
      <c r="D58" s="1">
        <v>6</v>
      </c>
      <c r="E58" s="1" t="s">
        <v>234</v>
      </c>
      <c r="F58" s="1" t="s">
        <v>348</v>
      </c>
      <c r="G58" s="1" t="s">
        <v>349</v>
      </c>
      <c r="H58" s="1" t="s">
        <v>237</v>
      </c>
      <c r="I58" s="1">
        <v>1</v>
      </c>
      <c r="J58" s="1">
        <v>1879.95036</v>
      </c>
      <c r="K58" s="1">
        <v>1.4690000000000001</v>
      </c>
      <c r="L58" s="1">
        <v>119</v>
      </c>
      <c r="M58" s="1">
        <v>81</v>
      </c>
      <c r="N58" s="1">
        <v>21.78</v>
      </c>
      <c r="O58" s="1">
        <v>63.3</v>
      </c>
      <c r="P58" s="1">
        <v>109.7</v>
      </c>
      <c r="Q58" s="1">
        <v>159.9</v>
      </c>
      <c r="R58" s="1">
        <v>113.9</v>
      </c>
      <c r="S58" s="1">
        <v>24</v>
      </c>
      <c r="T58" s="1">
        <v>77.5</v>
      </c>
      <c r="U58" s="1">
        <v>114.9</v>
      </c>
      <c r="V58" s="2">
        <v>11204.288255739501</v>
      </c>
      <c r="W58" s="2">
        <v>16330.613793680401</v>
      </c>
      <c r="X58" s="2">
        <v>11636.012724050701</v>
      </c>
      <c r="Y58" s="2">
        <v>2454.26421003929</v>
      </c>
      <c r="Z58" s="2">
        <v>7918.95068359375</v>
      </c>
      <c r="AA58" s="2">
        <v>11734.906872837701</v>
      </c>
      <c r="AB58" s="2">
        <v>9581.828125</v>
      </c>
      <c r="AC58" s="2">
        <v>11805.7412109375</v>
      </c>
      <c r="AD58" s="2">
        <v>8665.1708984375</v>
      </c>
      <c r="AE58" s="2" t="s">
        <v>51</v>
      </c>
      <c r="AF58" s="2">
        <v>7918.95068359375</v>
      </c>
      <c r="AG58" s="2">
        <v>8966.1025390625</v>
      </c>
      <c r="AH58" s="1" t="s">
        <v>44</v>
      </c>
      <c r="AI58" s="1" t="s">
        <v>44</v>
      </c>
      <c r="AJ58" s="1" t="s">
        <v>44</v>
      </c>
      <c r="AK58" s="1" t="s">
        <v>44</v>
      </c>
      <c r="AL58" s="1" t="s">
        <v>44</v>
      </c>
      <c r="AM58" s="1" t="s">
        <v>44</v>
      </c>
      <c r="AN58" s="1" t="s">
        <v>44</v>
      </c>
      <c r="AO58" s="1">
        <v>1.6579999999999999E-4</v>
      </c>
      <c r="AP58" s="1">
        <v>9.8850000000000004E-5</v>
      </c>
      <c r="AQ58" s="1">
        <v>32</v>
      </c>
      <c r="AR58" s="1">
        <v>49.72</v>
      </c>
      <c r="AS58" s="3">
        <f t="shared" si="0"/>
        <v>0.82520635677500676</v>
      </c>
      <c r="AT58" s="3">
        <f t="shared" si="1"/>
        <v>0.83660273543575792</v>
      </c>
    </row>
    <row r="59" spans="1:46">
      <c r="A59" s="1" t="s">
        <v>350</v>
      </c>
      <c r="B59" s="1" t="s">
        <v>128</v>
      </c>
      <c r="C59" s="1">
        <v>1</v>
      </c>
      <c r="D59" s="1">
        <v>1</v>
      </c>
      <c r="E59" s="1" t="s">
        <v>281</v>
      </c>
      <c r="F59" s="1" t="s">
        <v>351</v>
      </c>
      <c r="G59" s="1" t="s">
        <v>352</v>
      </c>
      <c r="H59" s="1" t="s">
        <v>284</v>
      </c>
      <c r="I59" s="1">
        <v>1</v>
      </c>
      <c r="J59" s="1">
        <v>1590.8672200000001</v>
      </c>
      <c r="K59" s="1">
        <v>1.464</v>
      </c>
      <c r="L59" s="1">
        <v>119.7</v>
      </c>
      <c r="M59" s="1">
        <v>80.3</v>
      </c>
      <c r="N59" s="1">
        <v>22.19</v>
      </c>
      <c r="O59" s="1">
        <v>24.43</v>
      </c>
      <c r="P59" s="1">
        <v>125</v>
      </c>
      <c r="Q59" s="1">
        <v>89.2</v>
      </c>
      <c r="R59" s="1">
        <v>140.19999999999999</v>
      </c>
      <c r="S59" s="1">
        <v>100.8</v>
      </c>
      <c r="T59" s="1">
        <v>60.9</v>
      </c>
      <c r="U59" s="1">
        <v>83.9</v>
      </c>
      <c r="V59" s="2">
        <v>17723.866308055301</v>
      </c>
      <c r="W59" s="2">
        <v>12636.6730857693</v>
      </c>
      <c r="X59" s="2">
        <v>19873.250691972498</v>
      </c>
      <c r="Y59" s="2">
        <v>14280.4708022219</v>
      </c>
      <c r="Z59" s="2">
        <v>8633.57421875</v>
      </c>
      <c r="AA59" s="2">
        <v>11893.5845071491</v>
      </c>
      <c r="AB59" s="2">
        <v>15157.3251953125</v>
      </c>
      <c r="AC59" s="2">
        <v>9135.314453125</v>
      </c>
      <c r="AD59" s="2">
        <v>14799.3232421875</v>
      </c>
      <c r="AE59" s="2">
        <v>10290.5048828125</v>
      </c>
      <c r="AF59" s="2">
        <v>8633.57421875</v>
      </c>
      <c r="AG59" s="2">
        <v>9087.3408203125</v>
      </c>
      <c r="AH59" s="1" t="s">
        <v>64</v>
      </c>
      <c r="AI59" s="1" t="s">
        <v>64</v>
      </c>
      <c r="AJ59" s="1" t="s">
        <v>64</v>
      </c>
      <c r="AK59" s="1" t="s">
        <v>44</v>
      </c>
      <c r="AL59" s="1" t="s">
        <v>64</v>
      </c>
      <c r="AM59" s="1" t="s">
        <v>64</v>
      </c>
      <c r="AN59" s="1" t="s">
        <v>44</v>
      </c>
      <c r="AO59" s="1">
        <v>1.6579999999999999E-4</v>
      </c>
      <c r="AP59" s="1">
        <v>1.3029999999999999E-3</v>
      </c>
      <c r="AQ59" s="1">
        <v>5</v>
      </c>
      <c r="AR59" s="1">
        <v>33.54</v>
      </c>
      <c r="AS59" s="3">
        <f t="shared" si="0"/>
        <v>0.52925456203816224</v>
      </c>
      <c r="AT59" s="3">
        <f t="shared" si="1"/>
        <v>0.88800524374552792</v>
      </c>
    </row>
    <row r="60" spans="1:46">
      <c r="A60" s="1" t="s">
        <v>353</v>
      </c>
      <c r="B60" s="1" t="s">
        <v>354</v>
      </c>
      <c r="C60" s="1">
        <v>1</v>
      </c>
      <c r="D60" s="1">
        <v>6</v>
      </c>
      <c r="E60" s="1" t="s">
        <v>172</v>
      </c>
      <c r="F60" s="1" t="s">
        <v>355</v>
      </c>
      <c r="G60" s="1" t="s">
        <v>356</v>
      </c>
      <c r="H60" s="1" t="s">
        <v>175</v>
      </c>
      <c r="I60" s="1">
        <v>1</v>
      </c>
      <c r="J60" s="1">
        <v>2472.0588200000002</v>
      </c>
      <c r="K60" s="1">
        <v>1.462</v>
      </c>
      <c r="L60" s="1">
        <v>118.8</v>
      </c>
      <c r="M60" s="1">
        <v>81.2</v>
      </c>
      <c r="N60" s="1">
        <v>13.73</v>
      </c>
      <c r="O60" s="1">
        <v>44.67</v>
      </c>
      <c r="P60" s="1">
        <v>110.8</v>
      </c>
      <c r="Q60" s="1">
        <v>110.1</v>
      </c>
      <c r="R60" s="1">
        <v>139</v>
      </c>
      <c r="S60" s="1">
        <v>46.6</v>
      </c>
      <c r="T60" s="1">
        <v>117.7</v>
      </c>
      <c r="U60" s="1">
        <v>75.8</v>
      </c>
      <c r="V60" s="2">
        <v>12482.750682486299</v>
      </c>
      <c r="W60" s="2">
        <v>12397.2512905316</v>
      </c>
      <c r="X60" s="2">
        <v>15651.8395316979</v>
      </c>
      <c r="Y60" s="2">
        <v>5245.7701186255899</v>
      </c>
      <c r="Z60" s="2">
        <v>13253.6796875</v>
      </c>
      <c r="AA60" s="2">
        <v>8535.6758590323807</v>
      </c>
      <c r="AB60" s="2">
        <v>10675.16015625</v>
      </c>
      <c r="AC60" s="2">
        <v>8962.2314453125</v>
      </c>
      <c r="AD60" s="2">
        <v>11655.69921875</v>
      </c>
      <c r="AE60" s="2">
        <v>3780.10107421875</v>
      </c>
      <c r="AF60" s="2">
        <v>13253.6796875</v>
      </c>
      <c r="AG60" s="2">
        <v>6521.71728515625</v>
      </c>
      <c r="AH60" s="1" t="s">
        <v>44</v>
      </c>
      <c r="AI60" s="1" t="s">
        <v>44</v>
      </c>
      <c r="AJ60" s="1" t="s">
        <v>44</v>
      </c>
      <c r="AK60" s="1" t="s">
        <v>44</v>
      </c>
      <c r="AL60" s="1" t="s">
        <v>44</v>
      </c>
      <c r="AM60" s="1" t="s">
        <v>44</v>
      </c>
      <c r="AN60" s="1" t="s">
        <v>44</v>
      </c>
      <c r="AO60" s="1">
        <v>1.6579999999999999E-4</v>
      </c>
      <c r="AP60" s="1">
        <v>2.0060000000000001E-5</v>
      </c>
      <c r="AQ60" s="1">
        <v>34</v>
      </c>
      <c r="AR60" s="1">
        <v>41.74</v>
      </c>
      <c r="AS60" s="3">
        <f t="shared" si="0"/>
        <v>0.58422066120846861</v>
      </c>
      <c r="AT60" s="3">
        <f t="shared" si="1"/>
        <v>0.8137925016149955</v>
      </c>
    </row>
    <row r="61" spans="1:46">
      <c r="A61" s="1" t="s">
        <v>357</v>
      </c>
      <c r="B61" s="1" t="s">
        <v>67</v>
      </c>
      <c r="C61" s="1">
        <v>1</v>
      </c>
      <c r="D61" s="1">
        <v>6</v>
      </c>
      <c r="E61" s="1" t="s">
        <v>358</v>
      </c>
      <c r="F61" s="1" t="s">
        <v>359</v>
      </c>
      <c r="G61" s="1" t="s">
        <v>360</v>
      </c>
      <c r="H61" s="1" t="s">
        <v>361</v>
      </c>
      <c r="I61" s="1">
        <v>1</v>
      </c>
      <c r="J61" s="1">
        <v>1849.0000299999999</v>
      </c>
      <c r="K61" s="1">
        <v>1.4550000000000001</v>
      </c>
      <c r="L61" s="1">
        <v>118.5</v>
      </c>
      <c r="M61" s="1">
        <v>81.5</v>
      </c>
      <c r="N61" s="1">
        <v>10.029999999999999</v>
      </c>
      <c r="O61" s="1">
        <v>77.22</v>
      </c>
      <c r="P61" s="1">
        <v>111</v>
      </c>
      <c r="Q61" s="1">
        <v>96.6</v>
      </c>
      <c r="R61" s="1">
        <v>118</v>
      </c>
      <c r="S61" s="1">
        <v>76.3</v>
      </c>
      <c r="T61" s="1">
        <v>29.6</v>
      </c>
      <c r="U61" s="1">
        <v>168.4</v>
      </c>
      <c r="V61" s="2">
        <v>13090.392943911</v>
      </c>
      <c r="W61" s="2">
        <v>11395.507268007699</v>
      </c>
      <c r="X61" s="2">
        <v>13912.2381652078</v>
      </c>
      <c r="Y61" s="2">
        <v>8997.2732327577305</v>
      </c>
      <c r="Z61" s="2">
        <v>3494.7472280965299</v>
      </c>
      <c r="AA61" s="2">
        <v>19860.6618885227</v>
      </c>
      <c r="AB61" s="2">
        <v>11194.8115234375</v>
      </c>
      <c r="AC61" s="2">
        <v>8238.0498046875</v>
      </c>
      <c r="AD61" s="2">
        <v>10360.2431640625</v>
      </c>
      <c r="AE61" s="2">
        <v>6483.43359375</v>
      </c>
      <c r="AF61" s="2" t="s">
        <v>51</v>
      </c>
      <c r="AG61" s="2">
        <v>15174.6181640625</v>
      </c>
      <c r="AH61" s="1" t="s">
        <v>44</v>
      </c>
      <c r="AI61" s="1" t="s">
        <v>44</v>
      </c>
      <c r="AJ61" s="1" t="s">
        <v>44</v>
      </c>
      <c r="AK61" s="1" t="s">
        <v>44</v>
      </c>
      <c r="AL61" s="1" t="s">
        <v>44</v>
      </c>
      <c r="AM61" s="1" t="s">
        <v>44</v>
      </c>
      <c r="AN61" s="1" t="s">
        <v>44</v>
      </c>
      <c r="AO61" s="1">
        <v>1.6579999999999999E-4</v>
      </c>
      <c r="AP61" s="1">
        <v>1.166E-5</v>
      </c>
      <c r="AQ61" s="1">
        <v>34</v>
      </c>
      <c r="AR61" s="1">
        <v>43.59</v>
      </c>
      <c r="AS61" s="3">
        <f t="shared" si="0"/>
        <v>0.24715103722941614</v>
      </c>
      <c r="AT61" s="3">
        <f t="shared" si="1"/>
        <v>0.15492571471899522</v>
      </c>
    </row>
    <row r="62" spans="1:46">
      <c r="A62" s="1" t="s">
        <v>362</v>
      </c>
      <c r="B62" s="1" t="s">
        <v>200</v>
      </c>
      <c r="C62" s="1">
        <v>1</v>
      </c>
      <c r="D62" s="1">
        <v>18</v>
      </c>
      <c r="E62" s="1" t="s">
        <v>363</v>
      </c>
      <c r="F62" s="1" t="s">
        <v>364</v>
      </c>
      <c r="G62" s="1" t="s">
        <v>365</v>
      </c>
      <c r="H62" s="1" t="s">
        <v>366</v>
      </c>
      <c r="I62" s="1">
        <v>1</v>
      </c>
      <c r="J62" s="1">
        <v>1706.7955199999999</v>
      </c>
      <c r="K62" s="1">
        <v>1.4550000000000001</v>
      </c>
      <c r="L62" s="1">
        <v>118.5</v>
      </c>
      <c r="M62" s="1">
        <v>81.5</v>
      </c>
      <c r="N62" s="1">
        <v>10.63</v>
      </c>
      <c r="O62" s="1">
        <v>26.08</v>
      </c>
      <c r="P62" s="1">
        <v>121.9</v>
      </c>
      <c r="Q62" s="1">
        <v>124</v>
      </c>
      <c r="R62" s="1">
        <v>101.7</v>
      </c>
      <c r="S62" s="1">
        <v>106.3</v>
      </c>
      <c r="T62" s="1">
        <v>62.4</v>
      </c>
      <c r="U62" s="1">
        <v>83.8</v>
      </c>
      <c r="V62" s="2">
        <v>113233.129327274</v>
      </c>
      <c r="W62" s="2">
        <v>115252.04238958401</v>
      </c>
      <c r="X62" s="2">
        <v>94493.138459246198</v>
      </c>
      <c r="Y62" s="2">
        <v>98745.008544021897</v>
      </c>
      <c r="Z62" s="2">
        <v>57972.2958984375</v>
      </c>
      <c r="AA62" s="2">
        <v>77836.076767872204</v>
      </c>
      <c r="AB62" s="2">
        <v>96836.171875</v>
      </c>
      <c r="AC62" s="2">
        <v>83318.1044921875</v>
      </c>
      <c r="AD62" s="2">
        <v>70367.677734375</v>
      </c>
      <c r="AE62" s="2">
        <v>71155.63671875</v>
      </c>
      <c r="AF62" s="2">
        <v>57972.2958984375</v>
      </c>
      <c r="AG62" s="2">
        <v>59470.9658203125</v>
      </c>
      <c r="AH62" s="1" t="s">
        <v>44</v>
      </c>
      <c r="AI62" s="1" t="s">
        <v>44</v>
      </c>
      <c r="AJ62" s="1" t="s">
        <v>44</v>
      </c>
      <c r="AK62" s="1" t="s">
        <v>44</v>
      </c>
      <c r="AL62" s="1" t="s">
        <v>44</v>
      </c>
      <c r="AM62" s="1" t="s">
        <v>44</v>
      </c>
      <c r="AN62" s="1" t="s">
        <v>44</v>
      </c>
      <c r="AO62" s="1">
        <v>1.6579999999999999E-4</v>
      </c>
      <c r="AP62" s="1">
        <v>1.7489999999999999E-6</v>
      </c>
      <c r="AQ62" s="1">
        <v>58</v>
      </c>
      <c r="AR62" s="1">
        <v>40.31</v>
      </c>
      <c r="AS62" s="3">
        <f t="shared" si="0"/>
        <v>0.46152098483281651</v>
      </c>
      <c r="AT62" s="3">
        <f t="shared" si="1"/>
        <v>1.0250850356276735</v>
      </c>
    </row>
    <row r="63" spans="1:46">
      <c r="A63" s="1" t="s">
        <v>367</v>
      </c>
      <c r="B63" s="1" t="s">
        <v>46</v>
      </c>
      <c r="C63" s="1">
        <v>1</v>
      </c>
      <c r="D63" s="1">
        <v>3</v>
      </c>
      <c r="E63" s="1" t="s">
        <v>368</v>
      </c>
      <c r="F63" s="1" t="s">
        <v>369</v>
      </c>
      <c r="G63" s="1" t="s">
        <v>370</v>
      </c>
      <c r="H63" s="1" t="s">
        <v>371</v>
      </c>
      <c r="I63" s="1">
        <v>1</v>
      </c>
      <c r="J63" s="1">
        <v>1727.8308999999999</v>
      </c>
      <c r="K63" s="1">
        <v>1.4510000000000001</v>
      </c>
      <c r="L63" s="1">
        <v>118.4</v>
      </c>
      <c r="M63" s="1">
        <v>81.599999999999994</v>
      </c>
      <c r="N63" s="1">
        <v>21.75</v>
      </c>
      <c r="O63" s="1">
        <v>25.63</v>
      </c>
      <c r="P63" s="1">
        <v>138</v>
      </c>
      <c r="Q63" s="1">
        <v>89.4</v>
      </c>
      <c r="R63" s="1">
        <v>129.1</v>
      </c>
      <c r="S63" s="1">
        <v>96.9</v>
      </c>
      <c r="T63" s="1">
        <v>57.6</v>
      </c>
      <c r="U63" s="1">
        <v>89</v>
      </c>
      <c r="V63" s="2">
        <v>7234.9833689188099</v>
      </c>
      <c r="W63" s="2">
        <v>4689.3565579296101</v>
      </c>
      <c r="X63" s="2">
        <v>6766.8626675575597</v>
      </c>
      <c r="Y63" s="2">
        <v>5081.8641749834396</v>
      </c>
      <c r="Z63" s="2">
        <v>3019.0927734375</v>
      </c>
      <c r="AA63" s="2">
        <v>4664.3220819776598</v>
      </c>
      <c r="AB63" s="2">
        <v>6187.306640625</v>
      </c>
      <c r="AC63" s="2" t="s">
        <v>51</v>
      </c>
      <c r="AD63" s="2">
        <v>5039.18505859375</v>
      </c>
      <c r="AE63" s="2">
        <v>3661.99047851563</v>
      </c>
      <c r="AF63" s="2">
        <v>3019.0927734375</v>
      </c>
      <c r="AG63" s="2">
        <v>3563.7939453125</v>
      </c>
      <c r="AH63" s="1" t="s">
        <v>44</v>
      </c>
      <c r="AI63" s="1" t="s">
        <v>65</v>
      </c>
      <c r="AJ63" s="1" t="s">
        <v>64</v>
      </c>
      <c r="AK63" s="1" t="s">
        <v>64</v>
      </c>
      <c r="AL63" s="1" t="s">
        <v>44</v>
      </c>
      <c r="AM63" s="1" t="s">
        <v>44</v>
      </c>
      <c r="AN63" s="1" t="s">
        <v>44</v>
      </c>
      <c r="AO63" s="1">
        <v>2.6140000000000001E-4</v>
      </c>
      <c r="AP63" s="1">
        <v>2.313E-3</v>
      </c>
      <c r="AQ63" s="1">
        <v>10</v>
      </c>
      <c r="AR63" s="1">
        <v>52.77</v>
      </c>
      <c r="AS63" s="3">
        <f t="shared" si="0"/>
        <v>0.55013432195484502</v>
      </c>
      <c r="AT63" s="3">
        <f t="shared" si="1"/>
        <v>0.91873571160018641</v>
      </c>
    </row>
    <row r="64" spans="1:46">
      <c r="A64" s="1" t="s">
        <v>372</v>
      </c>
      <c r="B64" s="1" t="s">
        <v>53</v>
      </c>
      <c r="C64" s="1">
        <v>1</v>
      </c>
      <c r="D64" s="1">
        <v>2</v>
      </c>
      <c r="E64" s="1" t="s">
        <v>373</v>
      </c>
      <c r="F64" s="1" t="s">
        <v>374</v>
      </c>
      <c r="G64" s="1" t="s">
        <v>375</v>
      </c>
      <c r="H64" s="1" t="s">
        <v>376</v>
      </c>
      <c r="I64" s="1">
        <v>2</v>
      </c>
      <c r="J64" s="1">
        <v>1582.86214</v>
      </c>
      <c r="K64" s="1">
        <v>1.4490000000000001</v>
      </c>
      <c r="L64" s="1">
        <v>118.3</v>
      </c>
      <c r="M64" s="1">
        <v>81.7</v>
      </c>
      <c r="N64" s="1">
        <v>24.61</v>
      </c>
      <c r="O64" s="1">
        <v>60.71</v>
      </c>
      <c r="P64" s="1">
        <v>149.1</v>
      </c>
      <c r="Q64" s="1">
        <v>98.9</v>
      </c>
      <c r="R64" s="1">
        <v>100.3</v>
      </c>
      <c r="S64" s="1">
        <v>140.6</v>
      </c>
      <c r="T64" s="1">
        <v>69.3</v>
      </c>
      <c r="U64" s="1">
        <v>41.9</v>
      </c>
      <c r="V64" s="2">
        <v>7578.9458665608699</v>
      </c>
      <c r="W64" s="2">
        <v>5026.2938948542696</v>
      </c>
      <c r="X64" s="2">
        <v>5101.9339782594498</v>
      </c>
      <c r="Y64" s="2">
        <v>7147.3454987238702</v>
      </c>
      <c r="Z64" s="2">
        <v>3521.7495691177</v>
      </c>
      <c r="AA64" s="2">
        <v>2130.2969914631599</v>
      </c>
      <c r="AB64" s="2">
        <v>6481.4609375</v>
      </c>
      <c r="AC64" s="2" t="s">
        <v>51</v>
      </c>
      <c r="AD64" s="2">
        <v>3799.33666992188</v>
      </c>
      <c r="AE64" s="2">
        <v>5150.3759765625</v>
      </c>
      <c r="AF64" s="2" t="s">
        <v>51</v>
      </c>
      <c r="AG64" s="2" t="s">
        <v>51</v>
      </c>
      <c r="AH64" s="1" t="s">
        <v>44</v>
      </c>
      <c r="AI64" s="1" t="s">
        <v>65</v>
      </c>
      <c r="AJ64" s="1" t="s">
        <v>64</v>
      </c>
      <c r="AK64" s="1" t="s">
        <v>44</v>
      </c>
      <c r="AL64" s="1" t="s">
        <v>65</v>
      </c>
      <c r="AM64" s="1" t="s">
        <v>65</v>
      </c>
      <c r="AN64" s="1" t="s">
        <v>44</v>
      </c>
      <c r="AO64" s="1">
        <v>8.2390000000000002E-4</v>
      </c>
      <c r="AP64" s="1">
        <v>9.7599999999999996E-3</v>
      </c>
      <c r="AQ64" s="1">
        <v>11</v>
      </c>
      <c r="AR64" s="1">
        <v>44.77</v>
      </c>
      <c r="AS64" s="3">
        <f t="shared" si="0"/>
        <v>0.46825867314837066</v>
      </c>
      <c r="AT64" s="3">
        <f t="shared" si="1"/>
        <v>0.40447988266719248</v>
      </c>
    </row>
    <row r="65" spans="1:46">
      <c r="A65" s="1" t="s">
        <v>377</v>
      </c>
      <c r="B65" s="1" t="s">
        <v>378</v>
      </c>
      <c r="C65" s="1">
        <v>1</v>
      </c>
      <c r="D65" s="1">
        <v>5</v>
      </c>
      <c r="E65" s="1" t="s">
        <v>379</v>
      </c>
      <c r="F65" s="1" t="s">
        <v>380</v>
      </c>
      <c r="G65" s="1" t="s">
        <v>381</v>
      </c>
      <c r="H65" s="1" t="s">
        <v>382</v>
      </c>
      <c r="I65" s="1">
        <v>1</v>
      </c>
      <c r="J65" s="1">
        <v>1970.00854</v>
      </c>
      <c r="K65" s="1">
        <v>1.4490000000000001</v>
      </c>
      <c r="L65" s="1">
        <v>114.6</v>
      </c>
      <c r="M65" s="1">
        <v>85.4</v>
      </c>
      <c r="N65" s="1">
        <v>21.5</v>
      </c>
      <c r="O65" s="1">
        <v>21.99</v>
      </c>
      <c r="P65" s="1">
        <v>89.6</v>
      </c>
      <c r="Q65" s="1">
        <v>138.9</v>
      </c>
      <c r="R65" s="1">
        <v>123.1</v>
      </c>
      <c r="S65" s="1">
        <v>94.9</v>
      </c>
      <c r="T65" s="1">
        <v>61.8</v>
      </c>
      <c r="U65" s="1">
        <v>91.7</v>
      </c>
      <c r="V65" s="2">
        <v>18748.116635430601</v>
      </c>
      <c r="W65" s="2">
        <v>29077.2236531585</v>
      </c>
      <c r="X65" s="2">
        <v>25759.917401913099</v>
      </c>
      <c r="Y65" s="2">
        <v>19852.490253562501</v>
      </c>
      <c r="Z65" s="2">
        <v>12942.869140625</v>
      </c>
      <c r="AA65" s="2">
        <v>19182.626482811698</v>
      </c>
      <c r="AB65" s="2">
        <v>16033.2568359375</v>
      </c>
      <c r="AC65" s="2">
        <v>21020.53125</v>
      </c>
      <c r="AD65" s="2">
        <v>19183.0390625</v>
      </c>
      <c r="AE65" s="2">
        <v>14305.701171875</v>
      </c>
      <c r="AF65" s="2">
        <v>12942.869140625</v>
      </c>
      <c r="AG65" s="2">
        <v>14656.5625</v>
      </c>
      <c r="AH65" s="1" t="s">
        <v>64</v>
      </c>
      <c r="AI65" s="1" t="s">
        <v>44</v>
      </c>
      <c r="AJ65" s="1" t="s">
        <v>44</v>
      </c>
      <c r="AK65" s="1" t="s">
        <v>44</v>
      </c>
      <c r="AL65" s="1" t="s">
        <v>44</v>
      </c>
      <c r="AM65" s="1" t="s">
        <v>44</v>
      </c>
      <c r="AN65" s="1" t="s">
        <v>44</v>
      </c>
      <c r="AO65" s="1">
        <v>1.6579999999999999E-4</v>
      </c>
      <c r="AP65" s="1">
        <v>1.2819999999999999E-3</v>
      </c>
      <c r="AQ65" s="1">
        <v>23</v>
      </c>
      <c r="AR65" s="1">
        <v>47.04</v>
      </c>
      <c r="AS65" s="3">
        <f t="shared" si="0"/>
        <v>0.50151602989654553</v>
      </c>
      <c r="AT65" s="3">
        <f t="shared" si="1"/>
        <v>0.89396187964606588</v>
      </c>
    </row>
    <row r="66" spans="1:46">
      <c r="A66" s="1" t="s">
        <v>383</v>
      </c>
      <c r="B66" s="1" t="s">
        <v>46</v>
      </c>
      <c r="C66" s="1">
        <v>1</v>
      </c>
      <c r="D66" s="1">
        <v>6</v>
      </c>
      <c r="E66" s="1" t="s">
        <v>384</v>
      </c>
      <c r="F66" s="1" t="s">
        <v>385</v>
      </c>
      <c r="G66" s="1" t="s">
        <v>386</v>
      </c>
      <c r="H66" s="1" t="s">
        <v>387</v>
      </c>
      <c r="I66" s="1">
        <v>1</v>
      </c>
      <c r="J66" s="1">
        <v>1385.7708600000001</v>
      </c>
      <c r="K66" s="1">
        <v>1.4430000000000001</v>
      </c>
      <c r="L66" s="1">
        <v>113.7</v>
      </c>
      <c r="M66" s="1">
        <v>86.3</v>
      </c>
      <c r="N66" s="1">
        <v>16.66</v>
      </c>
      <c r="O66" s="1">
        <v>23.19</v>
      </c>
      <c r="P66" s="1">
        <v>96.4</v>
      </c>
      <c r="Q66" s="1">
        <v>122.2</v>
      </c>
      <c r="R66" s="1">
        <v>135</v>
      </c>
      <c r="S66" s="1">
        <v>92.7</v>
      </c>
      <c r="T66" s="1">
        <v>60.1</v>
      </c>
      <c r="U66" s="1">
        <v>93.5</v>
      </c>
      <c r="V66" s="2">
        <v>45932.416712883001</v>
      </c>
      <c r="W66" s="2">
        <v>58228.625551379198</v>
      </c>
      <c r="X66" s="2">
        <v>64291.216850702702</v>
      </c>
      <c r="Y66" s="2">
        <v>44162.443200760099</v>
      </c>
      <c r="Z66" s="2">
        <v>28642.7578125</v>
      </c>
      <c r="AA66" s="2">
        <v>44541.441303807696</v>
      </c>
      <c r="AB66" s="2">
        <v>39281.078125</v>
      </c>
      <c r="AC66" s="2">
        <v>42094.6875</v>
      </c>
      <c r="AD66" s="2">
        <v>47876.7421875</v>
      </c>
      <c r="AE66" s="2">
        <v>31823.44921875</v>
      </c>
      <c r="AF66" s="2">
        <v>28642.7578125</v>
      </c>
      <c r="AG66" s="2">
        <v>34032.06640625</v>
      </c>
      <c r="AH66" s="1" t="s">
        <v>44</v>
      </c>
      <c r="AI66" s="1" t="s">
        <v>44</v>
      </c>
      <c r="AJ66" s="1" t="s">
        <v>44</v>
      </c>
      <c r="AK66" s="1" t="s">
        <v>44</v>
      </c>
      <c r="AL66" s="1" t="s">
        <v>44</v>
      </c>
      <c r="AM66" s="1" t="s">
        <v>44</v>
      </c>
      <c r="AN66" s="1" t="s">
        <v>44</v>
      </c>
      <c r="AO66" s="1">
        <v>1.6579999999999999E-4</v>
      </c>
      <c r="AP66" s="1">
        <v>3.7320000000000002E-5</v>
      </c>
      <c r="AQ66" s="1">
        <v>36</v>
      </c>
      <c r="AR66" s="1">
        <v>48.39</v>
      </c>
      <c r="AS66" s="3">
        <f t="shared" si="0"/>
        <v>0.52156321450311949</v>
      </c>
      <c r="AT66" s="3">
        <f t="shared" si="1"/>
        <v>1.0641728855691615</v>
      </c>
    </row>
    <row r="67" spans="1:46">
      <c r="A67" s="1" t="s">
        <v>388</v>
      </c>
      <c r="B67" s="1" t="s">
        <v>261</v>
      </c>
      <c r="C67" s="1">
        <v>1</v>
      </c>
      <c r="D67" s="1">
        <v>6</v>
      </c>
      <c r="E67" s="1" t="s">
        <v>389</v>
      </c>
      <c r="F67" s="1" t="s">
        <v>390</v>
      </c>
      <c r="G67" s="1" t="s">
        <v>391</v>
      </c>
      <c r="H67" s="1" t="s">
        <v>392</v>
      </c>
      <c r="I67" s="1">
        <v>1</v>
      </c>
      <c r="J67" s="1">
        <v>1791.0197000000001</v>
      </c>
      <c r="K67" s="1">
        <v>1.4410000000000001</v>
      </c>
      <c r="L67" s="1">
        <v>129.30000000000001</v>
      </c>
      <c r="M67" s="1">
        <v>70.7</v>
      </c>
      <c r="N67" s="1">
        <v>13.85</v>
      </c>
      <c r="O67" s="1">
        <v>28.97</v>
      </c>
      <c r="P67" s="1">
        <v>126.2</v>
      </c>
      <c r="Q67" s="1">
        <v>98.7</v>
      </c>
      <c r="R67" s="1">
        <v>127.4</v>
      </c>
      <c r="S67" s="1">
        <v>69</v>
      </c>
      <c r="T67" s="1">
        <v>68.5</v>
      </c>
      <c r="U67" s="1">
        <v>110.2</v>
      </c>
      <c r="V67" s="2">
        <v>9233.1361696444492</v>
      </c>
      <c r="W67" s="2">
        <v>7218.2529846831903</v>
      </c>
      <c r="X67" s="2">
        <v>9322.8405867723395</v>
      </c>
      <c r="Y67" s="2">
        <v>5049.4340703696198</v>
      </c>
      <c r="Z67" s="2">
        <v>5007.70822752197</v>
      </c>
      <c r="AA67" s="2">
        <v>8058.5936090465902</v>
      </c>
      <c r="AB67" s="2">
        <v>7896.11279296875</v>
      </c>
      <c r="AC67" s="2">
        <v>5218.2255859375</v>
      </c>
      <c r="AD67" s="2">
        <v>6942.5849609375</v>
      </c>
      <c r="AE67" s="2" t="s">
        <v>51</v>
      </c>
      <c r="AF67" s="2" t="s">
        <v>51</v>
      </c>
      <c r="AG67" s="2">
        <v>6157.20068359375</v>
      </c>
      <c r="AH67" s="1" t="s">
        <v>44</v>
      </c>
      <c r="AI67" s="1" t="s">
        <v>44</v>
      </c>
      <c r="AJ67" s="1" t="s">
        <v>44</v>
      </c>
      <c r="AK67" s="1" t="s">
        <v>44</v>
      </c>
      <c r="AL67" s="1" t="s">
        <v>44</v>
      </c>
      <c r="AM67" s="1" t="s">
        <v>44</v>
      </c>
      <c r="AN67" s="1" t="s">
        <v>44</v>
      </c>
      <c r="AO67" s="1">
        <v>1.6579999999999999E-4</v>
      </c>
      <c r="AP67" s="1">
        <v>7.0630000000000002E-7</v>
      </c>
      <c r="AQ67" s="1">
        <v>57</v>
      </c>
      <c r="AR67" s="1">
        <v>50.9</v>
      </c>
      <c r="AS67" s="3">
        <f t="shared" ref="AS67:AS130" si="2">LOG(AVERAGE(V67:X67)/AVERAGE(Y67:AA67),2)</f>
        <v>0.50868590062050512</v>
      </c>
      <c r="AT67" s="3">
        <f t="shared" ref="AT67:AT130" si="3">-LOG10(TTEST(V67:X67,Y67:AA67,2,2))</f>
        <v>0.97938090514386389</v>
      </c>
    </row>
    <row r="68" spans="1:46">
      <c r="A68" s="1" t="s">
        <v>393</v>
      </c>
      <c r="B68" s="1" t="s">
        <v>67</v>
      </c>
      <c r="C68" s="1">
        <v>1</v>
      </c>
      <c r="D68" s="1">
        <v>1</v>
      </c>
      <c r="E68" s="1" t="s">
        <v>394</v>
      </c>
      <c r="F68" s="1" t="s">
        <v>395</v>
      </c>
      <c r="G68" s="1" t="s">
        <v>396</v>
      </c>
      <c r="H68" s="1" t="s">
        <v>397</v>
      </c>
      <c r="I68" s="1">
        <v>1</v>
      </c>
      <c r="J68" s="1">
        <v>1301.6882000000001</v>
      </c>
      <c r="K68" s="1">
        <v>1.4390000000000001</v>
      </c>
      <c r="L68" s="1">
        <v>118</v>
      </c>
      <c r="M68" s="1">
        <v>82</v>
      </c>
      <c r="N68" s="1">
        <v>9.83</v>
      </c>
      <c r="O68" s="1">
        <v>45.51</v>
      </c>
      <c r="P68" s="1">
        <v>97.5</v>
      </c>
      <c r="Q68" s="1">
        <v>114.2</v>
      </c>
      <c r="R68" s="1">
        <v>117.8</v>
      </c>
      <c r="S68" s="1">
        <v>135.5</v>
      </c>
      <c r="T68" s="1">
        <v>55.6</v>
      </c>
      <c r="U68" s="1">
        <v>79.3</v>
      </c>
      <c r="V68" s="2">
        <v>5862.3364658760402</v>
      </c>
      <c r="W68" s="2">
        <v>6860.6386547973698</v>
      </c>
      <c r="X68" s="2">
        <v>7080.0270288097799</v>
      </c>
      <c r="Y68" s="2">
        <v>8144.9051360502799</v>
      </c>
      <c r="Z68" s="2">
        <v>3343.6107603311898</v>
      </c>
      <c r="AA68" s="2">
        <v>4766.4078290705102</v>
      </c>
      <c r="AB68" s="2">
        <v>5013.4287109375</v>
      </c>
      <c r="AC68" s="2">
        <v>4959.69873046875</v>
      </c>
      <c r="AD68" s="2">
        <v>5272.39404296875</v>
      </c>
      <c r="AE68" s="2">
        <v>5869.21728515625</v>
      </c>
      <c r="AF68" s="2" t="s">
        <v>51</v>
      </c>
      <c r="AG68" s="2">
        <v>3641.79296875</v>
      </c>
      <c r="AH68" s="1" t="s">
        <v>44</v>
      </c>
      <c r="AI68" s="1" t="s">
        <v>64</v>
      </c>
      <c r="AJ68" s="1" t="s">
        <v>64</v>
      </c>
      <c r="AK68" s="1" t="s">
        <v>64</v>
      </c>
      <c r="AL68" s="1" t="s">
        <v>65</v>
      </c>
      <c r="AM68" s="1" t="s">
        <v>64</v>
      </c>
      <c r="AN68" s="1" t="s">
        <v>44</v>
      </c>
      <c r="AO68" s="1">
        <v>4.8519999999999998E-4</v>
      </c>
      <c r="AP68" s="1">
        <v>8.6949999999999996E-3</v>
      </c>
      <c r="AQ68" s="1">
        <v>12</v>
      </c>
      <c r="AR68" s="1">
        <v>37.1</v>
      </c>
      <c r="AS68" s="3">
        <f t="shared" si="2"/>
        <v>0.28484237415237729</v>
      </c>
      <c r="AT68" s="3">
        <f t="shared" si="3"/>
        <v>0.33084441979802126</v>
      </c>
    </row>
    <row r="69" spans="1:46">
      <c r="A69" s="1" t="s">
        <v>398</v>
      </c>
      <c r="B69" s="1" t="s">
        <v>67</v>
      </c>
      <c r="C69" s="1">
        <v>1</v>
      </c>
      <c r="D69" s="1">
        <v>1</v>
      </c>
      <c r="E69" s="1" t="s">
        <v>319</v>
      </c>
      <c r="F69" s="1" t="s">
        <v>399</v>
      </c>
      <c r="G69" s="1" t="s">
        <v>400</v>
      </c>
      <c r="H69" s="1" t="s">
        <v>322</v>
      </c>
      <c r="I69" s="1">
        <v>1</v>
      </c>
      <c r="J69" s="1">
        <v>1965.0222200000001</v>
      </c>
      <c r="K69" s="1">
        <v>1.4390000000000001</v>
      </c>
      <c r="L69" s="1">
        <v>115.2</v>
      </c>
      <c r="M69" s="1">
        <v>84.8</v>
      </c>
      <c r="N69" s="1">
        <v>40.65</v>
      </c>
      <c r="O69" s="1">
        <v>49.89</v>
      </c>
      <c r="P69" s="1">
        <v>176.8</v>
      </c>
      <c r="Q69" s="1">
        <v>88</v>
      </c>
      <c r="R69" s="1">
        <v>96.6</v>
      </c>
      <c r="S69" s="1">
        <v>44.8</v>
      </c>
      <c r="T69" s="1">
        <v>71</v>
      </c>
      <c r="U69" s="1">
        <v>122.8</v>
      </c>
      <c r="V69" s="2">
        <v>8996.4359949597092</v>
      </c>
      <c r="W69" s="2">
        <v>4477.6939378884399</v>
      </c>
      <c r="X69" s="2">
        <v>4916.2720437294802</v>
      </c>
      <c r="Y69" s="2">
        <v>2281.2420060516401</v>
      </c>
      <c r="Z69" s="2">
        <v>3615.4417036391601</v>
      </c>
      <c r="AA69" s="2">
        <v>6250.8811425106796</v>
      </c>
      <c r="AB69" s="2">
        <v>7693.6884765625</v>
      </c>
      <c r="AC69" s="2" t="s">
        <v>51</v>
      </c>
      <c r="AD69" s="2">
        <v>3661.07690429688</v>
      </c>
      <c r="AE69" s="2" t="s">
        <v>51</v>
      </c>
      <c r="AF69" s="2" t="s">
        <v>51</v>
      </c>
      <c r="AG69" s="2">
        <v>4776.0107421875</v>
      </c>
      <c r="AH69" s="1" t="s">
        <v>64</v>
      </c>
      <c r="AI69" s="1" t="s">
        <v>65</v>
      </c>
      <c r="AJ69" s="1" t="s">
        <v>44</v>
      </c>
      <c r="AK69" s="1" t="s">
        <v>65</v>
      </c>
      <c r="AL69" s="1" t="s">
        <v>65</v>
      </c>
      <c r="AM69" s="1" t="s">
        <v>64</v>
      </c>
      <c r="AN69" s="1" t="s">
        <v>44</v>
      </c>
      <c r="AO69" s="1">
        <v>3.8289999999999998E-4</v>
      </c>
      <c r="AP69" s="1">
        <v>6.2170000000000003E-3</v>
      </c>
      <c r="AQ69" s="1">
        <v>10</v>
      </c>
      <c r="AR69" s="1">
        <v>29.08</v>
      </c>
      <c r="AS69" s="3">
        <f t="shared" si="2"/>
        <v>0.59828587986626447</v>
      </c>
      <c r="AT69" s="3">
        <f t="shared" si="3"/>
        <v>0.48937065719418799</v>
      </c>
    </row>
    <row r="70" spans="1:46">
      <c r="A70" s="1" t="s">
        <v>401</v>
      </c>
      <c r="B70" s="1" t="s">
        <v>67</v>
      </c>
      <c r="C70" s="1">
        <v>1</v>
      </c>
      <c r="D70" s="1">
        <v>9</v>
      </c>
      <c r="E70" s="1" t="s">
        <v>78</v>
      </c>
      <c r="F70" s="1" t="s">
        <v>402</v>
      </c>
      <c r="G70" s="1" t="s">
        <v>403</v>
      </c>
      <c r="H70" s="1" t="s">
        <v>81</v>
      </c>
      <c r="I70" s="1">
        <v>1</v>
      </c>
      <c r="J70" s="1">
        <v>1158.63735</v>
      </c>
      <c r="K70" s="1">
        <v>1.4379999999999999</v>
      </c>
      <c r="L70" s="1">
        <v>115.1</v>
      </c>
      <c r="M70" s="1">
        <v>84.9</v>
      </c>
      <c r="N70" s="1">
        <v>14.39</v>
      </c>
      <c r="O70" s="1">
        <v>14.12</v>
      </c>
      <c r="P70" s="1">
        <v>109.6</v>
      </c>
      <c r="Q70" s="1">
        <v>105.8</v>
      </c>
      <c r="R70" s="1">
        <v>136.80000000000001</v>
      </c>
      <c r="S70" s="1">
        <v>95.1</v>
      </c>
      <c r="T70" s="1">
        <v>72</v>
      </c>
      <c r="U70" s="1">
        <v>80.8</v>
      </c>
      <c r="V70" s="2">
        <v>30873.2577261513</v>
      </c>
      <c r="W70" s="2">
        <v>29801.5287193363</v>
      </c>
      <c r="X70" s="2">
        <v>38524.0790147425</v>
      </c>
      <c r="Y70" s="2">
        <v>26786.581611378999</v>
      </c>
      <c r="Z70" s="2">
        <v>20272.09375</v>
      </c>
      <c r="AA70" s="2">
        <v>22763.683702275601</v>
      </c>
      <c r="AB70" s="2">
        <v>26402.591796875</v>
      </c>
      <c r="AC70" s="2">
        <v>21544.146484375</v>
      </c>
      <c r="AD70" s="2">
        <v>28688.326171875</v>
      </c>
      <c r="AE70" s="2">
        <v>19302.40625</v>
      </c>
      <c r="AF70" s="2">
        <v>20272.09375</v>
      </c>
      <c r="AG70" s="2">
        <v>17392.68359375</v>
      </c>
      <c r="AH70" s="1" t="s">
        <v>44</v>
      </c>
      <c r="AI70" s="1" t="s">
        <v>44</v>
      </c>
      <c r="AJ70" s="1" t="s">
        <v>44</v>
      </c>
      <c r="AK70" s="1" t="s">
        <v>44</v>
      </c>
      <c r="AL70" s="1" t="s">
        <v>44</v>
      </c>
      <c r="AM70" s="1" t="s">
        <v>44</v>
      </c>
      <c r="AN70" s="1" t="s">
        <v>44</v>
      </c>
      <c r="AO70" s="1">
        <v>1.6579999999999999E-4</v>
      </c>
      <c r="AP70" s="1">
        <v>2.1500000000000001E-5</v>
      </c>
      <c r="AQ70" s="1">
        <v>37</v>
      </c>
      <c r="AR70" s="1">
        <v>40.56</v>
      </c>
      <c r="AS70" s="3">
        <f t="shared" si="2"/>
        <v>0.50663451902171031</v>
      </c>
      <c r="AT70" s="3">
        <f t="shared" si="3"/>
        <v>1.3698357114528206</v>
      </c>
    </row>
    <row r="71" spans="1:46">
      <c r="A71" s="1" t="s">
        <v>404</v>
      </c>
      <c r="B71" s="1" t="s">
        <v>405</v>
      </c>
      <c r="C71" s="1">
        <v>1</v>
      </c>
      <c r="D71" s="1">
        <v>3</v>
      </c>
      <c r="E71" s="1" t="s">
        <v>406</v>
      </c>
      <c r="F71" s="1" t="s">
        <v>407</v>
      </c>
      <c r="G71" s="1" t="s">
        <v>408</v>
      </c>
      <c r="H71" s="1" t="s">
        <v>409</v>
      </c>
      <c r="I71" s="1">
        <v>1</v>
      </c>
      <c r="J71" s="1">
        <v>1470.8171</v>
      </c>
      <c r="K71" s="1">
        <v>1.4330000000000001</v>
      </c>
      <c r="L71" s="1">
        <v>117.8</v>
      </c>
      <c r="M71" s="1">
        <v>82.2</v>
      </c>
      <c r="N71" s="1">
        <v>24.53</v>
      </c>
      <c r="O71" s="1">
        <v>15.98</v>
      </c>
      <c r="P71" s="1">
        <v>124.3</v>
      </c>
      <c r="Q71" s="1">
        <v>145.9</v>
      </c>
      <c r="R71" s="1">
        <v>87.9</v>
      </c>
      <c r="S71" s="1">
        <v>86.7</v>
      </c>
      <c r="T71" s="1">
        <v>89.3</v>
      </c>
      <c r="U71" s="1">
        <v>65.8</v>
      </c>
      <c r="V71" s="2">
        <v>7864.8279942497602</v>
      </c>
      <c r="W71" s="2">
        <v>9230.9288818177993</v>
      </c>
      <c r="X71" s="2">
        <v>5564.95414684752</v>
      </c>
      <c r="Y71" s="2">
        <v>5487.9765797232303</v>
      </c>
      <c r="Z71" s="2">
        <v>5651.8798828125</v>
      </c>
      <c r="AA71" s="2">
        <v>4164.77984287455</v>
      </c>
      <c r="AB71" s="2">
        <v>6725.9453125</v>
      </c>
      <c r="AC71" s="2">
        <v>6673.23095703125</v>
      </c>
      <c r="AD71" s="2">
        <v>4144.14111328125</v>
      </c>
      <c r="AE71" s="2">
        <v>3954.63500976563</v>
      </c>
      <c r="AF71" s="2">
        <v>5651.8798828125</v>
      </c>
      <c r="AG71" s="2">
        <v>3182.11669921875</v>
      </c>
      <c r="AH71" s="1" t="s">
        <v>44</v>
      </c>
      <c r="AI71" s="1" t="s">
        <v>44</v>
      </c>
      <c r="AJ71" s="1" t="s">
        <v>64</v>
      </c>
      <c r="AK71" s="1" t="s">
        <v>44</v>
      </c>
      <c r="AL71" s="1" t="s">
        <v>64</v>
      </c>
      <c r="AM71" s="1" t="s">
        <v>64</v>
      </c>
      <c r="AN71" s="1" t="s">
        <v>44</v>
      </c>
      <c r="AO71" s="1">
        <v>2.6140000000000001E-4</v>
      </c>
      <c r="AP71" s="1">
        <v>3.1089999999999998E-3</v>
      </c>
      <c r="AQ71" s="1">
        <v>7</v>
      </c>
      <c r="AR71" s="1">
        <v>43.37</v>
      </c>
      <c r="AS71" s="3">
        <f t="shared" si="2"/>
        <v>0.56622436765132733</v>
      </c>
      <c r="AT71" s="3">
        <f t="shared" si="3"/>
        <v>0.98350163940581758</v>
      </c>
    </row>
    <row r="72" spans="1:46">
      <c r="A72" s="1" t="s">
        <v>410</v>
      </c>
      <c r="B72" s="1" t="s">
        <v>46</v>
      </c>
      <c r="C72" s="1">
        <v>1</v>
      </c>
      <c r="D72" s="1">
        <v>6</v>
      </c>
      <c r="E72" s="1" t="s">
        <v>178</v>
      </c>
      <c r="F72" s="1" t="s">
        <v>411</v>
      </c>
      <c r="G72" s="1" t="s">
        <v>412</v>
      </c>
      <c r="H72" s="1" t="s">
        <v>181</v>
      </c>
      <c r="I72" s="1">
        <v>1</v>
      </c>
      <c r="J72" s="1">
        <v>1339.64633</v>
      </c>
      <c r="K72" s="1">
        <v>1.4319999999999999</v>
      </c>
      <c r="L72" s="1">
        <v>110.1</v>
      </c>
      <c r="M72" s="1">
        <v>89.9</v>
      </c>
      <c r="N72" s="1">
        <v>25.02</v>
      </c>
      <c r="O72" s="1">
        <v>18.41</v>
      </c>
      <c r="P72" s="1">
        <v>150.19999999999999</v>
      </c>
      <c r="Q72" s="1">
        <v>92.8</v>
      </c>
      <c r="R72" s="1">
        <v>110.2</v>
      </c>
      <c r="S72" s="1">
        <v>89.9</v>
      </c>
      <c r="T72" s="1">
        <v>64.8</v>
      </c>
      <c r="U72" s="1">
        <v>92</v>
      </c>
      <c r="V72" s="2">
        <v>25018.479633298699</v>
      </c>
      <c r="W72" s="2">
        <v>15454.6683046541</v>
      </c>
      <c r="X72" s="2">
        <v>18343.659570755699</v>
      </c>
      <c r="Y72" s="2">
        <v>14977.7089420626</v>
      </c>
      <c r="Z72" s="2">
        <v>10792.572265625</v>
      </c>
      <c r="AA72" s="2">
        <v>15323.390044031399</v>
      </c>
      <c r="AB72" s="2">
        <v>21395.626953125</v>
      </c>
      <c r="AC72" s="2">
        <v>11172.501953125</v>
      </c>
      <c r="AD72" s="2">
        <v>13660.2587890625</v>
      </c>
      <c r="AE72" s="2">
        <v>10792.9345703125</v>
      </c>
      <c r="AF72" s="2">
        <v>10792.572265625</v>
      </c>
      <c r="AG72" s="2">
        <v>11707.8974609375</v>
      </c>
      <c r="AH72" s="1" t="s">
        <v>44</v>
      </c>
      <c r="AI72" s="1" t="s">
        <v>44</v>
      </c>
      <c r="AJ72" s="1" t="s">
        <v>44</v>
      </c>
      <c r="AK72" s="1" t="s">
        <v>44</v>
      </c>
      <c r="AL72" s="1" t="s">
        <v>44</v>
      </c>
      <c r="AM72" s="1" t="s">
        <v>44</v>
      </c>
      <c r="AN72" s="1" t="s">
        <v>44</v>
      </c>
      <c r="AO72" s="1">
        <v>1.6579999999999999E-4</v>
      </c>
      <c r="AP72" s="1">
        <v>1.2510000000000001E-4</v>
      </c>
      <c r="AQ72" s="1">
        <v>29</v>
      </c>
      <c r="AR72" s="1">
        <v>41.07</v>
      </c>
      <c r="AS72" s="3">
        <f t="shared" si="2"/>
        <v>0.51731225430707628</v>
      </c>
      <c r="AT72" s="3">
        <f t="shared" si="3"/>
        <v>0.86276750490309462</v>
      </c>
    </row>
    <row r="73" spans="1:46">
      <c r="A73" s="1" t="s">
        <v>413</v>
      </c>
      <c r="B73" s="1" t="s">
        <v>53</v>
      </c>
      <c r="C73" s="1">
        <v>1</v>
      </c>
      <c r="D73" s="1">
        <v>3</v>
      </c>
      <c r="E73" s="1" t="s">
        <v>414</v>
      </c>
      <c r="F73" s="1" t="s">
        <v>415</v>
      </c>
      <c r="G73" s="1" t="s">
        <v>416</v>
      </c>
      <c r="H73" s="1" t="s">
        <v>417</v>
      </c>
      <c r="I73" s="1">
        <v>1</v>
      </c>
      <c r="J73" s="1">
        <v>1537.80429</v>
      </c>
      <c r="K73" s="1">
        <v>1.4179999999999999</v>
      </c>
      <c r="L73" s="1">
        <v>121.5</v>
      </c>
      <c r="M73" s="1">
        <v>78.5</v>
      </c>
      <c r="N73" s="1">
        <v>7.47</v>
      </c>
      <c r="O73" s="1">
        <v>15.62</v>
      </c>
      <c r="P73" s="1">
        <v>119.7</v>
      </c>
      <c r="Q73" s="1">
        <v>122.7</v>
      </c>
      <c r="R73" s="1">
        <v>106.4</v>
      </c>
      <c r="S73" s="1">
        <v>77.400000000000006</v>
      </c>
      <c r="T73" s="1">
        <v>75</v>
      </c>
      <c r="U73" s="1">
        <v>98.8</v>
      </c>
      <c r="V73" s="2">
        <v>10293.963929487099</v>
      </c>
      <c r="W73" s="2">
        <v>10558.1631856279</v>
      </c>
      <c r="X73" s="2">
        <v>9152.4410971492507</v>
      </c>
      <c r="Y73" s="2">
        <v>6654.23620821027</v>
      </c>
      <c r="Z73" s="2">
        <v>6455.5888671875</v>
      </c>
      <c r="AA73" s="2">
        <v>8496.2499347582398</v>
      </c>
      <c r="AB73" s="2">
        <v>8803.3251953125</v>
      </c>
      <c r="AC73" s="2">
        <v>7632.71630859375</v>
      </c>
      <c r="AD73" s="2">
        <v>6815.69091796875</v>
      </c>
      <c r="AE73" s="2">
        <v>4795.04150390625</v>
      </c>
      <c r="AF73" s="2">
        <v>6455.5888671875</v>
      </c>
      <c r="AG73" s="2">
        <v>6491.59375</v>
      </c>
      <c r="AH73" s="1" t="s">
        <v>44</v>
      </c>
      <c r="AI73" s="1" t="s">
        <v>44</v>
      </c>
      <c r="AJ73" s="1" t="s">
        <v>64</v>
      </c>
      <c r="AK73" s="1" t="s">
        <v>64</v>
      </c>
      <c r="AL73" s="1" t="s">
        <v>64</v>
      </c>
      <c r="AM73" s="1" t="s">
        <v>44</v>
      </c>
      <c r="AN73" s="1" t="s">
        <v>44</v>
      </c>
      <c r="AO73" s="1">
        <v>4.8519999999999998E-4</v>
      </c>
      <c r="AP73" s="1">
        <v>8.6929999999999993E-3</v>
      </c>
      <c r="AQ73" s="1">
        <v>4</v>
      </c>
      <c r="AR73" s="1">
        <v>35.159999999999997</v>
      </c>
      <c r="AS73" s="3">
        <f t="shared" si="2"/>
        <v>0.47374515457128519</v>
      </c>
      <c r="AT73" s="3">
        <f t="shared" si="3"/>
        <v>1.6389939422149629</v>
      </c>
    </row>
    <row r="74" spans="1:46">
      <c r="A74" s="1" t="s">
        <v>418</v>
      </c>
      <c r="B74" s="1" t="s">
        <v>46</v>
      </c>
      <c r="C74" s="1">
        <v>1</v>
      </c>
      <c r="D74" s="1">
        <v>3</v>
      </c>
      <c r="E74" s="1" t="s">
        <v>419</v>
      </c>
      <c r="F74" s="1" t="s">
        <v>420</v>
      </c>
      <c r="G74" s="1" t="s">
        <v>421</v>
      </c>
      <c r="H74" s="1" t="s">
        <v>422</v>
      </c>
      <c r="I74" s="1">
        <v>1</v>
      </c>
      <c r="J74" s="1">
        <v>1287.7129500000001</v>
      </c>
      <c r="K74" s="1">
        <v>1.417</v>
      </c>
      <c r="L74" s="1">
        <v>119</v>
      </c>
      <c r="M74" s="1">
        <v>81</v>
      </c>
      <c r="N74" s="1">
        <v>14.9</v>
      </c>
      <c r="O74" s="1">
        <v>24.56</v>
      </c>
      <c r="P74" s="1">
        <v>121.2</v>
      </c>
      <c r="Q74" s="1">
        <v>126.3</v>
      </c>
      <c r="R74" s="1">
        <v>94.6</v>
      </c>
      <c r="S74" s="1">
        <v>82.5</v>
      </c>
      <c r="T74" s="1">
        <v>66.8</v>
      </c>
      <c r="U74" s="1">
        <v>108.6</v>
      </c>
      <c r="V74" s="2">
        <v>8711.0431802849507</v>
      </c>
      <c r="W74" s="2">
        <v>9073.1373328239406</v>
      </c>
      <c r="X74" s="2">
        <v>6800.4981402917401</v>
      </c>
      <c r="Y74" s="2">
        <v>5931.2165955805003</v>
      </c>
      <c r="Z74" s="2">
        <v>4798.23095703125</v>
      </c>
      <c r="AA74" s="2">
        <v>7802.0749067636298</v>
      </c>
      <c r="AB74" s="2">
        <v>7449.62255859375</v>
      </c>
      <c r="AC74" s="2">
        <v>6559.16015625</v>
      </c>
      <c r="AD74" s="2">
        <v>5064.23291015625</v>
      </c>
      <c r="AE74" s="2">
        <v>4274.03369140625</v>
      </c>
      <c r="AF74" s="2">
        <v>4798.23095703125</v>
      </c>
      <c r="AG74" s="2">
        <v>5961.20654296875</v>
      </c>
      <c r="AH74" s="1" t="s">
        <v>44</v>
      </c>
      <c r="AI74" s="1" t="s">
        <v>64</v>
      </c>
      <c r="AJ74" s="1" t="s">
        <v>44</v>
      </c>
      <c r="AK74" s="1" t="s">
        <v>44</v>
      </c>
      <c r="AL74" s="1" t="s">
        <v>64</v>
      </c>
      <c r="AM74" s="1" t="s">
        <v>64</v>
      </c>
      <c r="AN74" s="1" t="s">
        <v>44</v>
      </c>
      <c r="AO74" s="1">
        <v>1.6579999999999999E-4</v>
      </c>
      <c r="AP74" s="1">
        <v>8.7029999999999996E-4</v>
      </c>
      <c r="AQ74" s="1">
        <v>6</v>
      </c>
      <c r="AR74" s="1">
        <v>43.36</v>
      </c>
      <c r="AS74" s="3">
        <f t="shared" si="2"/>
        <v>0.40777808678691702</v>
      </c>
      <c r="AT74" s="3">
        <f t="shared" si="3"/>
        <v>0.83222924553456734</v>
      </c>
    </row>
    <row r="75" spans="1:46">
      <c r="A75" s="1" t="s">
        <v>423</v>
      </c>
      <c r="B75" s="1" t="s">
        <v>53</v>
      </c>
      <c r="C75" s="1">
        <v>1</v>
      </c>
      <c r="D75" s="1">
        <v>13</v>
      </c>
      <c r="E75" s="1" t="s">
        <v>424</v>
      </c>
      <c r="F75" s="1" t="s">
        <v>425</v>
      </c>
      <c r="G75" s="1" t="s">
        <v>426</v>
      </c>
      <c r="H75" s="1" t="s">
        <v>427</v>
      </c>
      <c r="I75" s="1">
        <v>1</v>
      </c>
      <c r="J75" s="1">
        <v>1384.6889200000001</v>
      </c>
      <c r="K75" s="1">
        <v>1.415</v>
      </c>
      <c r="L75" s="1">
        <v>117.7</v>
      </c>
      <c r="M75" s="1">
        <v>82.3</v>
      </c>
      <c r="N75" s="1">
        <v>38.74</v>
      </c>
      <c r="O75" s="1">
        <v>32.83</v>
      </c>
      <c r="P75" s="1">
        <v>164</v>
      </c>
      <c r="Q75" s="1">
        <v>76</v>
      </c>
      <c r="R75" s="1">
        <v>106.4</v>
      </c>
      <c r="S75" s="1">
        <v>115.9</v>
      </c>
      <c r="T75" s="1">
        <v>63.2</v>
      </c>
      <c r="U75" s="1">
        <v>74.400000000000006</v>
      </c>
      <c r="V75" s="2">
        <v>63649.774073025597</v>
      </c>
      <c r="W75" s="2">
        <v>29485.972638483301</v>
      </c>
      <c r="X75" s="2">
        <v>41264.6881272666</v>
      </c>
      <c r="Y75" s="2">
        <v>44979.577928023296</v>
      </c>
      <c r="Z75" s="2">
        <v>24538.103027343801</v>
      </c>
      <c r="AA75" s="2">
        <v>28881.9675108271</v>
      </c>
      <c r="AB75" s="2">
        <v>54432.8369140625</v>
      </c>
      <c r="AC75" s="2">
        <v>21316.0244140625</v>
      </c>
      <c r="AD75" s="2">
        <v>30729.218261718801</v>
      </c>
      <c r="AE75" s="2">
        <v>32412.2763671875</v>
      </c>
      <c r="AF75" s="2">
        <v>24538.103027343801</v>
      </c>
      <c r="AG75" s="2">
        <v>22067.3828125</v>
      </c>
      <c r="AH75" s="1" t="s">
        <v>44</v>
      </c>
      <c r="AI75" s="1" t="s">
        <v>44</v>
      </c>
      <c r="AJ75" s="1" t="s">
        <v>44</v>
      </c>
      <c r="AK75" s="1" t="s">
        <v>44</v>
      </c>
      <c r="AL75" s="1" t="s">
        <v>44</v>
      </c>
      <c r="AM75" s="1" t="s">
        <v>44</v>
      </c>
      <c r="AN75" s="1" t="s">
        <v>44</v>
      </c>
      <c r="AO75" s="1">
        <v>2.6140000000000001E-4</v>
      </c>
      <c r="AP75" s="1">
        <v>2.4069999999999999E-3</v>
      </c>
      <c r="AQ75" s="1">
        <v>11</v>
      </c>
      <c r="AR75" s="1">
        <v>29.5</v>
      </c>
      <c r="AS75" s="3">
        <f t="shared" si="2"/>
        <v>0.4498127391727979</v>
      </c>
      <c r="AT75" s="3">
        <f t="shared" si="3"/>
        <v>0.43606915884973046</v>
      </c>
    </row>
    <row r="76" spans="1:46">
      <c r="A76" s="1" t="s">
        <v>428</v>
      </c>
      <c r="B76" s="1" t="s">
        <v>177</v>
      </c>
      <c r="C76" s="1">
        <v>1</v>
      </c>
      <c r="D76" s="1">
        <v>5</v>
      </c>
      <c r="E76" s="1" t="s">
        <v>429</v>
      </c>
      <c r="F76" s="1" t="s">
        <v>430</v>
      </c>
      <c r="G76" s="1" t="s">
        <v>431</v>
      </c>
      <c r="H76" s="1" t="s">
        <v>432</v>
      </c>
      <c r="I76" s="1">
        <v>1</v>
      </c>
      <c r="J76" s="1">
        <v>1750.9884</v>
      </c>
      <c r="K76" s="1">
        <v>1.41</v>
      </c>
      <c r="L76" s="1">
        <v>117</v>
      </c>
      <c r="M76" s="1">
        <v>83</v>
      </c>
      <c r="N76" s="1">
        <v>17.46</v>
      </c>
      <c r="O76" s="1">
        <v>7.02</v>
      </c>
      <c r="P76" s="1">
        <v>93.6</v>
      </c>
      <c r="Q76" s="1">
        <v>133.30000000000001</v>
      </c>
      <c r="R76" s="1">
        <v>119.4</v>
      </c>
      <c r="S76" s="1">
        <v>90.5</v>
      </c>
      <c r="T76" s="1">
        <v>84.7</v>
      </c>
      <c r="U76" s="1">
        <v>78.599999999999994</v>
      </c>
      <c r="V76" s="2">
        <v>11218.022135835199</v>
      </c>
      <c r="W76" s="2">
        <v>15980.094838798001</v>
      </c>
      <c r="X76" s="2">
        <v>14315.263227993701</v>
      </c>
      <c r="Y76" s="2">
        <v>10844.1287107564</v>
      </c>
      <c r="Z76" s="2">
        <v>10151.828125</v>
      </c>
      <c r="AA76" s="2">
        <v>9421.3433035604703</v>
      </c>
      <c r="AB76" s="2">
        <v>9593.5732421875</v>
      </c>
      <c r="AC76" s="2">
        <v>11552.34375</v>
      </c>
      <c r="AD76" s="2">
        <v>10660.3701171875</v>
      </c>
      <c r="AE76" s="2">
        <v>7814.27734375</v>
      </c>
      <c r="AF76" s="2">
        <v>10151.828125</v>
      </c>
      <c r="AG76" s="2">
        <v>7198.4150390625</v>
      </c>
      <c r="AH76" s="1" t="s">
        <v>44</v>
      </c>
      <c r="AI76" s="1" t="s">
        <v>64</v>
      </c>
      <c r="AJ76" s="1" t="s">
        <v>44</v>
      </c>
      <c r="AK76" s="1" t="s">
        <v>44</v>
      </c>
      <c r="AL76" s="1" t="s">
        <v>44</v>
      </c>
      <c r="AM76" s="1" t="s">
        <v>44</v>
      </c>
      <c r="AN76" s="1" t="s">
        <v>44</v>
      </c>
      <c r="AO76" s="1">
        <v>1.6579999999999999E-4</v>
      </c>
      <c r="AP76" s="1">
        <v>6.2269999999999998E-6</v>
      </c>
      <c r="AQ76" s="1">
        <v>16</v>
      </c>
      <c r="AR76" s="1">
        <v>44.24</v>
      </c>
      <c r="AS76" s="3">
        <f t="shared" si="2"/>
        <v>0.4486843031900381</v>
      </c>
      <c r="AT76" s="3">
        <f t="shared" si="3"/>
        <v>1.19531923126178</v>
      </c>
    </row>
    <row r="77" spans="1:46">
      <c r="A77" s="1" t="s">
        <v>433</v>
      </c>
      <c r="B77" s="1" t="s">
        <v>434</v>
      </c>
      <c r="C77" s="1">
        <v>1</v>
      </c>
      <c r="D77" s="1">
        <v>6</v>
      </c>
      <c r="E77" s="1" t="s">
        <v>435</v>
      </c>
      <c r="F77" s="1" t="s">
        <v>436</v>
      </c>
      <c r="G77" s="1" t="s">
        <v>437</v>
      </c>
      <c r="H77" s="1" t="s">
        <v>438</v>
      </c>
      <c r="I77" s="1">
        <v>1</v>
      </c>
      <c r="J77" s="1">
        <v>1772.8345999999999</v>
      </c>
      <c r="K77" s="1">
        <v>1.3919999999999999</v>
      </c>
      <c r="L77" s="1">
        <v>116.4</v>
      </c>
      <c r="M77" s="1">
        <v>83.6</v>
      </c>
      <c r="N77" s="1">
        <v>19.23</v>
      </c>
      <c r="O77" s="1">
        <v>49.16</v>
      </c>
      <c r="P77" s="1">
        <v>132.80000000000001</v>
      </c>
      <c r="Q77" s="1">
        <v>89.8</v>
      </c>
      <c r="R77" s="1">
        <v>116.4</v>
      </c>
      <c r="S77" s="1">
        <v>83.6</v>
      </c>
      <c r="T77" s="1">
        <v>46</v>
      </c>
      <c r="U77" s="1">
        <v>131.4</v>
      </c>
      <c r="V77" s="2">
        <v>15579.3666650379</v>
      </c>
      <c r="W77" s="2">
        <v>10528.952935006901</v>
      </c>
      <c r="X77" s="2">
        <v>13655.666217922801</v>
      </c>
      <c r="Y77" s="2">
        <v>9812.0959755498006</v>
      </c>
      <c r="Z77" s="2">
        <v>5398.9994677535597</v>
      </c>
      <c r="AA77" s="2">
        <v>15411.856007710699</v>
      </c>
      <c r="AB77" s="2">
        <v>13323.3642578125</v>
      </c>
      <c r="AC77" s="2">
        <v>7611.599609375</v>
      </c>
      <c r="AD77" s="2">
        <v>10169.177734375</v>
      </c>
      <c r="AE77" s="2">
        <v>7070.5947265625</v>
      </c>
      <c r="AF77" s="2" t="s">
        <v>51</v>
      </c>
      <c r="AG77" s="2">
        <v>11775.490234375</v>
      </c>
      <c r="AH77" s="1" t="s">
        <v>44</v>
      </c>
      <c r="AI77" s="1" t="s">
        <v>44</v>
      </c>
      <c r="AJ77" s="1" t="s">
        <v>44</v>
      </c>
      <c r="AK77" s="1" t="s">
        <v>44</v>
      </c>
      <c r="AL77" s="1" t="s">
        <v>44</v>
      </c>
      <c r="AM77" s="1" t="s">
        <v>44</v>
      </c>
      <c r="AN77" s="1" t="s">
        <v>44</v>
      </c>
      <c r="AO77" s="1">
        <v>1.6579999999999999E-4</v>
      </c>
      <c r="AP77" s="1">
        <v>1.733E-8</v>
      </c>
      <c r="AQ77" s="1">
        <v>74</v>
      </c>
      <c r="AR77" s="1">
        <v>50.76</v>
      </c>
      <c r="AS77" s="3">
        <f t="shared" si="2"/>
        <v>0.37684903839851563</v>
      </c>
      <c r="AT77" s="3">
        <f t="shared" si="3"/>
        <v>0.39631242186117288</v>
      </c>
    </row>
    <row r="78" spans="1:46">
      <c r="A78" s="1" t="s">
        <v>439</v>
      </c>
      <c r="B78" s="1" t="s">
        <v>53</v>
      </c>
      <c r="C78" s="1">
        <v>1</v>
      </c>
      <c r="D78" s="1">
        <v>6</v>
      </c>
      <c r="E78" s="1" t="s">
        <v>440</v>
      </c>
      <c r="F78" s="1" t="s">
        <v>441</v>
      </c>
      <c r="G78" s="1" t="s">
        <v>442</v>
      </c>
      <c r="H78" s="1" t="s">
        <v>443</v>
      </c>
      <c r="I78" s="1">
        <v>1</v>
      </c>
      <c r="J78" s="1">
        <v>1524.7838899999999</v>
      </c>
      <c r="K78" s="1">
        <v>1.389</v>
      </c>
      <c r="L78" s="1">
        <v>116.3</v>
      </c>
      <c r="M78" s="1">
        <v>83.7</v>
      </c>
      <c r="N78" s="1">
        <v>14.28</v>
      </c>
      <c r="O78" s="1">
        <v>73.239999999999995</v>
      </c>
      <c r="P78" s="1">
        <v>105.3</v>
      </c>
      <c r="Q78" s="1">
        <v>140.5</v>
      </c>
      <c r="R78" s="1">
        <v>125</v>
      </c>
      <c r="S78" s="1">
        <v>124.3</v>
      </c>
      <c r="T78" s="1">
        <v>14.9</v>
      </c>
      <c r="U78" s="1">
        <v>90</v>
      </c>
      <c r="V78" s="2">
        <v>16237.136960755501</v>
      </c>
      <c r="W78" s="2">
        <v>21669.869637493401</v>
      </c>
      <c r="X78" s="2">
        <v>19285.8055673487</v>
      </c>
      <c r="Y78" s="2">
        <v>19178.586081262001</v>
      </c>
      <c r="Z78" s="2">
        <v>2298.5776035444201</v>
      </c>
      <c r="AA78" s="2">
        <v>13884.808089775001</v>
      </c>
      <c r="AB78" s="2">
        <v>13885.884765625</v>
      </c>
      <c r="AC78" s="2">
        <v>15665.6005859375</v>
      </c>
      <c r="AD78" s="2">
        <v>14361.861328125</v>
      </c>
      <c r="AE78" s="2">
        <v>13820.0859375</v>
      </c>
      <c r="AF78" s="2" t="s">
        <v>51</v>
      </c>
      <c r="AG78" s="2">
        <v>10608.7431640625</v>
      </c>
      <c r="AH78" s="1" t="s">
        <v>44</v>
      </c>
      <c r="AI78" s="1" t="s">
        <v>44</v>
      </c>
      <c r="AJ78" s="1" t="s">
        <v>44</v>
      </c>
      <c r="AK78" s="1" t="s">
        <v>44</v>
      </c>
      <c r="AL78" s="1" t="s">
        <v>44</v>
      </c>
      <c r="AM78" s="1" t="s">
        <v>44</v>
      </c>
      <c r="AN78" s="1" t="s">
        <v>44</v>
      </c>
      <c r="AO78" s="1">
        <v>1.6579999999999999E-4</v>
      </c>
      <c r="AP78" s="1">
        <v>7.1940000000000006E-5</v>
      </c>
      <c r="AQ78" s="1">
        <v>30</v>
      </c>
      <c r="AR78" s="1">
        <v>29.02</v>
      </c>
      <c r="AS78" s="3">
        <f t="shared" si="2"/>
        <v>0.69363512319292808</v>
      </c>
      <c r="AT78" s="3">
        <f t="shared" si="3"/>
        <v>0.62665397565728131</v>
      </c>
    </row>
    <row r="79" spans="1:46">
      <c r="A79" s="1" t="s">
        <v>444</v>
      </c>
      <c r="B79" s="1" t="s">
        <v>117</v>
      </c>
      <c r="C79" s="1">
        <v>1</v>
      </c>
      <c r="D79" s="1">
        <v>2</v>
      </c>
      <c r="E79" s="1" t="s">
        <v>445</v>
      </c>
      <c r="F79" s="1" t="s">
        <v>446</v>
      </c>
      <c r="G79" s="1" t="s">
        <v>447</v>
      </c>
      <c r="H79" s="1" t="s">
        <v>448</v>
      </c>
      <c r="I79" s="1">
        <v>1</v>
      </c>
      <c r="J79" s="1">
        <v>1277.6558299999999</v>
      </c>
      <c r="K79" s="1">
        <v>1.3859999999999999</v>
      </c>
      <c r="L79" s="1">
        <v>108.5</v>
      </c>
      <c r="M79" s="1">
        <v>91.5</v>
      </c>
      <c r="N79" s="1">
        <v>31.78</v>
      </c>
      <c r="O79" s="1">
        <v>29.28</v>
      </c>
      <c r="P79" s="1">
        <v>151.30000000000001</v>
      </c>
      <c r="Q79" s="1">
        <v>78.3</v>
      </c>
      <c r="R79" s="1">
        <v>114.9</v>
      </c>
      <c r="S79" s="1">
        <v>101.9</v>
      </c>
      <c r="T79" s="1">
        <v>56.5</v>
      </c>
      <c r="U79" s="1">
        <v>97</v>
      </c>
      <c r="V79" s="2">
        <v>30086.732447276801</v>
      </c>
      <c r="W79" s="2">
        <v>15571.5903585424</v>
      </c>
      <c r="X79" s="2">
        <v>22854.4021521494</v>
      </c>
      <c r="Y79" s="2">
        <v>20265.5169283912</v>
      </c>
      <c r="Z79" s="2">
        <v>11232.77734375</v>
      </c>
      <c r="AA79" s="2">
        <v>19286.9924188695</v>
      </c>
      <c r="AB79" s="2">
        <v>25729.9609375</v>
      </c>
      <c r="AC79" s="2">
        <v>11257.02734375</v>
      </c>
      <c r="AD79" s="2">
        <v>17019.34375</v>
      </c>
      <c r="AE79" s="2">
        <v>14603.328125</v>
      </c>
      <c r="AF79" s="2">
        <v>11232.77734375</v>
      </c>
      <c r="AG79" s="2">
        <v>14736.3037109375</v>
      </c>
      <c r="AH79" s="1" t="s">
        <v>64</v>
      </c>
      <c r="AI79" s="1" t="s">
        <v>64</v>
      </c>
      <c r="AJ79" s="1" t="s">
        <v>64</v>
      </c>
      <c r="AK79" s="1" t="s">
        <v>44</v>
      </c>
      <c r="AL79" s="1" t="s">
        <v>44</v>
      </c>
      <c r="AM79" s="1" t="s">
        <v>64</v>
      </c>
      <c r="AN79" s="1" t="s">
        <v>44</v>
      </c>
      <c r="AO79" s="1">
        <v>2.6140000000000001E-4</v>
      </c>
      <c r="AP79" s="1">
        <v>4.8479999999999999E-3</v>
      </c>
      <c r="AQ79" s="1">
        <v>11</v>
      </c>
      <c r="AR79" s="1">
        <v>40.520000000000003</v>
      </c>
      <c r="AS79" s="3">
        <f t="shared" si="2"/>
        <v>0.43196138086788993</v>
      </c>
      <c r="AT79" s="3">
        <f t="shared" si="3"/>
        <v>0.51015275337446653</v>
      </c>
    </row>
    <row r="80" spans="1:46">
      <c r="A80" s="1" t="s">
        <v>449</v>
      </c>
      <c r="B80" s="1" t="s">
        <v>83</v>
      </c>
      <c r="C80" s="1">
        <v>1</v>
      </c>
      <c r="D80" s="1">
        <v>3</v>
      </c>
      <c r="E80" s="1" t="s">
        <v>450</v>
      </c>
      <c r="F80" s="1" t="s">
        <v>451</v>
      </c>
      <c r="G80" s="1" t="s">
        <v>452</v>
      </c>
      <c r="H80" s="1" t="s">
        <v>453</v>
      </c>
      <c r="I80" s="1">
        <v>1</v>
      </c>
      <c r="J80" s="1">
        <v>1410.7409600000001</v>
      </c>
      <c r="K80" s="1">
        <v>1.3859999999999999</v>
      </c>
      <c r="L80" s="1">
        <v>116.2</v>
      </c>
      <c r="M80" s="1">
        <v>83.8</v>
      </c>
      <c r="N80" s="1">
        <v>21.97</v>
      </c>
      <c r="O80" s="1">
        <v>3.31</v>
      </c>
      <c r="P80" s="1">
        <v>85.8</v>
      </c>
      <c r="Q80" s="1">
        <v>121.5</v>
      </c>
      <c r="R80" s="1">
        <v>133.9</v>
      </c>
      <c r="S80" s="1">
        <v>87.7</v>
      </c>
      <c r="T80" s="1">
        <v>88.2</v>
      </c>
      <c r="U80" s="1">
        <v>83</v>
      </c>
      <c r="V80" s="2">
        <v>4859.6618372927996</v>
      </c>
      <c r="W80" s="2">
        <v>6883.3823542253704</v>
      </c>
      <c r="X80" s="2">
        <v>7586.0527766294999</v>
      </c>
      <c r="Y80" s="2">
        <v>4967.76076201452</v>
      </c>
      <c r="Z80" s="2">
        <v>5000.49542914618</v>
      </c>
      <c r="AA80" s="2">
        <v>4705.4482424460402</v>
      </c>
      <c r="AB80" s="2" t="s">
        <v>51</v>
      </c>
      <c r="AC80" s="2">
        <v>4976.140625</v>
      </c>
      <c r="AD80" s="2">
        <v>5649.22412109375</v>
      </c>
      <c r="AE80" s="2">
        <v>3579.767578125</v>
      </c>
      <c r="AF80" s="2" t="s">
        <v>51</v>
      </c>
      <c r="AG80" s="2">
        <v>3595.21655273438</v>
      </c>
      <c r="AH80" s="1" t="s">
        <v>44</v>
      </c>
      <c r="AI80" s="1" t="s">
        <v>64</v>
      </c>
      <c r="AJ80" s="1" t="s">
        <v>44</v>
      </c>
      <c r="AK80" s="1" t="s">
        <v>64</v>
      </c>
      <c r="AL80" s="1" t="s">
        <v>65</v>
      </c>
      <c r="AM80" s="1" t="s">
        <v>44</v>
      </c>
      <c r="AN80" s="1" t="s">
        <v>44</v>
      </c>
      <c r="AO80" s="1">
        <v>2.6140000000000001E-4</v>
      </c>
      <c r="AP80" s="1">
        <v>1.9910000000000001E-3</v>
      </c>
      <c r="AQ80" s="1">
        <v>10</v>
      </c>
      <c r="AR80" s="1">
        <v>34.22</v>
      </c>
      <c r="AS80" s="3">
        <f t="shared" si="2"/>
        <v>0.39754110721731617</v>
      </c>
      <c r="AT80" s="3">
        <f t="shared" si="3"/>
        <v>0.8784984047665918</v>
      </c>
    </row>
    <row r="81" spans="1:46">
      <c r="A81" s="1" t="s">
        <v>454</v>
      </c>
      <c r="B81" s="1" t="s">
        <v>100</v>
      </c>
      <c r="C81" s="1">
        <v>1</v>
      </c>
      <c r="D81" s="1">
        <v>3</v>
      </c>
      <c r="E81" s="1" t="s">
        <v>455</v>
      </c>
      <c r="F81" s="1" t="s">
        <v>456</v>
      </c>
      <c r="G81" s="1" t="s">
        <v>457</v>
      </c>
      <c r="H81" s="1" t="s">
        <v>458</v>
      </c>
      <c r="I81" s="1">
        <v>1</v>
      </c>
      <c r="J81" s="1">
        <v>1352.7354800000001</v>
      </c>
      <c r="K81" s="1">
        <v>1.385</v>
      </c>
      <c r="L81" s="1">
        <v>124.7</v>
      </c>
      <c r="M81" s="1">
        <v>75.3</v>
      </c>
      <c r="N81" s="1">
        <v>27.61</v>
      </c>
      <c r="O81" s="1">
        <v>17.47</v>
      </c>
      <c r="P81" s="1">
        <v>79.5</v>
      </c>
      <c r="Q81" s="1">
        <v>139.9</v>
      </c>
      <c r="R81" s="1">
        <v>128.1</v>
      </c>
      <c r="S81" s="1">
        <v>74.099999999999994</v>
      </c>
      <c r="T81" s="1">
        <v>77.3</v>
      </c>
      <c r="U81" s="1">
        <v>101</v>
      </c>
      <c r="V81" s="2">
        <v>4414.1634995931799</v>
      </c>
      <c r="W81" s="2">
        <v>7761.91135675841</v>
      </c>
      <c r="X81" s="2">
        <v>7109.6123180069899</v>
      </c>
      <c r="Y81" s="2">
        <v>4112.4057873619904</v>
      </c>
      <c r="Z81" s="2">
        <v>4291.1064453125</v>
      </c>
      <c r="AA81" s="2">
        <v>5606.0260650105702</v>
      </c>
      <c r="AB81" s="2">
        <v>3774.96142578125</v>
      </c>
      <c r="AC81" s="2">
        <v>5611.24755859375</v>
      </c>
      <c r="AD81" s="2">
        <v>5294.42578125</v>
      </c>
      <c r="AE81" s="2">
        <v>2963.39892578125</v>
      </c>
      <c r="AF81" s="2">
        <v>4291.1064453125</v>
      </c>
      <c r="AG81" s="2">
        <v>4283.306640625</v>
      </c>
      <c r="AH81" s="1" t="s">
        <v>44</v>
      </c>
      <c r="AI81" s="1" t="s">
        <v>64</v>
      </c>
      <c r="AJ81" s="1" t="s">
        <v>44</v>
      </c>
      <c r="AK81" s="1" t="s">
        <v>64</v>
      </c>
      <c r="AL81" s="1" t="s">
        <v>64</v>
      </c>
      <c r="AM81" s="1" t="s">
        <v>44</v>
      </c>
      <c r="AN81" s="1" t="s">
        <v>44</v>
      </c>
      <c r="AO81" s="1">
        <v>1.6579999999999999E-4</v>
      </c>
      <c r="AP81" s="1">
        <v>1.109E-4</v>
      </c>
      <c r="AQ81" s="1">
        <v>6</v>
      </c>
      <c r="AR81" s="1">
        <v>32.94</v>
      </c>
      <c r="AS81" s="3">
        <f t="shared" si="2"/>
        <v>0.46112114131575815</v>
      </c>
      <c r="AT81" s="3">
        <f t="shared" si="3"/>
        <v>0.71248730659016135</v>
      </c>
    </row>
    <row r="82" spans="1:46">
      <c r="A82" s="1" t="s">
        <v>459</v>
      </c>
      <c r="B82" s="1" t="s">
        <v>46</v>
      </c>
      <c r="C82" s="1">
        <v>1</v>
      </c>
      <c r="D82" s="1">
        <v>6</v>
      </c>
      <c r="E82" s="1" t="s">
        <v>460</v>
      </c>
      <c r="F82" s="1" t="s">
        <v>461</v>
      </c>
      <c r="G82" s="1" t="s">
        <v>462</v>
      </c>
      <c r="H82" s="1" t="s">
        <v>463</v>
      </c>
      <c r="I82" s="1">
        <v>1</v>
      </c>
      <c r="J82" s="1">
        <v>1499.82502</v>
      </c>
      <c r="K82" s="1">
        <v>1.3819999999999999</v>
      </c>
      <c r="L82" s="1">
        <v>102.5</v>
      </c>
      <c r="M82" s="1">
        <v>97.5</v>
      </c>
      <c r="N82" s="1">
        <v>23.29</v>
      </c>
      <c r="O82" s="1">
        <v>17.86</v>
      </c>
      <c r="P82" s="1">
        <v>96.3</v>
      </c>
      <c r="Q82" s="1">
        <v>142.80000000000001</v>
      </c>
      <c r="R82" s="1">
        <v>98.6</v>
      </c>
      <c r="S82" s="1">
        <v>99</v>
      </c>
      <c r="T82" s="1">
        <v>69.7</v>
      </c>
      <c r="U82" s="1">
        <v>93.7</v>
      </c>
      <c r="V82" s="2">
        <v>17142.496215863201</v>
      </c>
      <c r="W82" s="2">
        <v>25419.311645241101</v>
      </c>
      <c r="X82" s="2">
        <v>17547.078888382999</v>
      </c>
      <c r="Y82" s="2">
        <v>17627.041219985898</v>
      </c>
      <c r="Z82" s="2">
        <v>12406.91015625</v>
      </c>
      <c r="AA82" s="2">
        <v>16677.6791382913</v>
      </c>
      <c r="AB82" s="2">
        <v>14660.1416015625</v>
      </c>
      <c r="AC82" s="2">
        <v>18376.150390625</v>
      </c>
      <c r="AD82" s="2">
        <v>13067.056640625</v>
      </c>
      <c r="AE82" s="2">
        <v>12702.04296875</v>
      </c>
      <c r="AF82" s="2">
        <v>12406.91015625</v>
      </c>
      <c r="AG82" s="2">
        <v>12742.6474609375</v>
      </c>
      <c r="AH82" s="1" t="s">
        <v>44</v>
      </c>
      <c r="AI82" s="1" t="s">
        <v>44</v>
      </c>
      <c r="AJ82" s="1" t="s">
        <v>44</v>
      </c>
      <c r="AK82" s="1" t="s">
        <v>44</v>
      </c>
      <c r="AL82" s="1" t="s">
        <v>44</v>
      </c>
      <c r="AM82" s="1" t="s">
        <v>44</v>
      </c>
      <c r="AN82" s="1" t="s">
        <v>44</v>
      </c>
      <c r="AO82" s="1">
        <v>1.6579999999999999E-4</v>
      </c>
      <c r="AP82" s="1">
        <v>8.5210000000000006E-5</v>
      </c>
      <c r="AQ82" s="1">
        <v>20</v>
      </c>
      <c r="AR82" s="1">
        <v>36.64</v>
      </c>
      <c r="AS82" s="3">
        <f t="shared" si="2"/>
        <v>0.36379649610118481</v>
      </c>
      <c r="AT82" s="3">
        <f t="shared" si="3"/>
        <v>0.64291213719454898</v>
      </c>
    </row>
    <row r="83" spans="1:46">
      <c r="A83" s="1" t="s">
        <v>464</v>
      </c>
      <c r="B83" s="1" t="s">
        <v>465</v>
      </c>
      <c r="C83" s="1">
        <v>1</v>
      </c>
      <c r="D83" s="1">
        <v>6</v>
      </c>
      <c r="E83" s="1" t="s">
        <v>466</v>
      </c>
      <c r="F83" s="1" t="s">
        <v>467</v>
      </c>
      <c r="G83" s="1" t="s">
        <v>468</v>
      </c>
      <c r="H83" s="1" t="s">
        <v>469</v>
      </c>
      <c r="I83" s="1">
        <v>1</v>
      </c>
      <c r="J83" s="1">
        <v>1539.7559000000001</v>
      </c>
      <c r="K83" s="1">
        <v>1.379</v>
      </c>
      <c r="L83" s="1">
        <v>115.9</v>
      </c>
      <c r="M83" s="1">
        <v>84.1</v>
      </c>
      <c r="N83" s="1">
        <v>23.39</v>
      </c>
      <c r="O83" s="1">
        <v>36.39</v>
      </c>
      <c r="P83" s="1">
        <v>125.8</v>
      </c>
      <c r="Q83" s="1">
        <v>80.2</v>
      </c>
      <c r="R83" s="1">
        <v>123.5</v>
      </c>
      <c r="S83" s="1">
        <v>89.5</v>
      </c>
      <c r="T83" s="1">
        <v>57.7</v>
      </c>
      <c r="U83" s="1">
        <v>123.4</v>
      </c>
      <c r="V83" s="2">
        <v>42922.4051371108</v>
      </c>
      <c r="W83" s="2">
        <v>27362.502849041099</v>
      </c>
      <c r="X83" s="2">
        <v>42131.880484445603</v>
      </c>
      <c r="Y83" s="2">
        <v>30543.190470818801</v>
      </c>
      <c r="Z83" s="2">
        <v>19701.8359375</v>
      </c>
      <c r="AA83" s="2">
        <v>42102.827774919599</v>
      </c>
      <c r="AB83" s="2">
        <v>36706.9375</v>
      </c>
      <c r="AC83" s="2">
        <v>19780.923828125</v>
      </c>
      <c r="AD83" s="2">
        <v>31375.00390625</v>
      </c>
      <c r="AE83" s="2">
        <v>22009.41796875</v>
      </c>
      <c r="AF83" s="2">
        <v>19701.8359375</v>
      </c>
      <c r="AG83" s="2">
        <v>32168.833984375</v>
      </c>
      <c r="AH83" s="1" t="s">
        <v>44</v>
      </c>
      <c r="AI83" s="1" t="s">
        <v>44</v>
      </c>
      <c r="AJ83" s="1" t="s">
        <v>44</v>
      </c>
      <c r="AK83" s="1" t="s">
        <v>44</v>
      </c>
      <c r="AL83" s="1" t="s">
        <v>44</v>
      </c>
      <c r="AM83" s="1" t="s">
        <v>64</v>
      </c>
      <c r="AN83" s="1" t="s">
        <v>44</v>
      </c>
      <c r="AO83" s="1">
        <v>1.6579999999999999E-4</v>
      </c>
      <c r="AP83" s="1">
        <v>1.3109999999999999E-4</v>
      </c>
      <c r="AQ83" s="1">
        <v>19</v>
      </c>
      <c r="AR83" s="1">
        <v>41.19</v>
      </c>
      <c r="AS83" s="3">
        <f t="shared" si="2"/>
        <v>0.28370716171386684</v>
      </c>
      <c r="AT83" s="3">
        <f t="shared" si="3"/>
        <v>0.33629476512255285</v>
      </c>
    </row>
    <row r="84" spans="1:46">
      <c r="A84" s="1" t="s">
        <v>470</v>
      </c>
      <c r="B84" s="1" t="s">
        <v>46</v>
      </c>
      <c r="C84" s="1">
        <v>1</v>
      </c>
      <c r="D84" s="1">
        <v>35</v>
      </c>
      <c r="E84" s="1" t="s">
        <v>471</v>
      </c>
      <c r="F84" s="1" t="s">
        <v>472</v>
      </c>
      <c r="G84" s="1" t="s">
        <v>473</v>
      </c>
      <c r="H84" s="1" t="s">
        <v>474</v>
      </c>
      <c r="I84" s="1">
        <v>0</v>
      </c>
      <c r="J84" s="1">
        <v>2559.3599300000001</v>
      </c>
      <c r="K84" s="1">
        <v>1.3759999999999999</v>
      </c>
      <c r="L84" s="1">
        <v>107.5</v>
      </c>
      <c r="M84" s="1">
        <v>92.5</v>
      </c>
      <c r="N84" s="1">
        <v>34.96</v>
      </c>
      <c r="O84" s="1">
        <v>27.55</v>
      </c>
      <c r="P84" s="1">
        <v>78.8</v>
      </c>
      <c r="Q84" s="1">
        <v>110.5</v>
      </c>
      <c r="R84" s="1">
        <v>159.4</v>
      </c>
      <c r="S84" s="1">
        <v>95</v>
      </c>
      <c r="T84" s="1">
        <v>57.2</v>
      </c>
      <c r="U84" s="1">
        <v>99.1</v>
      </c>
      <c r="V84" s="2">
        <v>278348.53748459899</v>
      </c>
      <c r="W84" s="2">
        <v>390556.01424347103</v>
      </c>
      <c r="X84" s="2">
        <v>563383.255029739</v>
      </c>
      <c r="Y84" s="2">
        <v>335763.392751006</v>
      </c>
      <c r="Z84" s="2">
        <v>202330.1640625</v>
      </c>
      <c r="AA84" s="2">
        <v>350360.13092461898</v>
      </c>
      <c r="AB84" s="2">
        <v>238041.70190429699</v>
      </c>
      <c r="AC84" s="2">
        <v>282341.0859375</v>
      </c>
      <c r="AD84" s="2">
        <v>419543.38671875</v>
      </c>
      <c r="AE84" s="2">
        <v>241951.044921875</v>
      </c>
      <c r="AF84" s="2">
        <v>202330.1640625</v>
      </c>
      <c r="AG84" s="2">
        <v>267694.05957031302</v>
      </c>
      <c r="AH84" s="1" t="s">
        <v>44</v>
      </c>
      <c r="AI84" s="1" t="s">
        <v>44</v>
      </c>
      <c r="AJ84" s="1" t="s">
        <v>44</v>
      </c>
      <c r="AK84" s="1" t="s">
        <v>44</v>
      </c>
      <c r="AL84" s="1" t="s">
        <v>44</v>
      </c>
      <c r="AM84" s="1" t="s">
        <v>44</v>
      </c>
      <c r="AN84" s="1" t="s">
        <v>44</v>
      </c>
      <c r="AO84" s="1">
        <v>1.6579999999999999E-4</v>
      </c>
      <c r="AP84" s="1">
        <v>1.3430000000000001E-11</v>
      </c>
      <c r="AQ84" s="1">
        <v>78</v>
      </c>
      <c r="AR84" s="1">
        <v>47.56</v>
      </c>
      <c r="AS84" s="3">
        <f t="shared" si="2"/>
        <v>0.47197076354088002</v>
      </c>
      <c r="AT84" s="3">
        <f t="shared" si="3"/>
        <v>0.52924253304275626</v>
      </c>
    </row>
    <row r="85" spans="1:46">
      <c r="A85" s="1" t="s">
        <v>475</v>
      </c>
      <c r="B85" s="1" t="s">
        <v>46</v>
      </c>
      <c r="C85" s="1">
        <v>1</v>
      </c>
      <c r="D85" s="1">
        <v>10</v>
      </c>
      <c r="E85" s="1" t="s">
        <v>476</v>
      </c>
      <c r="F85" s="1" t="s">
        <v>477</v>
      </c>
      <c r="G85" s="1" t="s">
        <v>478</v>
      </c>
      <c r="H85" s="1" t="s">
        <v>479</v>
      </c>
      <c r="I85" s="1">
        <v>1</v>
      </c>
      <c r="J85" s="1">
        <v>1909.9398000000001</v>
      </c>
      <c r="K85" s="1">
        <v>1.375</v>
      </c>
      <c r="L85" s="1">
        <v>115.8</v>
      </c>
      <c r="M85" s="1">
        <v>84.2</v>
      </c>
      <c r="N85" s="1">
        <v>8.5</v>
      </c>
      <c r="O85" s="1">
        <v>22.35</v>
      </c>
      <c r="P85" s="1">
        <v>120.8</v>
      </c>
      <c r="Q85" s="1">
        <v>101.9</v>
      </c>
      <c r="R85" s="1">
        <v>112.6</v>
      </c>
      <c r="S85" s="1">
        <v>81.900000000000006</v>
      </c>
      <c r="T85" s="1">
        <v>110.4</v>
      </c>
      <c r="U85" s="1">
        <v>72.5</v>
      </c>
      <c r="V85" s="2">
        <v>39519.033858643001</v>
      </c>
      <c r="W85" s="2">
        <v>33320.586163407097</v>
      </c>
      <c r="X85" s="2">
        <v>36838.236835238298</v>
      </c>
      <c r="Y85" s="2">
        <v>26787.337817319702</v>
      </c>
      <c r="Z85" s="2">
        <v>36108.87890625</v>
      </c>
      <c r="AA85" s="2">
        <v>23716.3144428538</v>
      </c>
      <c r="AB85" s="2">
        <v>33796.3984375</v>
      </c>
      <c r="AC85" s="2">
        <v>24088.146484375</v>
      </c>
      <c r="AD85" s="2">
        <v>27432.903808593801</v>
      </c>
      <c r="AE85" s="2">
        <v>19302.951171875</v>
      </c>
      <c r="AF85" s="2">
        <v>36108.87890625</v>
      </c>
      <c r="AG85" s="2">
        <v>18120.544921875</v>
      </c>
      <c r="AH85" s="1" t="s">
        <v>44</v>
      </c>
      <c r="AI85" s="1" t="s">
        <v>44</v>
      </c>
      <c r="AJ85" s="1" t="s">
        <v>44</v>
      </c>
      <c r="AK85" s="1" t="s">
        <v>44</v>
      </c>
      <c r="AL85" s="1" t="s">
        <v>44</v>
      </c>
      <c r="AM85" s="1" t="s">
        <v>44</v>
      </c>
      <c r="AN85" s="1" t="s">
        <v>44</v>
      </c>
      <c r="AO85" s="1">
        <v>1.6579999999999999E-4</v>
      </c>
      <c r="AP85" s="1">
        <v>3.1380000000000001E-5</v>
      </c>
      <c r="AQ85" s="1">
        <v>40</v>
      </c>
      <c r="AR85" s="1">
        <v>49.33</v>
      </c>
      <c r="AS85" s="3">
        <f t="shared" si="2"/>
        <v>0.3406246103784637</v>
      </c>
      <c r="AT85" s="3">
        <f t="shared" si="3"/>
        <v>0.86469209844772721</v>
      </c>
    </row>
    <row r="86" spans="1:46">
      <c r="A86" s="1" t="s">
        <v>480</v>
      </c>
      <c r="B86" s="1" t="s">
        <v>100</v>
      </c>
      <c r="C86" s="1">
        <v>3</v>
      </c>
      <c r="D86" s="1">
        <v>5</v>
      </c>
      <c r="E86" s="1" t="s">
        <v>481</v>
      </c>
      <c r="F86" s="1" t="s">
        <v>482</v>
      </c>
      <c r="G86" s="1" t="s">
        <v>483</v>
      </c>
      <c r="H86" s="1" t="s">
        <v>484</v>
      </c>
      <c r="I86" s="1">
        <v>1</v>
      </c>
      <c r="J86" s="1">
        <v>1764.89489</v>
      </c>
      <c r="K86" s="1">
        <v>1.3740000000000001</v>
      </c>
      <c r="L86" s="1">
        <v>115.7</v>
      </c>
      <c r="M86" s="1">
        <v>84.3</v>
      </c>
      <c r="N86" s="1">
        <v>5.77</v>
      </c>
      <c r="O86" s="1">
        <v>84.02</v>
      </c>
      <c r="P86" s="1">
        <v>126.9</v>
      </c>
      <c r="Q86" s="1">
        <v>121.2</v>
      </c>
      <c r="R86" s="1">
        <v>113.1</v>
      </c>
      <c r="S86" s="1">
        <v>141.6</v>
      </c>
      <c r="T86" s="1">
        <v>88.3</v>
      </c>
      <c r="U86" s="1">
        <v>8.8000000000000007</v>
      </c>
      <c r="V86" s="2">
        <v>46722.525338871499</v>
      </c>
      <c r="W86" s="2">
        <v>44618.706116779103</v>
      </c>
      <c r="X86" s="2">
        <v>41636.849309646401</v>
      </c>
      <c r="Y86" s="2">
        <v>52132.463516147996</v>
      </c>
      <c r="Z86" s="2">
        <v>32483.482421875</v>
      </c>
      <c r="AA86" s="2">
        <v>3235.8404108855402</v>
      </c>
      <c r="AB86" s="2">
        <v>39956.7734375</v>
      </c>
      <c r="AC86" s="2">
        <v>32255.79296875</v>
      </c>
      <c r="AD86" s="2">
        <v>31006.361328125</v>
      </c>
      <c r="AE86" s="2">
        <v>37566.64453125</v>
      </c>
      <c r="AF86" s="2">
        <v>32483.482421875</v>
      </c>
      <c r="AG86" s="2" t="s">
        <v>51</v>
      </c>
      <c r="AH86" s="1" t="s">
        <v>44</v>
      </c>
      <c r="AI86" s="1" t="s">
        <v>44</v>
      </c>
      <c r="AJ86" s="1" t="s">
        <v>44</v>
      </c>
      <c r="AK86" s="1" t="s">
        <v>44</v>
      </c>
      <c r="AL86" s="1" t="s">
        <v>44</v>
      </c>
      <c r="AM86" s="1" t="s">
        <v>65</v>
      </c>
      <c r="AN86" s="1" t="s">
        <v>44</v>
      </c>
      <c r="AO86" s="1">
        <v>1.6579999999999999E-4</v>
      </c>
      <c r="AP86" s="1">
        <v>2.0529999999999999E-7</v>
      </c>
      <c r="AQ86" s="1">
        <v>29</v>
      </c>
      <c r="AR86" s="1">
        <v>35.99</v>
      </c>
      <c r="AS86" s="3">
        <f t="shared" si="2"/>
        <v>0.59804493401058378</v>
      </c>
      <c r="AT86" s="3">
        <f t="shared" si="3"/>
        <v>0.45388199467684792</v>
      </c>
    </row>
    <row r="87" spans="1:46">
      <c r="A87" s="1" t="s">
        <v>485</v>
      </c>
      <c r="B87" s="1" t="s">
        <v>67</v>
      </c>
      <c r="C87" s="1">
        <v>4</v>
      </c>
      <c r="D87" s="1">
        <v>6</v>
      </c>
      <c r="E87" s="1" t="s">
        <v>481</v>
      </c>
      <c r="F87" s="1" t="s">
        <v>486</v>
      </c>
      <c r="G87" s="1" t="s">
        <v>487</v>
      </c>
      <c r="H87" s="1" t="s">
        <v>484</v>
      </c>
      <c r="I87" s="1">
        <v>1</v>
      </c>
      <c r="J87" s="1">
        <v>1170.6914899999999</v>
      </c>
      <c r="K87" s="1">
        <v>1.363</v>
      </c>
      <c r="L87" s="1">
        <v>115.4</v>
      </c>
      <c r="M87" s="1">
        <v>84.6</v>
      </c>
      <c r="N87" s="1">
        <v>8.98</v>
      </c>
      <c r="O87" s="1">
        <v>19.78</v>
      </c>
      <c r="P87" s="1">
        <v>115.7</v>
      </c>
      <c r="Q87" s="1">
        <v>100.7</v>
      </c>
      <c r="R87" s="1">
        <v>119.8</v>
      </c>
      <c r="S87" s="1">
        <v>106.7</v>
      </c>
      <c r="T87" s="1">
        <v>72.3</v>
      </c>
      <c r="U87" s="1">
        <v>84.9</v>
      </c>
      <c r="V87" s="2">
        <v>32486.455931393801</v>
      </c>
      <c r="W87" s="2">
        <v>28259.161024393499</v>
      </c>
      <c r="X87" s="2">
        <v>33621.472488284497</v>
      </c>
      <c r="Y87" s="2">
        <v>29939.3342782031</v>
      </c>
      <c r="Z87" s="2">
        <v>20285.818359375</v>
      </c>
      <c r="AA87" s="2">
        <v>23831.095883325601</v>
      </c>
      <c r="AB87" s="2">
        <v>27782.1875</v>
      </c>
      <c r="AC87" s="2">
        <v>20429.13671875</v>
      </c>
      <c r="AD87" s="2">
        <v>25037.42578125</v>
      </c>
      <c r="AE87" s="2">
        <v>21574.279296875</v>
      </c>
      <c r="AF87" s="2">
        <v>20285.818359375</v>
      </c>
      <c r="AG87" s="2">
        <v>18208.244140625</v>
      </c>
      <c r="AH87" s="1" t="s">
        <v>44</v>
      </c>
      <c r="AI87" s="1" t="s">
        <v>44</v>
      </c>
      <c r="AJ87" s="1" t="s">
        <v>44</v>
      </c>
      <c r="AK87" s="1" t="s">
        <v>44</v>
      </c>
      <c r="AL87" s="1" t="s">
        <v>44</v>
      </c>
      <c r="AM87" s="1" t="s">
        <v>44</v>
      </c>
      <c r="AN87" s="1" t="s">
        <v>44</v>
      </c>
      <c r="AO87" s="1">
        <v>1.6579999999999999E-4</v>
      </c>
      <c r="AP87" s="1">
        <v>2.435E-6</v>
      </c>
      <c r="AQ87" s="1">
        <v>56</v>
      </c>
      <c r="AR87" s="1">
        <v>45.06</v>
      </c>
      <c r="AS87" s="3">
        <f t="shared" si="2"/>
        <v>0.34966233836483723</v>
      </c>
      <c r="AT87" s="3">
        <f t="shared" si="3"/>
        <v>0.97385345416485058</v>
      </c>
    </row>
    <row r="88" spans="1:46">
      <c r="A88" s="1" t="s">
        <v>488</v>
      </c>
      <c r="B88" s="1" t="s">
        <v>489</v>
      </c>
      <c r="C88" s="1">
        <v>1</v>
      </c>
      <c r="D88" s="1">
        <v>1</v>
      </c>
      <c r="E88" s="1" t="s">
        <v>490</v>
      </c>
      <c r="F88" s="1" t="s">
        <v>491</v>
      </c>
      <c r="G88" s="1" t="s">
        <v>492</v>
      </c>
      <c r="H88" s="1" t="s">
        <v>493</v>
      </c>
      <c r="I88" s="1">
        <v>1</v>
      </c>
      <c r="J88" s="1">
        <v>2610.25515</v>
      </c>
      <c r="K88" s="1">
        <v>1.36</v>
      </c>
      <c r="L88" s="1">
        <v>99.1</v>
      </c>
      <c r="M88" s="1">
        <v>100.9</v>
      </c>
      <c r="N88" s="1">
        <v>24.2</v>
      </c>
      <c r="O88" s="1">
        <v>44.55</v>
      </c>
      <c r="P88" s="1">
        <v>146.19999999999999</v>
      </c>
      <c r="Q88" s="1">
        <v>104.7</v>
      </c>
      <c r="R88" s="1">
        <v>93.5</v>
      </c>
      <c r="S88" s="1">
        <v>41.4</v>
      </c>
      <c r="T88" s="1">
        <v>106.7</v>
      </c>
      <c r="U88" s="1">
        <v>107.5</v>
      </c>
      <c r="V88" s="2">
        <v>15757.5359820587</v>
      </c>
      <c r="W88" s="2">
        <v>11281.0741676546</v>
      </c>
      <c r="X88" s="2">
        <v>10075.268564108301</v>
      </c>
      <c r="Y88" s="2">
        <v>4458.3668288115596</v>
      </c>
      <c r="Z88" s="2">
        <v>11495.7421875</v>
      </c>
      <c r="AA88" s="2">
        <v>11586.235740435601</v>
      </c>
      <c r="AB88" s="2">
        <v>13475.7333984375</v>
      </c>
      <c r="AC88" s="2">
        <v>8155.32373046875</v>
      </c>
      <c r="AD88" s="2">
        <v>7502.9072265625</v>
      </c>
      <c r="AE88" s="2" t="s">
        <v>51</v>
      </c>
      <c r="AF88" s="2">
        <v>11495.7421875</v>
      </c>
      <c r="AG88" s="2">
        <v>8852.509765625</v>
      </c>
      <c r="AH88" s="1" t="s">
        <v>44</v>
      </c>
      <c r="AI88" s="1" t="s">
        <v>64</v>
      </c>
      <c r="AJ88" s="1" t="s">
        <v>64</v>
      </c>
      <c r="AK88" s="1" t="s">
        <v>65</v>
      </c>
      <c r="AL88" s="1" t="s">
        <v>64</v>
      </c>
      <c r="AM88" s="1" t="s">
        <v>64</v>
      </c>
      <c r="AN88" s="1" t="s">
        <v>44</v>
      </c>
      <c r="AO88" s="1">
        <v>4.8519999999999998E-4</v>
      </c>
      <c r="AP88" s="1">
        <v>8.1899999999999994E-3</v>
      </c>
      <c r="AQ88" s="1">
        <v>10</v>
      </c>
      <c r="AR88" s="1">
        <v>32.79</v>
      </c>
      <c r="AS88" s="3">
        <f t="shared" si="2"/>
        <v>0.43041216313856312</v>
      </c>
      <c r="AT88" s="3">
        <f t="shared" si="3"/>
        <v>0.47269136339836609</v>
      </c>
    </row>
    <row r="89" spans="1:46">
      <c r="A89" s="1" t="s">
        <v>494</v>
      </c>
      <c r="B89" s="1" t="s">
        <v>46</v>
      </c>
      <c r="C89" s="1">
        <v>1</v>
      </c>
      <c r="D89" s="1">
        <v>5</v>
      </c>
      <c r="E89" s="1" t="s">
        <v>495</v>
      </c>
      <c r="F89" s="1" t="s">
        <v>496</v>
      </c>
      <c r="G89" s="1" t="s">
        <v>497</v>
      </c>
      <c r="H89" s="1" t="s">
        <v>498</v>
      </c>
      <c r="I89" s="1">
        <v>1</v>
      </c>
      <c r="J89" s="1">
        <v>1531.7573400000001</v>
      </c>
      <c r="K89" s="1">
        <v>1.3520000000000001</v>
      </c>
      <c r="L89" s="1">
        <v>115</v>
      </c>
      <c r="M89" s="1">
        <v>85</v>
      </c>
      <c r="N89" s="1">
        <v>7.97</v>
      </c>
      <c r="O89" s="1">
        <v>30.34</v>
      </c>
      <c r="P89" s="1">
        <v>111</v>
      </c>
      <c r="Q89" s="1">
        <v>119.7</v>
      </c>
      <c r="R89" s="1">
        <v>102</v>
      </c>
      <c r="S89" s="1">
        <v>119</v>
      </c>
      <c r="T89" s="1">
        <v>66.3</v>
      </c>
      <c r="U89" s="1">
        <v>82.1</v>
      </c>
      <c r="V89" s="2">
        <v>24067.191186262098</v>
      </c>
      <c r="W89" s="2">
        <v>25952.908160921601</v>
      </c>
      <c r="X89" s="2">
        <v>22119.848224225399</v>
      </c>
      <c r="Y89" s="2">
        <v>25795.160387687902</v>
      </c>
      <c r="Z89" s="2">
        <v>14369.2041015625</v>
      </c>
      <c r="AA89" s="2">
        <v>17801.040305747501</v>
      </c>
      <c r="AB89" s="2">
        <v>20582.091796875</v>
      </c>
      <c r="AC89" s="2">
        <v>18761.8984375</v>
      </c>
      <c r="AD89" s="2">
        <v>16472.33203125</v>
      </c>
      <c r="AE89" s="2">
        <v>18587.98828125</v>
      </c>
      <c r="AF89" s="2">
        <v>14369.2041015625</v>
      </c>
      <c r="AG89" s="2">
        <v>13600.9560546875</v>
      </c>
      <c r="AH89" s="1" t="s">
        <v>44</v>
      </c>
      <c r="AI89" s="1" t="s">
        <v>44</v>
      </c>
      <c r="AJ89" s="1" t="s">
        <v>44</v>
      </c>
      <c r="AK89" s="1" t="s">
        <v>44</v>
      </c>
      <c r="AL89" s="1" t="s">
        <v>64</v>
      </c>
      <c r="AM89" s="1" t="s">
        <v>44</v>
      </c>
      <c r="AN89" s="1" t="s">
        <v>44</v>
      </c>
      <c r="AO89" s="1">
        <v>1.6579999999999999E-4</v>
      </c>
      <c r="AP89" s="1">
        <v>8.3850000000000005E-5</v>
      </c>
      <c r="AQ89" s="1">
        <v>15</v>
      </c>
      <c r="AR89" s="1">
        <v>39.119999999999997</v>
      </c>
      <c r="AS89" s="3">
        <f t="shared" si="2"/>
        <v>0.31560625407212162</v>
      </c>
      <c r="AT89" s="3">
        <f t="shared" si="3"/>
        <v>0.5930162270962489</v>
      </c>
    </row>
    <row r="90" spans="1:46">
      <c r="A90" s="1" t="s">
        <v>499</v>
      </c>
      <c r="B90" s="1" t="s">
        <v>117</v>
      </c>
      <c r="C90" s="1">
        <v>1</v>
      </c>
      <c r="D90" s="1">
        <v>7</v>
      </c>
      <c r="E90" s="1" t="s">
        <v>245</v>
      </c>
      <c r="F90" s="1" t="s">
        <v>500</v>
      </c>
      <c r="G90" s="1" t="s">
        <v>501</v>
      </c>
      <c r="H90" s="1" t="s">
        <v>248</v>
      </c>
      <c r="I90" s="1">
        <v>1</v>
      </c>
      <c r="J90" s="1">
        <v>1244.61259</v>
      </c>
      <c r="K90" s="1">
        <v>1.349</v>
      </c>
      <c r="L90" s="1">
        <v>117</v>
      </c>
      <c r="M90" s="1">
        <v>83</v>
      </c>
      <c r="N90" s="1">
        <v>4.6100000000000003</v>
      </c>
      <c r="O90" s="1">
        <v>9.4</v>
      </c>
      <c r="P90" s="1">
        <v>115.9</v>
      </c>
      <c r="Q90" s="1">
        <v>118.3</v>
      </c>
      <c r="R90" s="1">
        <v>108.2</v>
      </c>
      <c r="S90" s="1">
        <v>80.2</v>
      </c>
      <c r="T90" s="1">
        <v>82.2</v>
      </c>
      <c r="U90" s="1">
        <v>95.1</v>
      </c>
      <c r="V90" s="2">
        <v>164607.117848783</v>
      </c>
      <c r="W90" s="2">
        <v>168100.06102161799</v>
      </c>
      <c r="X90" s="2">
        <v>153760.42555859001</v>
      </c>
      <c r="Y90" s="2">
        <v>113980.79105866099</v>
      </c>
      <c r="Z90" s="2">
        <v>116829.8203125</v>
      </c>
      <c r="AA90" s="2">
        <v>135111.34965612</v>
      </c>
      <c r="AB90" s="2">
        <v>140770.84375</v>
      </c>
      <c r="AC90" s="2">
        <v>121523.0390625</v>
      </c>
      <c r="AD90" s="2">
        <v>114503.171875</v>
      </c>
      <c r="AE90" s="2">
        <v>82134.5390625</v>
      </c>
      <c r="AF90" s="2">
        <v>116829.8203125</v>
      </c>
      <c r="AG90" s="2">
        <v>103232.3671875</v>
      </c>
      <c r="AH90" s="1" t="s">
        <v>44</v>
      </c>
      <c r="AI90" s="1" t="s">
        <v>44</v>
      </c>
      <c r="AJ90" s="1" t="s">
        <v>44</v>
      </c>
      <c r="AK90" s="1" t="s">
        <v>44</v>
      </c>
      <c r="AL90" s="1" t="s">
        <v>44</v>
      </c>
      <c r="AM90" s="1" t="s">
        <v>44</v>
      </c>
      <c r="AN90" s="1" t="s">
        <v>44</v>
      </c>
      <c r="AO90" s="1">
        <v>1.6579999999999999E-4</v>
      </c>
      <c r="AP90" s="1">
        <v>5.8049999999999996E-4</v>
      </c>
      <c r="AQ90" s="1">
        <v>37</v>
      </c>
      <c r="AR90" s="1">
        <v>43.69</v>
      </c>
      <c r="AS90" s="3">
        <f t="shared" si="2"/>
        <v>0.41080773163221174</v>
      </c>
      <c r="AT90" s="3">
        <f t="shared" si="3"/>
        <v>2.1512005786852129</v>
      </c>
    </row>
    <row r="91" spans="1:46">
      <c r="A91" s="1" t="s">
        <v>502</v>
      </c>
      <c r="B91" s="1" t="s">
        <v>503</v>
      </c>
      <c r="C91" s="1">
        <v>1</v>
      </c>
      <c r="D91" s="1">
        <v>2</v>
      </c>
      <c r="E91" s="1" t="s">
        <v>504</v>
      </c>
      <c r="F91" s="1" t="s">
        <v>505</v>
      </c>
      <c r="G91" s="1" t="s">
        <v>506</v>
      </c>
      <c r="H91" s="1" t="s">
        <v>507</v>
      </c>
      <c r="I91" s="1">
        <v>1</v>
      </c>
      <c r="J91" s="1">
        <v>1373.6816699999999</v>
      </c>
      <c r="K91" s="1">
        <v>1.347</v>
      </c>
      <c r="L91" s="1">
        <v>114.8</v>
      </c>
      <c r="M91" s="1">
        <v>85.2</v>
      </c>
      <c r="N91" s="1">
        <v>28.4</v>
      </c>
      <c r="O91" s="1">
        <v>33.15</v>
      </c>
      <c r="P91" s="1">
        <v>149.30000000000001</v>
      </c>
      <c r="Q91" s="1">
        <v>85</v>
      </c>
      <c r="R91" s="1">
        <v>109</v>
      </c>
      <c r="S91" s="1">
        <v>80.900000000000006</v>
      </c>
      <c r="T91" s="1">
        <v>59.9</v>
      </c>
      <c r="U91" s="1">
        <v>116</v>
      </c>
      <c r="V91" s="2">
        <v>12114.9117652117</v>
      </c>
      <c r="W91" s="2">
        <v>6896.4964714140397</v>
      </c>
      <c r="X91" s="2">
        <v>8842.0352144691606</v>
      </c>
      <c r="Y91" s="2">
        <v>6562.2738411339196</v>
      </c>
      <c r="Z91" s="2">
        <v>4857.82958984375</v>
      </c>
      <c r="AA91" s="2">
        <v>9413.9735896751099</v>
      </c>
      <c r="AB91" s="2">
        <v>10360.5869140625</v>
      </c>
      <c r="AC91" s="2">
        <v>4985.62109375</v>
      </c>
      <c r="AD91" s="2">
        <v>6584.5361328125</v>
      </c>
      <c r="AE91" s="2">
        <v>4728.7734375</v>
      </c>
      <c r="AF91" s="2">
        <v>4857.82958984375</v>
      </c>
      <c r="AG91" s="2">
        <v>7192.7841796875</v>
      </c>
      <c r="AH91" s="1" t="s">
        <v>44</v>
      </c>
      <c r="AI91" s="1" t="s">
        <v>44</v>
      </c>
      <c r="AJ91" s="1" t="s">
        <v>64</v>
      </c>
      <c r="AK91" s="1" t="s">
        <v>64</v>
      </c>
      <c r="AL91" s="1" t="s">
        <v>64</v>
      </c>
      <c r="AM91" s="1" t="s">
        <v>64</v>
      </c>
      <c r="AN91" s="1" t="s">
        <v>44</v>
      </c>
      <c r="AO91" s="1">
        <v>2.6140000000000001E-4</v>
      </c>
      <c r="AP91" s="1">
        <v>3.473E-3</v>
      </c>
      <c r="AQ91" s="1">
        <v>7</v>
      </c>
      <c r="AR91" s="1">
        <v>41.05</v>
      </c>
      <c r="AS91" s="3">
        <f t="shared" si="2"/>
        <v>0.41891050734037594</v>
      </c>
      <c r="AT91" s="3">
        <f t="shared" si="3"/>
        <v>0.50667440392355834</v>
      </c>
    </row>
    <row r="92" spans="1:46">
      <c r="A92" s="1" t="s">
        <v>508</v>
      </c>
      <c r="B92" s="1" t="s">
        <v>509</v>
      </c>
      <c r="C92" s="1">
        <v>1</v>
      </c>
      <c r="D92" s="1">
        <v>3</v>
      </c>
      <c r="E92" s="1" t="s">
        <v>510</v>
      </c>
      <c r="F92" s="1" t="s">
        <v>511</v>
      </c>
      <c r="G92" s="1" t="s">
        <v>512</v>
      </c>
      <c r="H92" s="1" t="s">
        <v>513</v>
      </c>
      <c r="I92" s="1">
        <v>1</v>
      </c>
      <c r="J92" s="1">
        <v>2234.0878699999998</v>
      </c>
      <c r="K92" s="1">
        <v>1.347</v>
      </c>
      <c r="L92" s="1">
        <v>101.7</v>
      </c>
      <c r="M92" s="1">
        <v>98.3</v>
      </c>
      <c r="N92" s="1">
        <v>17.88</v>
      </c>
      <c r="O92" s="1">
        <v>16.07</v>
      </c>
      <c r="P92" s="1">
        <v>133.4</v>
      </c>
      <c r="Q92" s="1">
        <v>98.6</v>
      </c>
      <c r="R92" s="1">
        <v>99.7</v>
      </c>
      <c r="S92" s="1">
        <v>99</v>
      </c>
      <c r="T92" s="1">
        <v>96.4</v>
      </c>
      <c r="U92" s="1">
        <v>72.900000000000006</v>
      </c>
      <c r="V92" s="2">
        <v>18273.7342342708</v>
      </c>
      <c r="W92" s="2">
        <v>13510.593640548999</v>
      </c>
      <c r="X92" s="2">
        <v>13659.869176717</v>
      </c>
      <c r="Y92" s="2">
        <v>13570.9788736429</v>
      </c>
      <c r="Z92" s="2">
        <v>13201.4248046875</v>
      </c>
      <c r="AA92" s="2">
        <v>9991.3196084076608</v>
      </c>
      <c r="AB92" s="2">
        <v>15627.568359375</v>
      </c>
      <c r="AC92" s="2">
        <v>9767.08984375</v>
      </c>
      <c r="AD92" s="2">
        <v>10172.3076171875</v>
      </c>
      <c r="AE92" s="2">
        <v>9779.2451171875</v>
      </c>
      <c r="AF92" s="2">
        <v>13201.4248046875</v>
      </c>
      <c r="AG92" s="2">
        <v>7633.90771484375</v>
      </c>
      <c r="AH92" s="1" t="s">
        <v>64</v>
      </c>
      <c r="AI92" s="1" t="s">
        <v>64</v>
      </c>
      <c r="AJ92" s="1" t="s">
        <v>44</v>
      </c>
      <c r="AK92" s="1" t="s">
        <v>44</v>
      </c>
      <c r="AL92" s="1" t="s">
        <v>64</v>
      </c>
      <c r="AM92" s="1" t="s">
        <v>44</v>
      </c>
      <c r="AN92" s="1" t="s">
        <v>44</v>
      </c>
      <c r="AO92" s="1">
        <v>2.6140000000000001E-4</v>
      </c>
      <c r="AP92" s="1">
        <v>1.916E-3</v>
      </c>
      <c r="AQ92" s="1">
        <v>14</v>
      </c>
      <c r="AR92" s="1">
        <v>30.93</v>
      </c>
      <c r="AS92" s="3">
        <f t="shared" si="2"/>
        <v>0.30581319820779423</v>
      </c>
      <c r="AT92" s="3">
        <f t="shared" si="3"/>
        <v>0.68036411280635711</v>
      </c>
    </row>
    <row r="93" spans="1:46">
      <c r="A93" s="1" t="s">
        <v>514</v>
      </c>
      <c r="B93" s="1" t="s">
        <v>261</v>
      </c>
      <c r="C93" s="1">
        <v>1</v>
      </c>
      <c r="D93" s="1">
        <v>18</v>
      </c>
      <c r="E93" s="1" t="s">
        <v>172</v>
      </c>
      <c r="F93" s="1" t="s">
        <v>515</v>
      </c>
      <c r="G93" s="1" t="s">
        <v>516</v>
      </c>
      <c r="H93" s="1" t="s">
        <v>175</v>
      </c>
      <c r="I93" s="1">
        <v>1</v>
      </c>
      <c r="J93" s="1">
        <v>1758.7720200000001</v>
      </c>
      <c r="K93" s="1">
        <v>1.3460000000000001</v>
      </c>
      <c r="L93" s="1">
        <v>114.8</v>
      </c>
      <c r="M93" s="1">
        <v>85.2</v>
      </c>
      <c r="N93" s="1">
        <v>14.1</v>
      </c>
      <c r="O93" s="1">
        <v>29.68</v>
      </c>
      <c r="P93" s="1">
        <v>108.2</v>
      </c>
      <c r="Q93" s="1">
        <v>133.5</v>
      </c>
      <c r="R93" s="1">
        <v>103.2</v>
      </c>
      <c r="S93" s="1">
        <v>62.4</v>
      </c>
      <c r="T93" s="1">
        <v>112.3</v>
      </c>
      <c r="U93" s="1">
        <v>80.400000000000006</v>
      </c>
      <c r="V93" s="2">
        <v>188092.178423676</v>
      </c>
      <c r="W93" s="2">
        <v>232024.54968299999</v>
      </c>
      <c r="X93" s="2">
        <v>179459.09122903401</v>
      </c>
      <c r="Y93" s="2">
        <v>108534.68667249</v>
      </c>
      <c r="Z93" s="2">
        <v>195161.15234375</v>
      </c>
      <c r="AA93" s="2">
        <v>139719.15142631801</v>
      </c>
      <c r="AB93" s="2">
        <v>160855.1015625</v>
      </c>
      <c r="AC93" s="2">
        <v>167735.384765625</v>
      </c>
      <c r="AD93" s="2">
        <v>133640.59765625</v>
      </c>
      <c r="AE93" s="2">
        <v>78210.0771484375</v>
      </c>
      <c r="AF93" s="2">
        <v>195161.15234375</v>
      </c>
      <c r="AG93" s="2">
        <v>106752.9765625</v>
      </c>
      <c r="AH93" s="1" t="s">
        <v>44</v>
      </c>
      <c r="AI93" s="1" t="s">
        <v>44</v>
      </c>
      <c r="AJ93" s="1" t="s">
        <v>44</v>
      </c>
      <c r="AK93" s="1" t="s">
        <v>44</v>
      </c>
      <c r="AL93" s="1" t="s">
        <v>44</v>
      </c>
      <c r="AM93" s="1" t="s">
        <v>44</v>
      </c>
      <c r="AN93" s="1" t="s">
        <v>44</v>
      </c>
      <c r="AO93" s="1">
        <v>1.6579999999999999E-4</v>
      </c>
      <c r="AP93" s="1">
        <v>1.054E-6</v>
      </c>
      <c r="AQ93" s="1">
        <v>51</v>
      </c>
      <c r="AR93" s="1">
        <v>29.8</v>
      </c>
      <c r="AS93" s="3">
        <f t="shared" si="2"/>
        <v>0.43528465718330311</v>
      </c>
      <c r="AT93" s="3">
        <f t="shared" si="3"/>
        <v>0.79887538212323039</v>
      </c>
    </row>
    <row r="94" spans="1:46">
      <c r="A94" s="1" t="s">
        <v>517</v>
      </c>
      <c r="B94" s="1" t="s">
        <v>46</v>
      </c>
      <c r="C94" s="1">
        <v>1</v>
      </c>
      <c r="D94" s="1">
        <v>5</v>
      </c>
      <c r="E94" s="1" t="s">
        <v>518</v>
      </c>
      <c r="F94" s="1" t="s">
        <v>519</v>
      </c>
      <c r="G94" s="1" t="s">
        <v>520</v>
      </c>
      <c r="H94" s="1" t="s">
        <v>521</v>
      </c>
      <c r="I94" s="1">
        <v>1</v>
      </c>
      <c r="J94" s="1">
        <v>1102.56351</v>
      </c>
      <c r="K94" s="1">
        <v>1.3440000000000001</v>
      </c>
      <c r="L94" s="1">
        <v>114.7</v>
      </c>
      <c r="M94" s="1">
        <v>85.3</v>
      </c>
      <c r="N94" s="1">
        <v>25.36</v>
      </c>
      <c r="O94" s="1">
        <v>13.9</v>
      </c>
      <c r="P94" s="1">
        <v>82.8</v>
      </c>
      <c r="Q94" s="1">
        <v>121</v>
      </c>
      <c r="R94" s="1">
        <v>139.9</v>
      </c>
      <c r="S94" s="1">
        <v>94.2</v>
      </c>
      <c r="T94" s="1">
        <v>90.1</v>
      </c>
      <c r="U94" s="1">
        <v>71.900000000000006</v>
      </c>
      <c r="V94" s="2">
        <v>10901.9122256558</v>
      </c>
      <c r="W94" s="2">
        <v>15928.467796079</v>
      </c>
      <c r="X94" s="2">
        <v>18406.772144200098</v>
      </c>
      <c r="Y94" s="2">
        <v>12399.701249551899</v>
      </c>
      <c r="Z94" s="2">
        <v>11853.2470703125</v>
      </c>
      <c r="AA94" s="2">
        <v>9463.0212978772706</v>
      </c>
      <c r="AB94" s="2">
        <v>9323.23828125</v>
      </c>
      <c r="AC94" s="2">
        <v>11515.021484375</v>
      </c>
      <c r="AD94" s="2">
        <v>13707.2578125</v>
      </c>
      <c r="AE94" s="2">
        <v>8935.22265625</v>
      </c>
      <c r="AF94" s="2">
        <v>11853.2470703125</v>
      </c>
      <c r="AG94" s="2">
        <v>7230.25927734375</v>
      </c>
      <c r="AH94" s="1" t="s">
        <v>44</v>
      </c>
      <c r="AI94" s="1" t="s">
        <v>44</v>
      </c>
      <c r="AJ94" s="1" t="s">
        <v>44</v>
      </c>
      <c r="AK94" s="1" t="s">
        <v>44</v>
      </c>
      <c r="AL94" s="1" t="s">
        <v>44</v>
      </c>
      <c r="AM94" s="1" t="s">
        <v>64</v>
      </c>
      <c r="AN94" s="1" t="s">
        <v>44</v>
      </c>
      <c r="AO94" s="1">
        <v>1.6579999999999999E-4</v>
      </c>
      <c r="AP94" s="1">
        <v>7.8350000000000002E-4</v>
      </c>
      <c r="AQ94" s="1">
        <v>12</v>
      </c>
      <c r="AR94" s="1">
        <v>32.409999999999997</v>
      </c>
      <c r="AS94" s="3">
        <f t="shared" si="2"/>
        <v>0.42407602169881686</v>
      </c>
      <c r="AT94" s="3">
        <f t="shared" si="3"/>
        <v>0.73849843733792464</v>
      </c>
    </row>
    <row r="95" spans="1:46">
      <c r="A95" s="1" t="s">
        <v>522</v>
      </c>
      <c r="B95" s="1" t="s">
        <v>177</v>
      </c>
      <c r="C95" s="1">
        <v>1</v>
      </c>
      <c r="D95" s="1">
        <v>6</v>
      </c>
      <c r="E95" s="1" t="s">
        <v>523</v>
      </c>
      <c r="F95" s="1" t="s">
        <v>524</v>
      </c>
      <c r="G95" s="1" t="s">
        <v>525</v>
      </c>
      <c r="H95" s="1" t="s">
        <v>526</v>
      </c>
      <c r="I95" s="1">
        <v>1</v>
      </c>
      <c r="J95" s="1">
        <v>1279.68272</v>
      </c>
      <c r="K95" s="1">
        <v>1.343</v>
      </c>
      <c r="L95" s="1">
        <v>103.2</v>
      </c>
      <c r="M95" s="1">
        <v>96.8</v>
      </c>
      <c r="N95" s="1">
        <v>22.82</v>
      </c>
      <c r="O95" s="1">
        <v>17.28</v>
      </c>
      <c r="P95" s="1">
        <v>95.2</v>
      </c>
      <c r="Q95" s="1">
        <v>99.4</v>
      </c>
      <c r="R95" s="1">
        <v>141.4</v>
      </c>
      <c r="S95" s="1">
        <v>99.9</v>
      </c>
      <c r="T95" s="1">
        <v>70.900000000000006</v>
      </c>
      <c r="U95" s="1">
        <v>93.2</v>
      </c>
      <c r="V95" s="2">
        <v>16113.5491687046</v>
      </c>
      <c r="W95" s="2">
        <v>16838.263053184601</v>
      </c>
      <c r="X95" s="2">
        <v>23947.488791542401</v>
      </c>
      <c r="Y95" s="2">
        <v>16920.022545603701</v>
      </c>
      <c r="Z95" s="2">
        <v>12001.568359375</v>
      </c>
      <c r="AA95" s="2">
        <v>15782.384158237501</v>
      </c>
      <c r="AB95" s="2">
        <v>13780.193359375</v>
      </c>
      <c r="AC95" s="2">
        <v>12172.7314453125</v>
      </c>
      <c r="AD95" s="2">
        <v>17833.349609375</v>
      </c>
      <c r="AE95" s="2">
        <v>12192.5654296875</v>
      </c>
      <c r="AF95" s="2">
        <v>12001.568359375</v>
      </c>
      <c r="AG95" s="2">
        <v>12058.59375</v>
      </c>
      <c r="AH95" s="1" t="s">
        <v>44</v>
      </c>
      <c r="AI95" s="1" t="s">
        <v>44</v>
      </c>
      <c r="AJ95" s="1" t="s">
        <v>44</v>
      </c>
      <c r="AK95" s="1" t="s">
        <v>44</v>
      </c>
      <c r="AL95" s="1" t="s">
        <v>44</v>
      </c>
      <c r="AM95" s="1" t="s">
        <v>44</v>
      </c>
      <c r="AN95" s="1" t="s">
        <v>44</v>
      </c>
      <c r="AO95" s="1">
        <v>1.6579999999999999E-4</v>
      </c>
      <c r="AP95" s="1">
        <v>1.0150000000000001E-3</v>
      </c>
      <c r="AQ95" s="1">
        <v>21</v>
      </c>
      <c r="AR95" s="1">
        <v>24.34</v>
      </c>
      <c r="AS95" s="3">
        <f t="shared" si="2"/>
        <v>0.34800780857764557</v>
      </c>
      <c r="AT95" s="3">
        <f t="shared" si="3"/>
        <v>0.62952069378349884</v>
      </c>
    </row>
    <row r="96" spans="1:46">
      <c r="A96" s="1" t="s">
        <v>527</v>
      </c>
      <c r="B96" s="1" t="s">
        <v>528</v>
      </c>
      <c r="C96" s="1">
        <v>1</v>
      </c>
      <c r="D96" s="1">
        <v>6</v>
      </c>
      <c r="E96" s="1" t="s">
        <v>529</v>
      </c>
      <c r="F96" s="1" t="s">
        <v>530</v>
      </c>
      <c r="G96" s="1" t="s">
        <v>531</v>
      </c>
      <c r="H96" s="1" t="s">
        <v>532</v>
      </c>
      <c r="I96" s="1">
        <v>1</v>
      </c>
      <c r="J96" s="1">
        <v>1462.6388199999999</v>
      </c>
      <c r="K96" s="1">
        <v>1.341</v>
      </c>
      <c r="L96" s="1">
        <v>109.8</v>
      </c>
      <c r="M96" s="1">
        <v>90.2</v>
      </c>
      <c r="N96" s="1">
        <v>15.74</v>
      </c>
      <c r="O96" s="1">
        <v>27.4</v>
      </c>
      <c r="P96" s="1">
        <v>133.6</v>
      </c>
      <c r="Q96" s="1">
        <v>116.2</v>
      </c>
      <c r="R96" s="1">
        <v>97.2</v>
      </c>
      <c r="S96" s="1">
        <v>95.5</v>
      </c>
      <c r="T96" s="1">
        <v>57.7</v>
      </c>
      <c r="U96" s="1">
        <v>99.7</v>
      </c>
      <c r="V96" s="2">
        <v>39587.425772394701</v>
      </c>
      <c r="W96" s="2">
        <v>34425.7814964524</v>
      </c>
      <c r="X96" s="2">
        <v>28803.058898022002</v>
      </c>
      <c r="Y96" s="2">
        <v>28307.379518563401</v>
      </c>
      <c r="Z96" s="2">
        <v>17108.3359375</v>
      </c>
      <c r="AA96" s="2">
        <v>29526.859654179199</v>
      </c>
      <c r="AB96" s="2">
        <v>33854.88671875</v>
      </c>
      <c r="AC96" s="2">
        <v>24887.115234375</v>
      </c>
      <c r="AD96" s="2">
        <v>21449.22265625</v>
      </c>
      <c r="AE96" s="2">
        <v>20398.29296875</v>
      </c>
      <c r="AF96" s="2">
        <v>17108.3359375</v>
      </c>
      <c r="AG96" s="2">
        <v>22560.115234375</v>
      </c>
      <c r="AH96" s="1" t="s">
        <v>44</v>
      </c>
      <c r="AI96" s="1" t="s">
        <v>44</v>
      </c>
      <c r="AJ96" s="1" t="s">
        <v>44</v>
      </c>
      <c r="AK96" s="1" t="s">
        <v>44</v>
      </c>
      <c r="AL96" s="1" t="s">
        <v>44</v>
      </c>
      <c r="AM96" s="1" t="s">
        <v>44</v>
      </c>
      <c r="AN96" s="1" t="s">
        <v>44</v>
      </c>
      <c r="AO96" s="1">
        <v>1.6579999999999999E-4</v>
      </c>
      <c r="AP96" s="1">
        <v>2.6139999999999999E-6</v>
      </c>
      <c r="AQ96" s="1">
        <v>38</v>
      </c>
      <c r="AR96" s="1">
        <v>41.11</v>
      </c>
      <c r="AS96" s="3">
        <f t="shared" si="2"/>
        <v>0.45621106959615798</v>
      </c>
      <c r="AT96" s="3">
        <f t="shared" si="3"/>
        <v>0.85845131470665414</v>
      </c>
    </row>
    <row r="97" spans="1:46">
      <c r="A97" s="1" t="s">
        <v>533</v>
      </c>
      <c r="B97" s="1" t="s">
        <v>94</v>
      </c>
      <c r="C97" s="1">
        <v>1</v>
      </c>
      <c r="D97" s="1">
        <v>5</v>
      </c>
      <c r="E97" s="1" t="s">
        <v>534</v>
      </c>
      <c r="F97" s="1" t="s">
        <v>535</v>
      </c>
      <c r="G97" s="1" t="s">
        <v>536</v>
      </c>
      <c r="H97" s="1" t="s">
        <v>537</v>
      </c>
      <c r="I97" s="1">
        <v>1</v>
      </c>
      <c r="J97" s="1">
        <v>1756.94145</v>
      </c>
      <c r="K97" s="1">
        <v>1.339</v>
      </c>
      <c r="L97" s="1">
        <v>124.4</v>
      </c>
      <c r="M97" s="1">
        <v>75.599999999999994</v>
      </c>
      <c r="N97" s="1">
        <v>17.05</v>
      </c>
      <c r="O97" s="1">
        <v>19.39</v>
      </c>
      <c r="P97" s="1">
        <v>135</v>
      </c>
      <c r="Q97" s="1">
        <v>122.2</v>
      </c>
      <c r="R97" s="1">
        <v>95.7</v>
      </c>
      <c r="S97" s="1">
        <v>74.3</v>
      </c>
      <c r="T97" s="1">
        <v>72.099999999999994</v>
      </c>
      <c r="U97" s="1">
        <v>100.8</v>
      </c>
      <c r="V97" s="2">
        <v>9724.2985243309904</v>
      </c>
      <c r="W97" s="2">
        <v>8802.1318316808301</v>
      </c>
      <c r="X97" s="2">
        <v>6891.2682808031796</v>
      </c>
      <c r="Y97" s="2">
        <v>5351.8510403443397</v>
      </c>
      <c r="Z97" s="2">
        <v>5194.02880859375</v>
      </c>
      <c r="AA97" s="2">
        <v>7261.3921281978301</v>
      </c>
      <c r="AB97" s="2">
        <v>8316.1513671875</v>
      </c>
      <c r="AC97" s="2">
        <v>6363.24462890625</v>
      </c>
      <c r="AD97" s="2">
        <v>5131.828125</v>
      </c>
      <c r="AE97" s="2">
        <v>3856.54296875</v>
      </c>
      <c r="AF97" s="2">
        <v>5194.02880859375</v>
      </c>
      <c r="AG97" s="2">
        <v>5548.095703125</v>
      </c>
      <c r="AH97" s="1" t="s">
        <v>44</v>
      </c>
      <c r="AI97" s="1" t="s">
        <v>44</v>
      </c>
      <c r="AJ97" s="1" t="s">
        <v>44</v>
      </c>
      <c r="AK97" s="1" t="s">
        <v>44</v>
      </c>
      <c r="AL97" s="1" t="s">
        <v>64</v>
      </c>
      <c r="AM97" s="1" t="s">
        <v>44</v>
      </c>
      <c r="AN97" s="1" t="s">
        <v>44</v>
      </c>
      <c r="AO97" s="1">
        <v>1.6579999999999999E-4</v>
      </c>
      <c r="AP97" s="1">
        <v>1.19E-6</v>
      </c>
      <c r="AQ97" s="1">
        <v>35</v>
      </c>
      <c r="AR97" s="1">
        <v>46.77</v>
      </c>
      <c r="AS97" s="3">
        <f t="shared" si="2"/>
        <v>0.51336689547156211</v>
      </c>
      <c r="AT97" s="3">
        <f t="shared" si="3"/>
        <v>1.1186143087585598</v>
      </c>
    </row>
    <row r="98" spans="1:46">
      <c r="A98" s="1" t="s">
        <v>538</v>
      </c>
      <c r="B98" s="1" t="s">
        <v>539</v>
      </c>
      <c r="C98" s="1">
        <v>1</v>
      </c>
      <c r="D98" s="1">
        <v>3</v>
      </c>
      <c r="E98" s="1" t="s">
        <v>540</v>
      </c>
      <c r="F98" s="1" t="s">
        <v>541</v>
      </c>
      <c r="G98" s="1" t="s">
        <v>542</v>
      </c>
      <c r="H98" s="1" t="s">
        <v>543</v>
      </c>
      <c r="I98" s="1">
        <v>2</v>
      </c>
      <c r="J98" s="1">
        <v>2068.11204</v>
      </c>
      <c r="K98" s="1">
        <v>1.333</v>
      </c>
      <c r="L98" s="1">
        <v>98.3</v>
      </c>
      <c r="M98" s="1">
        <v>101.7</v>
      </c>
      <c r="N98" s="1">
        <v>59.06</v>
      </c>
      <c r="O98" s="1">
        <v>52.41</v>
      </c>
      <c r="P98" s="1">
        <v>186.4</v>
      </c>
      <c r="Q98" s="1">
        <v>77</v>
      </c>
      <c r="R98" s="1">
        <v>69.2</v>
      </c>
      <c r="S98" s="1">
        <v>79.7</v>
      </c>
      <c r="T98" s="1">
        <v>47.8</v>
      </c>
      <c r="U98" s="1">
        <v>139.80000000000001</v>
      </c>
      <c r="V98" s="2">
        <v>12492.784739557899</v>
      </c>
      <c r="W98" s="2">
        <v>5164.3316100876</v>
      </c>
      <c r="X98" s="2">
        <v>4641.13094831131</v>
      </c>
      <c r="Y98" s="2">
        <v>5343.85599205169</v>
      </c>
      <c r="Z98" s="2">
        <v>3204.5838292636499</v>
      </c>
      <c r="AA98" s="2">
        <v>9369.2172124424396</v>
      </c>
      <c r="AB98" s="2">
        <v>10683.7412109375</v>
      </c>
      <c r="AC98" s="2" t="s">
        <v>51</v>
      </c>
      <c r="AD98" s="2" t="s">
        <v>51</v>
      </c>
      <c r="AE98" s="2">
        <v>3850.78173828125</v>
      </c>
      <c r="AF98" s="2" t="s">
        <v>51</v>
      </c>
      <c r="AG98" s="2">
        <v>7158.587890625</v>
      </c>
      <c r="AH98" s="1" t="s">
        <v>44</v>
      </c>
      <c r="AI98" s="1" t="s">
        <v>65</v>
      </c>
      <c r="AJ98" s="1" t="s">
        <v>65</v>
      </c>
      <c r="AK98" s="1" t="s">
        <v>64</v>
      </c>
      <c r="AL98" s="1" t="s">
        <v>44</v>
      </c>
      <c r="AM98" s="1" t="s">
        <v>44</v>
      </c>
      <c r="AN98" s="1" t="s">
        <v>44</v>
      </c>
      <c r="AO98" s="1">
        <v>1.6579999999999999E-4</v>
      </c>
      <c r="AP98" s="1">
        <v>5.8470000000000001E-6</v>
      </c>
      <c r="AQ98" s="1">
        <v>20</v>
      </c>
      <c r="AR98" s="1">
        <v>43.08</v>
      </c>
      <c r="AS98" s="3">
        <f t="shared" si="2"/>
        <v>0.3155483162776388</v>
      </c>
      <c r="AT98" s="3">
        <f t="shared" si="3"/>
        <v>0.17820621119146879</v>
      </c>
    </row>
    <row r="99" spans="1:46">
      <c r="A99" s="1" t="s">
        <v>544</v>
      </c>
      <c r="B99" s="1" t="s">
        <v>106</v>
      </c>
      <c r="C99" s="1">
        <v>1</v>
      </c>
      <c r="D99" s="1">
        <v>1</v>
      </c>
      <c r="E99" s="1" t="s">
        <v>545</v>
      </c>
      <c r="F99" s="1" t="s">
        <v>546</v>
      </c>
      <c r="G99" s="1" t="s">
        <v>547</v>
      </c>
      <c r="H99" s="1" t="s">
        <v>548</v>
      </c>
      <c r="I99" s="1">
        <v>1</v>
      </c>
      <c r="J99" s="1">
        <v>1683.8920599999999</v>
      </c>
      <c r="K99" s="1">
        <v>1.3320000000000001</v>
      </c>
      <c r="L99" s="1">
        <v>116.7</v>
      </c>
      <c r="M99" s="1">
        <v>83.3</v>
      </c>
      <c r="N99" s="1">
        <v>20.38</v>
      </c>
      <c r="O99" s="1">
        <v>67.180000000000007</v>
      </c>
      <c r="P99" s="1">
        <v>80.8</v>
      </c>
      <c r="Q99" s="1">
        <v>91.5</v>
      </c>
      <c r="R99" s="1">
        <v>119.1</v>
      </c>
      <c r="S99" s="1">
        <v>60.7</v>
      </c>
      <c r="T99" s="1">
        <v>182.6</v>
      </c>
      <c r="U99" s="1">
        <v>65.3</v>
      </c>
      <c r="V99" s="2">
        <v>7685.1444903987704</v>
      </c>
      <c r="W99" s="2">
        <v>8699.9050727901304</v>
      </c>
      <c r="X99" s="2">
        <v>11333.2856011895</v>
      </c>
      <c r="Y99" s="2">
        <v>5770.5695878450897</v>
      </c>
      <c r="Z99" s="2">
        <v>17371.919921875</v>
      </c>
      <c r="AA99" s="2">
        <v>6212.9078161953903</v>
      </c>
      <c r="AB99" s="2">
        <v>6572.28125</v>
      </c>
      <c r="AC99" s="2">
        <v>6289.3427734375</v>
      </c>
      <c r="AD99" s="2">
        <v>8439.734375</v>
      </c>
      <c r="AE99" s="2">
        <v>4158.271484375</v>
      </c>
      <c r="AF99" s="2">
        <v>17371.919921875</v>
      </c>
      <c r="AG99" s="2">
        <v>4746.9970703125</v>
      </c>
      <c r="AH99" s="1" t="s">
        <v>64</v>
      </c>
      <c r="AI99" s="1" t="s">
        <v>64</v>
      </c>
      <c r="AJ99" s="1" t="s">
        <v>64</v>
      </c>
      <c r="AK99" s="1" t="s">
        <v>64</v>
      </c>
      <c r="AL99" s="1" t="s">
        <v>44</v>
      </c>
      <c r="AM99" s="1" t="s">
        <v>64</v>
      </c>
      <c r="AN99" s="1" t="s">
        <v>44</v>
      </c>
      <c r="AO99" s="1">
        <v>1.6579999999999999E-4</v>
      </c>
      <c r="AP99" s="1">
        <v>1.395E-5</v>
      </c>
      <c r="AQ99" s="1">
        <v>44</v>
      </c>
      <c r="AR99" s="1">
        <v>50.09</v>
      </c>
      <c r="AS99" s="3">
        <f t="shared" si="2"/>
        <v>-8.2785175681280909E-2</v>
      </c>
      <c r="AT99" s="3">
        <f t="shared" si="3"/>
        <v>4.7328247765916084E-2</v>
      </c>
    </row>
    <row r="100" spans="1:46">
      <c r="A100" s="1" t="s">
        <v>549</v>
      </c>
      <c r="B100" s="1" t="s">
        <v>100</v>
      </c>
      <c r="C100" s="1">
        <v>1</v>
      </c>
      <c r="D100" s="1">
        <v>6</v>
      </c>
      <c r="E100" s="1" t="s">
        <v>523</v>
      </c>
      <c r="F100" s="1" t="s">
        <v>550</v>
      </c>
      <c r="G100" s="1" t="s">
        <v>551</v>
      </c>
      <c r="H100" s="1" t="s">
        <v>526</v>
      </c>
      <c r="I100" s="1">
        <v>1</v>
      </c>
      <c r="J100" s="1">
        <v>1047.5404100000001</v>
      </c>
      <c r="K100" s="1">
        <v>1.329</v>
      </c>
      <c r="L100" s="1">
        <v>114.1</v>
      </c>
      <c r="M100" s="1">
        <v>85.9</v>
      </c>
      <c r="N100" s="1">
        <v>7.65</v>
      </c>
      <c r="O100" s="1">
        <v>13.02</v>
      </c>
      <c r="P100" s="1">
        <v>111.6</v>
      </c>
      <c r="Q100" s="1">
        <v>123.6</v>
      </c>
      <c r="R100" s="1">
        <v>106.7</v>
      </c>
      <c r="S100" s="1">
        <v>98.2</v>
      </c>
      <c r="T100" s="1">
        <v>83.9</v>
      </c>
      <c r="U100" s="1">
        <v>76.099999999999994</v>
      </c>
      <c r="V100" s="2">
        <v>114723.975298648</v>
      </c>
      <c r="W100" s="2">
        <v>127102.38041873599</v>
      </c>
      <c r="X100" s="2">
        <v>109674.95737156599</v>
      </c>
      <c r="Y100" s="2">
        <v>100952.202928814</v>
      </c>
      <c r="Z100" s="2">
        <v>86316.640625</v>
      </c>
      <c r="AA100" s="2">
        <v>78219.162573432593</v>
      </c>
      <c r="AB100" s="2">
        <v>98111.1328125</v>
      </c>
      <c r="AC100" s="2">
        <v>91884.9609375</v>
      </c>
      <c r="AD100" s="2">
        <v>81673.359375</v>
      </c>
      <c r="AE100" s="2">
        <v>72746.140625</v>
      </c>
      <c r="AF100" s="2">
        <v>86316.640625</v>
      </c>
      <c r="AG100" s="2">
        <v>59763.6640625</v>
      </c>
      <c r="AH100" s="1" t="s">
        <v>44</v>
      </c>
      <c r="AI100" s="1" t="s">
        <v>44</v>
      </c>
      <c r="AJ100" s="1" t="s">
        <v>44</v>
      </c>
      <c r="AK100" s="1" t="s">
        <v>44</v>
      </c>
      <c r="AL100" s="1" t="s">
        <v>44</v>
      </c>
      <c r="AM100" s="1" t="s">
        <v>44</v>
      </c>
      <c r="AN100" s="1" t="s">
        <v>44</v>
      </c>
      <c r="AO100" s="1">
        <v>2.6140000000000001E-4</v>
      </c>
      <c r="AP100" s="1">
        <v>1.567E-3</v>
      </c>
      <c r="AQ100" s="1">
        <v>30</v>
      </c>
      <c r="AR100" s="1">
        <v>33.56</v>
      </c>
      <c r="AS100" s="3">
        <f t="shared" si="2"/>
        <v>0.40488339242771121</v>
      </c>
      <c r="AT100" s="3">
        <f t="shared" si="3"/>
        <v>1.5647236176624189</v>
      </c>
    </row>
    <row r="101" spans="1:46">
      <c r="A101" s="1" t="s">
        <v>552</v>
      </c>
      <c r="B101" s="1" t="s">
        <v>83</v>
      </c>
      <c r="C101" s="1">
        <v>1</v>
      </c>
      <c r="D101" s="1">
        <v>10</v>
      </c>
      <c r="E101" s="1" t="s">
        <v>553</v>
      </c>
      <c r="F101" s="1" t="s">
        <v>554</v>
      </c>
      <c r="G101" s="1" t="s">
        <v>555</v>
      </c>
      <c r="H101" s="1" t="s">
        <v>556</v>
      </c>
      <c r="I101" s="1">
        <v>1</v>
      </c>
      <c r="J101" s="1">
        <v>2148.1369199999999</v>
      </c>
      <c r="K101" s="1">
        <v>1.325</v>
      </c>
      <c r="L101" s="1">
        <v>114</v>
      </c>
      <c r="M101" s="1">
        <v>86</v>
      </c>
      <c r="N101" s="1">
        <v>27.36</v>
      </c>
      <c r="O101" s="1">
        <v>17.38</v>
      </c>
      <c r="P101" s="1">
        <v>107.6</v>
      </c>
      <c r="Q101" s="1">
        <v>145.80000000000001</v>
      </c>
      <c r="R101" s="1">
        <v>84.8</v>
      </c>
      <c r="S101" s="1">
        <v>81.2</v>
      </c>
      <c r="T101" s="1">
        <v>76.099999999999994</v>
      </c>
      <c r="U101" s="1">
        <v>104.6</v>
      </c>
      <c r="V101" s="2">
        <v>33543.1773444481</v>
      </c>
      <c r="W101" s="2">
        <v>45462.018959644898</v>
      </c>
      <c r="X101" s="2">
        <v>26434.1139565257</v>
      </c>
      <c r="Y101" s="2">
        <v>25320.346402191801</v>
      </c>
      <c r="Z101" s="2">
        <v>23739.18359375</v>
      </c>
      <c r="AA101" s="2">
        <v>32609.951211383101</v>
      </c>
      <c r="AB101" s="2">
        <v>28685.888183593801</v>
      </c>
      <c r="AC101" s="2">
        <v>32865.44140625</v>
      </c>
      <c r="AD101" s="2">
        <v>19685.103515625</v>
      </c>
      <c r="AE101" s="2">
        <v>18245.837402343801</v>
      </c>
      <c r="AF101" s="2">
        <v>23739.18359375</v>
      </c>
      <c r="AG101" s="2">
        <v>24915.763671875</v>
      </c>
      <c r="AH101" s="1" t="s">
        <v>44</v>
      </c>
      <c r="AI101" s="1" t="s">
        <v>44</v>
      </c>
      <c r="AJ101" s="1" t="s">
        <v>44</v>
      </c>
      <c r="AK101" s="1" t="s">
        <v>64</v>
      </c>
      <c r="AL101" s="1" t="s">
        <v>44</v>
      </c>
      <c r="AM101" s="1" t="s">
        <v>44</v>
      </c>
      <c r="AN101" s="1" t="s">
        <v>44</v>
      </c>
      <c r="AO101" s="1">
        <v>1.6579999999999999E-4</v>
      </c>
      <c r="AP101" s="1">
        <v>1.7550000000000001E-4</v>
      </c>
      <c r="AQ101" s="1">
        <v>24</v>
      </c>
      <c r="AR101" s="1">
        <v>39.46</v>
      </c>
      <c r="AS101" s="3">
        <f t="shared" si="2"/>
        <v>0.36854386963844321</v>
      </c>
      <c r="AT101" s="3">
        <f t="shared" si="3"/>
        <v>0.56939752279407119</v>
      </c>
    </row>
    <row r="102" spans="1:46">
      <c r="A102" s="1" t="s">
        <v>557</v>
      </c>
      <c r="B102" s="1" t="s">
        <v>46</v>
      </c>
      <c r="C102" s="1">
        <v>1</v>
      </c>
      <c r="D102" s="1">
        <v>2</v>
      </c>
      <c r="E102" s="1" t="s">
        <v>221</v>
      </c>
      <c r="F102" s="1" t="s">
        <v>558</v>
      </c>
      <c r="G102" s="1" t="s">
        <v>559</v>
      </c>
      <c r="H102" s="1" t="s">
        <v>224</v>
      </c>
      <c r="I102" s="1">
        <v>1</v>
      </c>
      <c r="J102" s="1">
        <v>1670.8318999999999</v>
      </c>
      <c r="K102" s="1">
        <v>1.325</v>
      </c>
      <c r="L102" s="1">
        <v>114</v>
      </c>
      <c r="M102" s="1">
        <v>86</v>
      </c>
      <c r="N102" s="1">
        <v>11.92</v>
      </c>
      <c r="O102" s="1">
        <v>28.84</v>
      </c>
      <c r="P102" s="1">
        <v>123.2</v>
      </c>
      <c r="Q102" s="1">
        <v>97.7</v>
      </c>
      <c r="R102" s="1">
        <v>106.2</v>
      </c>
      <c r="S102" s="1">
        <v>120.9</v>
      </c>
      <c r="T102" s="1">
        <v>71.8</v>
      </c>
      <c r="U102" s="1">
        <v>80.2</v>
      </c>
      <c r="V102" s="2">
        <v>10380.398190084299</v>
      </c>
      <c r="W102" s="2">
        <v>8230.1554498583901</v>
      </c>
      <c r="X102" s="2">
        <v>8948.4100689187708</v>
      </c>
      <c r="Y102" s="2">
        <v>10182.615203179999</v>
      </c>
      <c r="Z102" s="2">
        <v>6051.1943359375</v>
      </c>
      <c r="AA102" s="2">
        <v>6755.1895389288202</v>
      </c>
      <c r="AB102" s="2">
        <v>8877.2431640625</v>
      </c>
      <c r="AC102" s="2">
        <v>5949.7509765625</v>
      </c>
      <c r="AD102" s="2">
        <v>6663.751953125</v>
      </c>
      <c r="AE102" s="2">
        <v>7337.5908203125</v>
      </c>
      <c r="AF102" s="2">
        <v>6051.1943359375</v>
      </c>
      <c r="AG102" s="2">
        <v>5161.32958984375</v>
      </c>
      <c r="AH102" s="1" t="s">
        <v>44</v>
      </c>
      <c r="AI102" s="1" t="s">
        <v>64</v>
      </c>
      <c r="AJ102" s="1" t="s">
        <v>64</v>
      </c>
      <c r="AK102" s="1" t="s">
        <v>64</v>
      </c>
      <c r="AL102" s="1" t="s">
        <v>44</v>
      </c>
      <c r="AM102" s="1" t="s">
        <v>64</v>
      </c>
      <c r="AN102" s="1" t="s">
        <v>44</v>
      </c>
      <c r="AO102" s="1">
        <v>1.6579999999999999E-4</v>
      </c>
      <c r="AP102" s="1">
        <v>1.2179999999999999E-3</v>
      </c>
      <c r="AQ102" s="1">
        <v>12</v>
      </c>
      <c r="AR102" s="1">
        <v>38.76</v>
      </c>
      <c r="AS102" s="3">
        <f t="shared" si="2"/>
        <v>0.26157798617143085</v>
      </c>
      <c r="AT102" s="3">
        <f t="shared" si="3"/>
        <v>0.46218182551490455</v>
      </c>
    </row>
    <row r="103" spans="1:46">
      <c r="A103" s="1" t="s">
        <v>560</v>
      </c>
      <c r="B103" s="1" t="s">
        <v>561</v>
      </c>
      <c r="C103" s="1">
        <v>1</v>
      </c>
      <c r="D103" s="1">
        <v>1</v>
      </c>
      <c r="E103" s="1" t="s">
        <v>562</v>
      </c>
      <c r="F103" s="1" t="s">
        <v>563</v>
      </c>
      <c r="G103" s="1" t="s">
        <v>564</v>
      </c>
      <c r="H103" s="1" t="s">
        <v>565</v>
      </c>
      <c r="I103" s="1">
        <v>1</v>
      </c>
      <c r="J103" s="1">
        <v>2354.00387</v>
      </c>
      <c r="K103" s="1">
        <v>1.3220000000000001</v>
      </c>
      <c r="L103" s="1">
        <v>113.9</v>
      </c>
      <c r="M103" s="1">
        <v>86.1</v>
      </c>
      <c r="N103" s="1">
        <v>13.25</v>
      </c>
      <c r="O103" s="1">
        <v>42.14</v>
      </c>
      <c r="P103" s="1">
        <v>137.5</v>
      </c>
      <c r="Q103" s="1">
        <v>108.5</v>
      </c>
      <c r="R103" s="1">
        <v>112</v>
      </c>
      <c r="S103" s="1">
        <v>84.7</v>
      </c>
      <c r="T103" s="1">
        <v>44.8</v>
      </c>
      <c r="U103" s="1">
        <v>112.5</v>
      </c>
      <c r="V103" s="2">
        <v>13882.750011731099</v>
      </c>
      <c r="W103" s="2">
        <v>10957.5108835016</v>
      </c>
      <c r="X103" s="2">
        <v>11312.6615971468</v>
      </c>
      <c r="Y103" s="2">
        <v>8554.4441836594597</v>
      </c>
      <c r="Z103" s="2">
        <v>4528.49658203125</v>
      </c>
      <c r="AA103" s="2">
        <v>11357.488308235999</v>
      </c>
      <c r="AB103" s="2">
        <v>11872.4296875</v>
      </c>
      <c r="AC103" s="2">
        <v>7921.4130859375</v>
      </c>
      <c r="AD103" s="2">
        <v>8424.3759765625</v>
      </c>
      <c r="AE103" s="2">
        <v>6164.3310546875</v>
      </c>
      <c r="AF103" s="2">
        <v>4528.49658203125</v>
      </c>
      <c r="AG103" s="2">
        <v>8677.734375</v>
      </c>
      <c r="AH103" s="1" t="s">
        <v>64</v>
      </c>
      <c r="AI103" s="1" t="s">
        <v>44</v>
      </c>
      <c r="AJ103" s="1" t="s">
        <v>64</v>
      </c>
      <c r="AK103" s="1" t="s">
        <v>64</v>
      </c>
      <c r="AL103" s="1" t="s">
        <v>64</v>
      </c>
      <c r="AM103" s="1" t="s">
        <v>64</v>
      </c>
      <c r="AN103" s="1" t="s">
        <v>44</v>
      </c>
      <c r="AO103" s="1">
        <v>2.6140000000000001E-4</v>
      </c>
      <c r="AP103" s="1">
        <v>2.5249999999999999E-3</v>
      </c>
      <c r="AQ103" s="1">
        <v>3</v>
      </c>
      <c r="AR103" s="1">
        <v>43.14</v>
      </c>
      <c r="AS103" s="3">
        <f t="shared" si="2"/>
        <v>0.56484266177236497</v>
      </c>
      <c r="AT103" s="3">
        <f t="shared" si="3"/>
        <v>0.82798803176261238</v>
      </c>
    </row>
    <row r="104" spans="1:46">
      <c r="A104" s="1" t="s">
        <v>566</v>
      </c>
      <c r="B104" s="1" t="s">
        <v>46</v>
      </c>
      <c r="C104" s="1">
        <v>1</v>
      </c>
      <c r="D104" s="1">
        <v>8</v>
      </c>
      <c r="E104" s="1" t="s">
        <v>567</v>
      </c>
      <c r="F104" s="1" t="s">
        <v>568</v>
      </c>
      <c r="G104" s="1" t="s">
        <v>569</v>
      </c>
      <c r="H104" s="1" t="s">
        <v>570</v>
      </c>
      <c r="I104" s="1">
        <v>1</v>
      </c>
      <c r="J104" s="1">
        <v>1541.8243600000001</v>
      </c>
      <c r="K104" s="1">
        <v>1.32</v>
      </c>
      <c r="L104" s="1">
        <v>108</v>
      </c>
      <c r="M104" s="1">
        <v>92</v>
      </c>
      <c r="N104" s="1">
        <v>17.48</v>
      </c>
      <c r="O104" s="1">
        <v>15.65</v>
      </c>
      <c r="P104" s="1">
        <v>101.1</v>
      </c>
      <c r="Q104" s="1">
        <v>100.7</v>
      </c>
      <c r="R104" s="1">
        <v>134.9</v>
      </c>
      <c r="S104" s="1">
        <v>86.1</v>
      </c>
      <c r="T104" s="1">
        <v>74.900000000000006</v>
      </c>
      <c r="U104" s="1">
        <v>102.2</v>
      </c>
      <c r="V104" s="2">
        <v>94428.554991185199</v>
      </c>
      <c r="W104" s="2">
        <v>93998.663497366404</v>
      </c>
      <c r="X104" s="2">
        <v>125945.540629304</v>
      </c>
      <c r="Y104" s="2">
        <v>80395.983090149399</v>
      </c>
      <c r="Z104" s="2">
        <v>69936.40625</v>
      </c>
      <c r="AA104" s="2">
        <v>95445.243773503506</v>
      </c>
      <c r="AB104" s="2">
        <v>80754.6328125</v>
      </c>
      <c r="AC104" s="2">
        <v>67953.59375</v>
      </c>
      <c r="AD104" s="2">
        <v>93789.828125</v>
      </c>
      <c r="AE104" s="2">
        <v>57933.33203125</v>
      </c>
      <c r="AF104" s="2">
        <v>69936.40625</v>
      </c>
      <c r="AG104" s="2">
        <v>72925.3203125</v>
      </c>
      <c r="AH104" s="1" t="s">
        <v>44</v>
      </c>
      <c r="AI104" s="1" t="s">
        <v>44</v>
      </c>
      <c r="AJ104" s="1" t="s">
        <v>44</v>
      </c>
      <c r="AK104" s="1" t="s">
        <v>44</v>
      </c>
      <c r="AL104" s="1" t="s">
        <v>44</v>
      </c>
      <c r="AM104" s="1" t="s">
        <v>44</v>
      </c>
      <c r="AN104" s="1" t="s">
        <v>44</v>
      </c>
      <c r="AO104" s="1">
        <v>1.6579999999999999E-4</v>
      </c>
      <c r="AP104" s="1">
        <v>1.113E-7</v>
      </c>
      <c r="AQ104" s="1">
        <v>50</v>
      </c>
      <c r="AR104" s="1">
        <v>49.99</v>
      </c>
      <c r="AS104" s="3">
        <f t="shared" si="2"/>
        <v>0.35512258142150288</v>
      </c>
      <c r="AT104" s="3">
        <f t="shared" si="3"/>
        <v>0.82022367518447525</v>
      </c>
    </row>
    <row r="105" spans="1:46">
      <c r="A105" s="1" t="s">
        <v>571</v>
      </c>
      <c r="B105" s="1" t="s">
        <v>572</v>
      </c>
      <c r="C105" s="1">
        <v>1</v>
      </c>
      <c r="D105" s="1">
        <v>7</v>
      </c>
      <c r="E105" s="1" t="s">
        <v>573</v>
      </c>
      <c r="F105" s="1" t="s">
        <v>574</v>
      </c>
      <c r="G105" s="1" t="s">
        <v>575</v>
      </c>
      <c r="H105" s="1" t="s">
        <v>576</v>
      </c>
      <c r="I105" s="1">
        <v>1</v>
      </c>
      <c r="J105" s="1">
        <v>2794.3974600000001</v>
      </c>
      <c r="K105" s="1">
        <v>1.3169999999999999</v>
      </c>
      <c r="L105" s="1">
        <v>113.7</v>
      </c>
      <c r="M105" s="1">
        <v>86.3</v>
      </c>
      <c r="N105" s="1">
        <v>16.45</v>
      </c>
      <c r="O105" s="1">
        <v>8.98</v>
      </c>
      <c r="P105" s="1">
        <v>91.3</v>
      </c>
      <c r="Q105" s="1">
        <v>120</v>
      </c>
      <c r="R105" s="1">
        <v>125.8</v>
      </c>
      <c r="S105" s="1">
        <v>91.2</v>
      </c>
      <c r="T105" s="1">
        <v>78.599999999999994</v>
      </c>
      <c r="U105" s="1">
        <v>93.1</v>
      </c>
      <c r="V105" s="2">
        <v>20855.2035309985</v>
      </c>
      <c r="W105" s="2">
        <v>27410.550121411001</v>
      </c>
      <c r="X105" s="2">
        <v>28740.632174015602</v>
      </c>
      <c r="Y105" s="2">
        <v>20820.559892012399</v>
      </c>
      <c r="Z105" s="2">
        <v>17956.001953125</v>
      </c>
      <c r="AA105" s="2">
        <v>21266.174712124201</v>
      </c>
      <c r="AB105" s="2">
        <v>17835.22265625</v>
      </c>
      <c r="AC105" s="2">
        <v>19815.658203125</v>
      </c>
      <c r="AD105" s="2">
        <v>21402.734375</v>
      </c>
      <c r="AE105" s="2">
        <v>15003.2919921875</v>
      </c>
      <c r="AF105" s="2">
        <v>17956.001953125</v>
      </c>
      <c r="AG105" s="2">
        <v>16248.505859375</v>
      </c>
      <c r="AH105" s="1" t="s">
        <v>44</v>
      </c>
      <c r="AI105" s="1" t="s">
        <v>44</v>
      </c>
      <c r="AJ105" s="1" t="s">
        <v>44</v>
      </c>
      <c r="AK105" s="1" t="s">
        <v>44</v>
      </c>
      <c r="AL105" s="1" t="s">
        <v>44</v>
      </c>
      <c r="AM105" s="1" t="s">
        <v>44</v>
      </c>
      <c r="AN105" s="1" t="s">
        <v>44</v>
      </c>
      <c r="AO105" s="1">
        <v>1.6579999999999999E-4</v>
      </c>
      <c r="AP105" s="1">
        <v>1.3769999999999999E-6</v>
      </c>
      <c r="AQ105" s="1">
        <v>36</v>
      </c>
      <c r="AR105" s="1">
        <v>34.31</v>
      </c>
      <c r="AS105" s="3">
        <f t="shared" si="2"/>
        <v>0.35898835568560855</v>
      </c>
      <c r="AT105" s="3">
        <f t="shared" si="3"/>
        <v>1.0014523813763867</v>
      </c>
    </row>
    <row r="106" spans="1:46">
      <c r="A106" s="1" t="s">
        <v>577</v>
      </c>
      <c r="B106" s="1" t="s">
        <v>100</v>
      </c>
      <c r="C106" s="1">
        <v>1</v>
      </c>
      <c r="D106" s="1">
        <v>4</v>
      </c>
      <c r="E106" s="1" t="s">
        <v>578</v>
      </c>
      <c r="F106" s="1" t="s">
        <v>579</v>
      </c>
      <c r="G106" s="1" t="s">
        <v>580</v>
      </c>
      <c r="H106" s="1" t="s">
        <v>581</v>
      </c>
      <c r="I106" s="1">
        <v>1</v>
      </c>
      <c r="J106" s="1">
        <v>1082.57752</v>
      </c>
      <c r="K106" s="1">
        <v>1.3149999999999999</v>
      </c>
      <c r="L106" s="1">
        <v>113.6</v>
      </c>
      <c r="M106" s="1">
        <v>86.4</v>
      </c>
      <c r="N106" s="1">
        <v>21.16</v>
      </c>
      <c r="O106" s="1">
        <v>11.15</v>
      </c>
      <c r="P106" s="1">
        <v>111.7</v>
      </c>
      <c r="Q106" s="1">
        <v>135.5</v>
      </c>
      <c r="R106" s="1">
        <v>88.2</v>
      </c>
      <c r="S106" s="1">
        <v>80.400000000000006</v>
      </c>
      <c r="T106" s="1">
        <v>84.9</v>
      </c>
      <c r="U106" s="1">
        <v>99.2</v>
      </c>
      <c r="V106" s="2">
        <v>25913.517067321802</v>
      </c>
      <c r="W106" s="2">
        <v>31442.206364065001</v>
      </c>
      <c r="X106" s="2">
        <v>20463.332992925501</v>
      </c>
      <c r="Y106" s="2">
        <v>18650.236645265199</v>
      </c>
      <c r="Z106" s="2">
        <v>19703.462890625</v>
      </c>
      <c r="AA106" s="2">
        <v>23022.533718836501</v>
      </c>
      <c r="AB106" s="2">
        <v>22161.056640625</v>
      </c>
      <c r="AC106" s="2">
        <v>22730.2265625</v>
      </c>
      <c r="AD106" s="2">
        <v>15238.7490234375</v>
      </c>
      <c r="AE106" s="2">
        <v>13439.357421875</v>
      </c>
      <c r="AF106" s="2">
        <v>19703.462890625</v>
      </c>
      <c r="AG106" s="2">
        <v>17590.458984375</v>
      </c>
      <c r="AH106" s="1" t="s">
        <v>44</v>
      </c>
      <c r="AI106" s="1" t="s">
        <v>44</v>
      </c>
      <c r="AJ106" s="1" t="s">
        <v>44</v>
      </c>
      <c r="AK106" s="1" t="s">
        <v>64</v>
      </c>
      <c r="AL106" s="1" t="s">
        <v>44</v>
      </c>
      <c r="AM106" s="1" t="s">
        <v>64</v>
      </c>
      <c r="AN106" s="1" t="s">
        <v>44</v>
      </c>
      <c r="AO106" s="1">
        <v>2.6140000000000001E-4</v>
      </c>
      <c r="AP106" s="1">
        <v>3.4629999999999999E-3</v>
      </c>
      <c r="AQ106" s="1">
        <v>12</v>
      </c>
      <c r="AR106" s="1">
        <v>25.53</v>
      </c>
      <c r="AS106" s="3">
        <f t="shared" si="2"/>
        <v>0.3424433790667078</v>
      </c>
      <c r="AT106" s="3">
        <f t="shared" si="3"/>
        <v>0.73158802542154666</v>
      </c>
    </row>
    <row r="107" spans="1:46">
      <c r="A107" s="1" t="s">
        <v>582</v>
      </c>
      <c r="B107" s="1" t="s">
        <v>67</v>
      </c>
      <c r="C107" s="1">
        <v>1</v>
      </c>
      <c r="D107" s="1">
        <v>6</v>
      </c>
      <c r="E107" s="1" t="s">
        <v>583</v>
      </c>
      <c r="F107" s="1" t="s">
        <v>584</v>
      </c>
      <c r="G107" s="1" t="s">
        <v>585</v>
      </c>
      <c r="H107" s="1" t="s">
        <v>586</v>
      </c>
      <c r="I107" s="1">
        <v>1</v>
      </c>
      <c r="J107" s="1">
        <v>1159.6139700000001</v>
      </c>
      <c r="K107" s="1">
        <v>1.3149999999999999</v>
      </c>
      <c r="L107" s="1">
        <v>113.6</v>
      </c>
      <c r="M107" s="1">
        <v>86.4</v>
      </c>
      <c r="N107" s="1">
        <v>24.03</v>
      </c>
      <c r="O107" s="1">
        <v>5.69</v>
      </c>
      <c r="P107" s="1">
        <v>142.6</v>
      </c>
      <c r="Q107" s="1">
        <v>112.5</v>
      </c>
      <c r="R107" s="1">
        <v>87.8</v>
      </c>
      <c r="S107" s="1">
        <v>80.900000000000006</v>
      </c>
      <c r="T107" s="1">
        <v>85.6</v>
      </c>
      <c r="U107" s="1">
        <v>90.6</v>
      </c>
      <c r="V107" s="2">
        <v>20200.4056548277</v>
      </c>
      <c r="W107" s="2">
        <v>15937.807619548499</v>
      </c>
      <c r="X107" s="2">
        <v>12430.377181661301</v>
      </c>
      <c r="Y107" s="2">
        <v>11455.697390842801</v>
      </c>
      <c r="Z107" s="2">
        <v>12120.3291015625</v>
      </c>
      <c r="AA107" s="2">
        <v>12835.9250003303</v>
      </c>
      <c r="AB107" s="2">
        <v>17275.244140625</v>
      </c>
      <c r="AC107" s="2">
        <v>11521.7734375</v>
      </c>
      <c r="AD107" s="2">
        <v>9256.72265625</v>
      </c>
      <c r="AE107" s="2">
        <v>8254.9736328125</v>
      </c>
      <c r="AF107" s="2">
        <v>12120.3291015625</v>
      </c>
      <c r="AG107" s="2">
        <v>9807.33984375</v>
      </c>
      <c r="AH107" s="1" t="s">
        <v>44</v>
      </c>
      <c r="AI107" s="1" t="s">
        <v>44</v>
      </c>
      <c r="AJ107" s="1" t="s">
        <v>44</v>
      </c>
      <c r="AK107" s="1" t="s">
        <v>44</v>
      </c>
      <c r="AL107" s="1" t="s">
        <v>44</v>
      </c>
      <c r="AM107" s="1" t="s">
        <v>64</v>
      </c>
      <c r="AN107" s="1" t="s">
        <v>44</v>
      </c>
      <c r="AO107" s="1">
        <v>1.6579999999999999E-4</v>
      </c>
      <c r="AP107" s="1">
        <v>9.0970000000000005E-4</v>
      </c>
      <c r="AQ107" s="1">
        <v>24</v>
      </c>
      <c r="AR107" s="1">
        <v>37.130000000000003</v>
      </c>
      <c r="AS107" s="3">
        <f t="shared" si="2"/>
        <v>0.41561155361452473</v>
      </c>
      <c r="AT107" s="3">
        <f t="shared" si="3"/>
        <v>0.82281243884944288</v>
      </c>
    </row>
    <row r="108" spans="1:46">
      <c r="A108" s="1" t="s">
        <v>560</v>
      </c>
      <c r="B108" s="1" t="s">
        <v>587</v>
      </c>
      <c r="C108" s="1">
        <v>1</v>
      </c>
      <c r="D108" s="1">
        <v>4</v>
      </c>
      <c r="E108" s="1" t="s">
        <v>562</v>
      </c>
      <c r="F108" s="1" t="s">
        <v>563</v>
      </c>
      <c r="G108" s="1" t="s">
        <v>564</v>
      </c>
      <c r="H108" s="1" t="s">
        <v>565</v>
      </c>
      <c r="I108" s="1">
        <v>1</v>
      </c>
      <c r="J108" s="1">
        <v>2338.0089600000001</v>
      </c>
      <c r="K108" s="1">
        <v>1.3149999999999999</v>
      </c>
      <c r="L108" s="1">
        <v>163.30000000000001</v>
      </c>
      <c r="M108" s="1">
        <v>36.700000000000003</v>
      </c>
      <c r="N108" s="1">
        <v>85.96</v>
      </c>
      <c r="O108" s="1">
        <v>113.3</v>
      </c>
      <c r="P108" s="1">
        <v>232.3</v>
      </c>
      <c r="Q108" s="1">
        <v>117.8</v>
      </c>
      <c r="R108" s="1">
        <v>20.3</v>
      </c>
      <c r="S108" s="1">
        <v>26.4</v>
      </c>
      <c r="T108" s="1">
        <v>176.7</v>
      </c>
      <c r="U108" s="1">
        <v>26.5</v>
      </c>
      <c r="V108" s="2">
        <v>27509.170803138</v>
      </c>
      <c r="W108" s="2">
        <v>13951.024268892499</v>
      </c>
      <c r="X108" s="2">
        <v>2400.5323857523599</v>
      </c>
      <c r="Y108" s="2">
        <v>3130.8861276217099</v>
      </c>
      <c r="Z108" s="2">
        <v>20925.85546875</v>
      </c>
      <c r="AA108" s="2">
        <v>3139.47264584095</v>
      </c>
      <c r="AB108" s="2">
        <v>23525.6484375</v>
      </c>
      <c r="AC108" s="2">
        <v>10085.486328125</v>
      </c>
      <c r="AD108" s="2" t="s">
        <v>51</v>
      </c>
      <c r="AE108" s="2" t="s">
        <v>51</v>
      </c>
      <c r="AF108" s="2">
        <v>20925.85546875</v>
      </c>
      <c r="AG108" s="2" t="s">
        <v>51</v>
      </c>
      <c r="AH108" s="1" t="s">
        <v>44</v>
      </c>
      <c r="AI108" s="1" t="s">
        <v>64</v>
      </c>
      <c r="AJ108" s="1" t="s">
        <v>65</v>
      </c>
      <c r="AK108" s="1" t="s">
        <v>44</v>
      </c>
      <c r="AL108" s="1" t="s">
        <v>44</v>
      </c>
      <c r="AM108" s="1" t="s">
        <v>44</v>
      </c>
      <c r="AN108" s="1" t="s">
        <v>44</v>
      </c>
      <c r="AO108" s="1">
        <v>1.6579999999999999E-4</v>
      </c>
      <c r="AP108" s="1">
        <v>1.9449999999999999E-8</v>
      </c>
      <c r="AQ108" s="1">
        <v>41</v>
      </c>
      <c r="AR108" s="1">
        <v>46.59</v>
      </c>
      <c r="AS108" s="3">
        <f t="shared" si="2"/>
        <v>0.689523900288041</v>
      </c>
      <c r="AT108" s="3">
        <f t="shared" si="3"/>
        <v>0.23267639779110222</v>
      </c>
    </row>
    <row r="109" spans="1:46">
      <c r="A109" s="1" t="s">
        <v>588</v>
      </c>
      <c r="B109" s="1" t="s">
        <v>261</v>
      </c>
      <c r="C109" s="1">
        <v>1</v>
      </c>
      <c r="D109" s="1">
        <v>3</v>
      </c>
      <c r="E109" s="1" t="s">
        <v>589</v>
      </c>
      <c r="F109" s="1" t="s">
        <v>590</v>
      </c>
      <c r="G109" s="1" t="s">
        <v>591</v>
      </c>
      <c r="H109" s="1" t="s">
        <v>592</v>
      </c>
      <c r="I109" s="1">
        <v>1</v>
      </c>
      <c r="J109" s="1">
        <v>1916.92832</v>
      </c>
      <c r="K109" s="1">
        <v>1.3140000000000001</v>
      </c>
      <c r="L109" s="1">
        <v>113.5</v>
      </c>
      <c r="M109" s="1">
        <v>86.5</v>
      </c>
      <c r="N109" s="1">
        <v>10.75</v>
      </c>
      <c r="O109" s="1">
        <v>17.510000000000002</v>
      </c>
      <c r="P109" s="1">
        <v>111.1</v>
      </c>
      <c r="Q109" s="1">
        <v>129.9</v>
      </c>
      <c r="R109" s="1">
        <v>106.3</v>
      </c>
      <c r="S109" s="1">
        <v>84.6</v>
      </c>
      <c r="T109" s="1">
        <v>98.8</v>
      </c>
      <c r="U109" s="1">
        <v>69.3</v>
      </c>
      <c r="V109" s="2">
        <v>7850.0989302758599</v>
      </c>
      <c r="W109" s="2">
        <v>9178.9141432156594</v>
      </c>
      <c r="X109" s="2">
        <v>7515.9053287851302</v>
      </c>
      <c r="Y109" s="2">
        <v>5979.6164862023797</v>
      </c>
      <c r="Z109" s="2">
        <v>6985.6591796875</v>
      </c>
      <c r="AA109" s="2">
        <v>4900.4075942750496</v>
      </c>
      <c r="AB109" s="2">
        <v>6713.34912109375</v>
      </c>
      <c r="AC109" s="2">
        <v>6635.62841796875</v>
      </c>
      <c r="AD109" s="2">
        <v>5596.986328125</v>
      </c>
      <c r="AE109" s="2">
        <v>4308.91064453125</v>
      </c>
      <c r="AF109" s="2">
        <v>6985.6591796875</v>
      </c>
      <c r="AG109" s="2">
        <v>3744.17602539063</v>
      </c>
      <c r="AH109" s="1" t="s">
        <v>44</v>
      </c>
      <c r="AI109" s="1" t="s">
        <v>44</v>
      </c>
      <c r="AJ109" s="1" t="s">
        <v>64</v>
      </c>
      <c r="AK109" s="1" t="s">
        <v>64</v>
      </c>
      <c r="AL109" s="1" t="s">
        <v>44</v>
      </c>
      <c r="AM109" s="1" t="s">
        <v>64</v>
      </c>
      <c r="AN109" s="1" t="s">
        <v>44</v>
      </c>
      <c r="AO109" s="1">
        <v>1.6579999999999999E-4</v>
      </c>
      <c r="AP109" s="1">
        <v>1.942E-4</v>
      </c>
      <c r="AQ109" s="1">
        <v>21</v>
      </c>
      <c r="AR109" s="1">
        <v>34.92</v>
      </c>
      <c r="AS109" s="3">
        <f t="shared" si="2"/>
        <v>0.45823328077236886</v>
      </c>
      <c r="AT109" s="3">
        <f t="shared" si="3"/>
        <v>1.3231908405146662</v>
      </c>
    </row>
    <row r="110" spans="1:46">
      <c r="A110" s="1" t="s">
        <v>593</v>
      </c>
      <c r="B110" s="1" t="s">
        <v>46</v>
      </c>
      <c r="C110" s="1">
        <v>2</v>
      </c>
      <c r="D110" s="1">
        <v>7</v>
      </c>
      <c r="E110" s="1" t="s">
        <v>523</v>
      </c>
      <c r="F110" s="1" t="s">
        <v>594</v>
      </c>
      <c r="G110" s="1" t="s">
        <v>595</v>
      </c>
      <c r="H110" s="1" t="s">
        <v>526</v>
      </c>
      <c r="I110" s="1">
        <v>0</v>
      </c>
      <c r="J110" s="1">
        <v>1345.76605</v>
      </c>
      <c r="K110" s="1">
        <v>1.3140000000000001</v>
      </c>
      <c r="L110" s="1">
        <v>113.6</v>
      </c>
      <c r="M110" s="1">
        <v>86.4</v>
      </c>
      <c r="N110" s="1">
        <v>6.34</v>
      </c>
      <c r="O110" s="1">
        <v>14.2</v>
      </c>
      <c r="P110" s="1">
        <v>112.9</v>
      </c>
      <c r="Q110" s="1">
        <v>103.2</v>
      </c>
      <c r="R110" s="1">
        <v>116.8</v>
      </c>
      <c r="S110" s="1">
        <v>86</v>
      </c>
      <c r="T110" s="1">
        <v>78.2</v>
      </c>
      <c r="U110" s="1">
        <v>102.9</v>
      </c>
      <c r="V110" s="2">
        <v>57905.9666905595</v>
      </c>
      <c r="W110" s="2">
        <v>52900.630449313801</v>
      </c>
      <c r="X110" s="2">
        <v>59906.784655611897</v>
      </c>
      <c r="Y110" s="2">
        <v>44070.882652790198</v>
      </c>
      <c r="Z110" s="2">
        <v>40086.89453125</v>
      </c>
      <c r="AA110" s="2">
        <v>52756.077676341003</v>
      </c>
      <c r="AB110" s="2">
        <v>49520.7734375</v>
      </c>
      <c r="AC110" s="2">
        <v>38242.96875</v>
      </c>
      <c r="AD110" s="2">
        <v>44611.71875</v>
      </c>
      <c r="AE110" s="2">
        <v>31757.470703125</v>
      </c>
      <c r="AF110" s="2">
        <v>40086.89453125</v>
      </c>
      <c r="AG110" s="2">
        <v>40308.4921875</v>
      </c>
      <c r="AH110" s="1" t="s">
        <v>44</v>
      </c>
      <c r="AI110" s="1" t="s">
        <v>44</v>
      </c>
      <c r="AJ110" s="1" t="s">
        <v>44</v>
      </c>
      <c r="AK110" s="1" t="s">
        <v>44</v>
      </c>
      <c r="AL110" s="1" t="s">
        <v>44</v>
      </c>
      <c r="AM110" s="1" t="s">
        <v>44</v>
      </c>
      <c r="AN110" s="1" t="s">
        <v>44</v>
      </c>
      <c r="AO110" s="1">
        <v>1.6579999999999999E-4</v>
      </c>
      <c r="AP110" s="1">
        <v>1.005E-3</v>
      </c>
      <c r="AQ110" s="1">
        <v>10</v>
      </c>
      <c r="AR110" s="1">
        <v>48.87</v>
      </c>
      <c r="AS110" s="3">
        <f t="shared" si="2"/>
        <v>0.31830770599564068</v>
      </c>
      <c r="AT110" s="3">
        <f t="shared" si="3"/>
        <v>1.2358466569683031</v>
      </c>
    </row>
    <row r="111" spans="1:46">
      <c r="A111" s="1" t="s">
        <v>596</v>
      </c>
      <c r="B111" s="1" t="s">
        <v>597</v>
      </c>
      <c r="C111" s="1">
        <v>1</v>
      </c>
      <c r="D111" s="1">
        <v>4</v>
      </c>
      <c r="E111" s="1" t="s">
        <v>598</v>
      </c>
      <c r="F111" s="1" t="s">
        <v>599</v>
      </c>
      <c r="G111" s="1" t="s">
        <v>600</v>
      </c>
      <c r="H111" s="1" t="s">
        <v>601</v>
      </c>
      <c r="I111" s="1">
        <v>1</v>
      </c>
      <c r="J111" s="1">
        <v>1427.67698</v>
      </c>
      <c r="K111" s="1">
        <v>1.3129999999999999</v>
      </c>
      <c r="L111" s="1">
        <v>113.5</v>
      </c>
      <c r="M111" s="1">
        <v>86.5</v>
      </c>
      <c r="N111" s="1">
        <v>19.12</v>
      </c>
      <c r="O111" s="1">
        <v>82.03</v>
      </c>
      <c r="P111" s="1">
        <v>101</v>
      </c>
      <c r="Q111" s="1">
        <v>125.8</v>
      </c>
      <c r="R111" s="1">
        <v>148.9</v>
      </c>
      <c r="S111" s="1">
        <v>122.7</v>
      </c>
      <c r="T111" s="1">
        <v>95.9</v>
      </c>
      <c r="U111" s="1">
        <v>5.7</v>
      </c>
      <c r="V111" s="2">
        <v>56612.554238186</v>
      </c>
      <c r="W111" s="2">
        <v>70522.632212469907</v>
      </c>
      <c r="X111" s="2">
        <v>83456.499132266094</v>
      </c>
      <c r="Y111" s="2">
        <v>68755.030151114799</v>
      </c>
      <c r="Z111" s="2">
        <v>53722.94140625</v>
      </c>
      <c r="AA111" s="2">
        <v>3171.4057737359299</v>
      </c>
      <c r="AB111" s="2">
        <v>48414.65625</v>
      </c>
      <c r="AC111" s="2">
        <v>50982.28125</v>
      </c>
      <c r="AD111" s="2">
        <v>62148.8515625</v>
      </c>
      <c r="AE111" s="2">
        <v>49544.86328125</v>
      </c>
      <c r="AF111" s="2">
        <v>53722.94140625</v>
      </c>
      <c r="AG111" s="2" t="s">
        <v>51</v>
      </c>
      <c r="AH111" s="1" t="s">
        <v>44</v>
      </c>
      <c r="AI111" s="1" t="s">
        <v>44</v>
      </c>
      <c r="AJ111" s="1" t="s">
        <v>44</v>
      </c>
      <c r="AK111" s="1" t="s">
        <v>44</v>
      </c>
      <c r="AL111" s="1" t="s">
        <v>64</v>
      </c>
      <c r="AM111" s="1" t="s">
        <v>65</v>
      </c>
      <c r="AN111" s="1" t="s">
        <v>44</v>
      </c>
      <c r="AO111" s="1">
        <v>1.6579999999999999E-4</v>
      </c>
      <c r="AP111" s="1">
        <v>1.606E-4</v>
      </c>
      <c r="AQ111" s="1">
        <v>33</v>
      </c>
      <c r="AR111" s="1">
        <v>31.59</v>
      </c>
      <c r="AS111" s="3">
        <f t="shared" si="2"/>
        <v>0.74504495631787004</v>
      </c>
      <c r="AT111" s="3">
        <f t="shared" si="3"/>
        <v>0.59441780699601365</v>
      </c>
    </row>
    <row r="112" spans="1:46">
      <c r="A112" s="1" t="s">
        <v>602</v>
      </c>
      <c r="B112" s="1" t="s">
        <v>53</v>
      </c>
      <c r="C112" s="1">
        <v>1</v>
      </c>
      <c r="D112" s="1">
        <v>5</v>
      </c>
      <c r="E112" s="1" t="s">
        <v>603</v>
      </c>
      <c r="F112" s="1" t="s">
        <v>604</v>
      </c>
      <c r="G112" s="1" t="s">
        <v>605</v>
      </c>
      <c r="H112" s="1" t="s">
        <v>606</v>
      </c>
      <c r="I112" s="1">
        <v>1</v>
      </c>
      <c r="J112" s="1">
        <v>1399.73621</v>
      </c>
      <c r="K112" s="1">
        <v>1.3109999999999999</v>
      </c>
      <c r="L112" s="1">
        <v>114.5</v>
      </c>
      <c r="M112" s="1">
        <v>85.5</v>
      </c>
      <c r="N112" s="1">
        <v>1.9</v>
      </c>
      <c r="O112" s="1">
        <v>30.45</v>
      </c>
      <c r="P112" s="1">
        <v>102.4</v>
      </c>
      <c r="Q112" s="1">
        <v>105.8</v>
      </c>
      <c r="R112" s="1">
        <v>105.9</v>
      </c>
      <c r="S112" s="1">
        <v>128.80000000000001</v>
      </c>
      <c r="T112" s="1">
        <v>78.099999999999994</v>
      </c>
      <c r="U112" s="1">
        <v>79</v>
      </c>
      <c r="V112" s="2">
        <v>9630.6107835336006</v>
      </c>
      <c r="W112" s="2">
        <v>9953.9573883804696</v>
      </c>
      <c r="X112" s="2">
        <v>9955.7097950758907</v>
      </c>
      <c r="Y112" s="2">
        <v>12111.002691583401</v>
      </c>
      <c r="Z112" s="2">
        <v>7346.22802734375</v>
      </c>
      <c r="AA112" s="2">
        <v>7425.5171646214903</v>
      </c>
      <c r="AB112" s="2">
        <v>8236.0302734375</v>
      </c>
      <c r="AC112" s="2">
        <v>7195.92333984375</v>
      </c>
      <c r="AD112" s="2">
        <v>7413.87353515625</v>
      </c>
      <c r="AE112" s="2">
        <v>8727.1865234375</v>
      </c>
      <c r="AF112" s="2">
        <v>7346.22802734375</v>
      </c>
      <c r="AG112" s="2">
        <v>5673.49609375</v>
      </c>
      <c r="AH112" s="1" t="s">
        <v>44</v>
      </c>
      <c r="AI112" s="1" t="s">
        <v>44</v>
      </c>
      <c r="AJ112" s="1" t="s">
        <v>44</v>
      </c>
      <c r="AK112" s="1" t="s">
        <v>64</v>
      </c>
      <c r="AL112" s="1" t="s">
        <v>44</v>
      </c>
      <c r="AM112" s="1" t="s">
        <v>44</v>
      </c>
      <c r="AN112" s="1" t="s">
        <v>44</v>
      </c>
      <c r="AO112" s="1">
        <v>1.6579999999999999E-4</v>
      </c>
      <c r="AP112" s="1">
        <v>2.3699999999999999E-4</v>
      </c>
      <c r="AQ112" s="1">
        <v>13</v>
      </c>
      <c r="AR112" s="1">
        <v>37.01</v>
      </c>
      <c r="AS112" s="3">
        <f t="shared" si="2"/>
        <v>0.13600278744968006</v>
      </c>
      <c r="AT112" s="3">
        <f t="shared" si="3"/>
        <v>0.21845530516388273</v>
      </c>
    </row>
    <row r="113" spans="1:46">
      <c r="A113" s="1" t="s">
        <v>607</v>
      </c>
      <c r="B113" s="1" t="s">
        <v>53</v>
      </c>
      <c r="C113" s="1">
        <v>1</v>
      </c>
      <c r="D113" s="1">
        <v>7</v>
      </c>
      <c r="E113" s="1" t="s">
        <v>608</v>
      </c>
      <c r="F113" s="1" t="s">
        <v>609</v>
      </c>
      <c r="G113" s="1" t="s">
        <v>610</v>
      </c>
      <c r="H113" s="1" t="s">
        <v>611</v>
      </c>
      <c r="I113" s="1">
        <v>1</v>
      </c>
      <c r="J113" s="1">
        <v>1753.9054000000001</v>
      </c>
      <c r="K113" s="1">
        <v>1.3109999999999999</v>
      </c>
      <c r="L113" s="1">
        <v>114.5</v>
      </c>
      <c r="M113" s="1">
        <v>85.5</v>
      </c>
      <c r="N113" s="1">
        <v>9.34</v>
      </c>
      <c r="O113" s="1">
        <v>4.75</v>
      </c>
      <c r="P113" s="1">
        <v>120.9</v>
      </c>
      <c r="Q113" s="1">
        <v>100.7</v>
      </c>
      <c r="R113" s="1">
        <v>115.5</v>
      </c>
      <c r="S113" s="1">
        <v>92.3</v>
      </c>
      <c r="T113" s="1">
        <v>84.3</v>
      </c>
      <c r="U113" s="1">
        <v>86.3</v>
      </c>
      <c r="V113" s="2">
        <v>29660.266180040198</v>
      </c>
      <c r="W113" s="2">
        <v>24689.870621754799</v>
      </c>
      <c r="X113" s="2">
        <v>28333.570697136602</v>
      </c>
      <c r="Y113" s="2">
        <v>22631.322121231002</v>
      </c>
      <c r="Z113" s="2">
        <v>20666.822265625</v>
      </c>
      <c r="AA113" s="2">
        <v>21172.210221019501</v>
      </c>
      <c r="AB113" s="2">
        <v>25365.25</v>
      </c>
      <c r="AC113" s="2">
        <v>17848.822265625</v>
      </c>
      <c r="AD113" s="2">
        <v>21099.6015625</v>
      </c>
      <c r="AE113" s="2">
        <v>16308.126953125</v>
      </c>
      <c r="AF113" s="2">
        <v>20666.822265625</v>
      </c>
      <c r="AG113" s="2">
        <v>16176.7119140625</v>
      </c>
      <c r="AH113" s="1" t="s">
        <v>44</v>
      </c>
      <c r="AI113" s="1" t="s">
        <v>44</v>
      </c>
      <c r="AJ113" s="1" t="s">
        <v>44</v>
      </c>
      <c r="AK113" s="1" t="s">
        <v>44</v>
      </c>
      <c r="AL113" s="1" t="s">
        <v>44</v>
      </c>
      <c r="AM113" s="1" t="s">
        <v>44</v>
      </c>
      <c r="AN113" s="1" t="s">
        <v>44</v>
      </c>
      <c r="AO113" s="1">
        <v>1.6579999999999999E-4</v>
      </c>
      <c r="AP113" s="1">
        <v>1.609E-6</v>
      </c>
      <c r="AQ113" s="1">
        <v>32</v>
      </c>
      <c r="AR113" s="1">
        <v>42.76</v>
      </c>
      <c r="AS113" s="3">
        <f t="shared" si="2"/>
        <v>0.35896716118772748</v>
      </c>
      <c r="AT113" s="3">
        <f t="shared" si="3"/>
        <v>1.7182698114792045</v>
      </c>
    </row>
    <row r="114" spans="1:46">
      <c r="A114" s="1" t="s">
        <v>612</v>
      </c>
      <c r="B114" s="1" t="s">
        <v>128</v>
      </c>
      <c r="C114" s="1">
        <v>1</v>
      </c>
      <c r="D114" s="1">
        <v>4</v>
      </c>
      <c r="E114" s="1" t="s">
        <v>613</v>
      </c>
      <c r="F114" s="1" t="s">
        <v>614</v>
      </c>
      <c r="G114" s="1" t="s">
        <v>615</v>
      </c>
      <c r="H114" s="1" t="s">
        <v>616</v>
      </c>
      <c r="I114" s="1">
        <v>1</v>
      </c>
      <c r="J114" s="1">
        <v>2802.3120100000001</v>
      </c>
      <c r="K114" s="1">
        <v>1.31</v>
      </c>
      <c r="L114" s="1">
        <v>118.2</v>
      </c>
      <c r="M114" s="1">
        <v>81.8</v>
      </c>
      <c r="N114" s="1">
        <v>16.64</v>
      </c>
      <c r="O114" s="1">
        <v>24.71</v>
      </c>
      <c r="P114" s="1">
        <v>133.9</v>
      </c>
      <c r="Q114" s="1">
        <v>97.3</v>
      </c>
      <c r="R114" s="1">
        <v>108.1</v>
      </c>
      <c r="S114" s="1">
        <v>74.8</v>
      </c>
      <c r="T114" s="1">
        <v>111.7</v>
      </c>
      <c r="U114" s="1">
        <v>74.2</v>
      </c>
      <c r="V114" s="2">
        <v>79209.374090981393</v>
      </c>
      <c r="W114" s="2">
        <v>57544.2004777482</v>
      </c>
      <c r="X114" s="2">
        <v>63932.964773611799</v>
      </c>
      <c r="Y114" s="2">
        <v>44273.207042959402</v>
      </c>
      <c r="Z114" s="2">
        <v>66110.921875</v>
      </c>
      <c r="AA114" s="2">
        <v>43923.6736953281</v>
      </c>
      <c r="AB114" s="2">
        <v>67739.296875</v>
      </c>
      <c r="AC114" s="2">
        <v>41599.90234375</v>
      </c>
      <c r="AD114" s="2">
        <v>47609.95703125</v>
      </c>
      <c r="AE114" s="2">
        <v>31903.265625</v>
      </c>
      <c r="AF114" s="2">
        <v>66110.921875</v>
      </c>
      <c r="AG114" s="2">
        <v>33560.05859375</v>
      </c>
      <c r="AH114" s="1" t="s">
        <v>44</v>
      </c>
      <c r="AI114" s="1" t="s">
        <v>44</v>
      </c>
      <c r="AJ114" s="1" t="s">
        <v>64</v>
      </c>
      <c r="AK114" s="1" t="s">
        <v>64</v>
      </c>
      <c r="AL114" s="1" t="s">
        <v>44</v>
      </c>
      <c r="AM114" s="1" t="s">
        <v>44</v>
      </c>
      <c r="AN114" s="1" t="s">
        <v>44</v>
      </c>
      <c r="AO114" s="1">
        <v>1.6579999999999999E-4</v>
      </c>
      <c r="AP114" s="1">
        <v>1.145E-4</v>
      </c>
      <c r="AQ114" s="1">
        <v>26</v>
      </c>
      <c r="AR114" s="1">
        <v>48.36</v>
      </c>
      <c r="AS114" s="3">
        <f t="shared" si="2"/>
        <v>0.379132839998711</v>
      </c>
      <c r="AT114" s="3">
        <f t="shared" si="3"/>
        <v>0.72540444086234279</v>
      </c>
    </row>
    <row r="115" spans="1:46">
      <c r="A115" s="1" t="s">
        <v>617</v>
      </c>
      <c r="B115" s="1" t="s">
        <v>46</v>
      </c>
      <c r="C115" s="1">
        <v>1</v>
      </c>
      <c r="D115" s="1">
        <v>11</v>
      </c>
      <c r="E115" s="1" t="s">
        <v>471</v>
      </c>
      <c r="F115" s="1" t="s">
        <v>618</v>
      </c>
      <c r="G115" s="1" t="s">
        <v>473</v>
      </c>
      <c r="H115" s="1" t="s">
        <v>474</v>
      </c>
      <c r="I115" s="1">
        <v>1</v>
      </c>
      <c r="J115" s="1">
        <v>2687.4549000000002</v>
      </c>
      <c r="K115" s="1">
        <v>1.31</v>
      </c>
      <c r="L115" s="1">
        <v>113.4</v>
      </c>
      <c r="M115" s="1">
        <v>86.6</v>
      </c>
      <c r="N115" s="1">
        <v>41.04</v>
      </c>
      <c r="O115" s="1">
        <v>9.6300000000000008</v>
      </c>
      <c r="P115" s="1">
        <v>56.4</v>
      </c>
      <c r="Q115" s="1">
        <v>125.2</v>
      </c>
      <c r="R115" s="1">
        <v>137.30000000000001</v>
      </c>
      <c r="S115" s="1">
        <v>101.6</v>
      </c>
      <c r="T115" s="1">
        <v>95.6</v>
      </c>
      <c r="U115" s="1">
        <v>83.9</v>
      </c>
      <c r="V115" s="2">
        <v>33413.174812941201</v>
      </c>
      <c r="W115" s="2">
        <v>74162.448143557893</v>
      </c>
      <c r="X115" s="2">
        <v>81308.927505607004</v>
      </c>
      <c r="Y115" s="2">
        <v>60157.949775517904</v>
      </c>
      <c r="Z115" s="2">
        <v>56616.48046875</v>
      </c>
      <c r="AA115" s="2">
        <v>49659.770225697197</v>
      </c>
      <c r="AB115" s="2">
        <v>28574.7109375</v>
      </c>
      <c r="AC115" s="2">
        <v>53613.580078125</v>
      </c>
      <c r="AD115" s="2">
        <v>60549.5859375</v>
      </c>
      <c r="AE115" s="2">
        <v>43349.80859375</v>
      </c>
      <c r="AF115" s="2">
        <v>56616.48046875</v>
      </c>
      <c r="AG115" s="2">
        <v>37942.74609375</v>
      </c>
      <c r="AH115" s="1" t="s">
        <v>44</v>
      </c>
      <c r="AI115" s="1" t="s">
        <v>44</v>
      </c>
      <c r="AJ115" s="1" t="s">
        <v>44</v>
      </c>
      <c r="AK115" s="1" t="s">
        <v>44</v>
      </c>
      <c r="AL115" s="1" t="s">
        <v>44</v>
      </c>
      <c r="AM115" s="1" t="s">
        <v>44</v>
      </c>
      <c r="AN115" s="1" t="s">
        <v>44</v>
      </c>
      <c r="AO115" s="1">
        <v>1.6579999999999999E-4</v>
      </c>
      <c r="AP115" s="1">
        <v>5.3789999999999997E-6</v>
      </c>
      <c r="AQ115" s="1">
        <v>11</v>
      </c>
      <c r="AR115" s="1">
        <v>44.1</v>
      </c>
      <c r="AS115" s="3">
        <f t="shared" si="2"/>
        <v>0.18255278087039745</v>
      </c>
      <c r="AT115" s="3">
        <f t="shared" si="3"/>
        <v>0.18777455853012567</v>
      </c>
    </row>
    <row r="116" spans="1:46">
      <c r="A116" s="1" t="s">
        <v>619</v>
      </c>
      <c r="B116" s="1" t="s">
        <v>53</v>
      </c>
      <c r="C116" s="1">
        <v>1</v>
      </c>
      <c r="D116" s="1">
        <v>4</v>
      </c>
      <c r="E116" s="1" t="s">
        <v>620</v>
      </c>
      <c r="F116" s="1" t="s">
        <v>621</v>
      </c>
      <c r="G116" s="1" t="s">
        <v>622</v>
      </c>
      <c r="H116" s="1" t="s">
        <v>623</v>
      </c>
      <c r="I116" s="1">
        <v>1</v>
      </c>
      <c r="J116" s="1">
        <v>1921.8861199999999</v>
      </c>
      <c r="K116" s="1">
        <v>1.3080000000000001</v>
      </c>
      <c r="L116" s="1">
        <v>88</v>
      </c>
      <c r="M116" s="1">
        <v>112</v>
      </c>
      <c r="N116" s="1">
        <v>40.020000000000003</v>
      </c>
      <c r="O116" s="1">
        <v>54.71</v>
      </c>
      <c r="P116" s="1">
        <v>87.7</v>
      </c>
      <c r="Q116" s="1">
        <v>161.5</v>
      </c>
      <c r="R116" s="1">
        <v>82.3</v>
      </c>
      <c r="S116" s="1">
        <v>33.4</v>
      </c>
      <c r="T116" s="1">
        <v>123.5</v>
      </c>
      <c r="U116" s="1">
        <v>111.6</v>
      </c>
      <c r="V116" s="2">
        <v>5721.6769595630703</v>
      </c>
      <c r="W116" s="2">
        <v>10535.4850027516</v>
      </c>
      <c r="X116" s="2">
        <v>5371.9344116764496</v>
      </c>
      <c r="Y116" s="2">
        <v>2177.83517463204</v>
      </c>
      <c r="Z116" s="2">
        <v>8057.078125</v>
      </c>
      <c r="AA116" s="2">
        <v>7284.1071048143003</v>
      </c>
      <c r="AB116" s="2">
        <v>4893.1376953125</v>
      </c>
      <c r="AC116" s="2">
        <v>7616.32177734375</v>
      </c>
      <c r="AD116" s="2">
        <v>4000.40209960938</v>
      </c>
      <c r="AE116" s="2" t="s">
        <v>51</v>
      </c>
      <c r="AF116" s="2">
        <v>8057.078125</v>
      </c>
      <c r="AG116" s="2">
        <v>5565.451171875</v>
      </c>
      <c r="AH116" s="1" t="s">
        <v>44</v>
      </c>
      <c r="AI116" s="1" t="s">
        <v>44</v>
      </c>
      <c r="AJ116" s="1" t="s">
        <v>64</v>
      </c>
      <c r="AK116" s="1" t="s">
        <v>44</v>
      </c>
      <c r="AL116" s="1" t="s">
        <v>44</v>
      </c>
      <c r="AM116" s="1" t="s">
        <v>64</v>
      </c>
      <c r="AN116" s="1" t="s">
        <v>44</v>
      </c>
      <c r="AO116" s="1">
        <v>1.6579999999999999E-4</v>
      </c>
      <c r="AP116" s="1">
        <v>3.3609999999999998E-5</v>
      </c>
      <c r="AQ116" s="1">
        <v>20</v>
      </c>
      <c r="AR116" s="1">
        <v>34.65</v>
      </c>
      <c r="AS116" s="3">
        <f t="shared" si="2"/>
        <v>0.30405128597754355</v>
      </c>
      <c r="AT116" s="3">
        <f t="shared" si="3"/>
        <v>0.21408287626707651</v>
      </c>
    </row>
    <row r="117" spans="1:46">
      <c r="A117" s="1" t="s">
        <v>624</v>
      </c>
      <c r="B117" s="1" t="s">
        <v>625</v>
      </c>
      <c r="C117" s="1">
        <v>1</v>
      </c>
      <c r="D117" s="1">
        <v>7</v>
      </c>
      <c r="E117" s="1" t="s">
        <v>626</v>
      </c>
      <c r="F117" s="1" t="s">
        <v>627</v>
      </c>
      <c r="G117" s="1" t="s">
        <v>628</v>
      </c>
      <c r="H117" s="1" t="s">
        <v>629</v>
      </c>
      <c r="I117" s="1">
        <v>0</v>
      </c>
      <c r="J117" s="1">
        <v>1721.83627</v>
      </c>
      <c r="K117" s="1">
        <v>1.3069999999999999</v>
      </c>
      <c r="L117" s="1">
        <v>113.3</v>
      </c>
      <c r="M117" s="1">
        <v>86.7</v>
      </c>
      <c r="N117" s="1">
        <v>37.4</v>
      </c>
      <c r="O117" s="1">
        <v>7.58</v>
      </c>
      <c r="P117" s="1">
        <v>79.400000000000006</v>
      </c>
      <c r="Q117" s="1">
        <v>165.5</v>
      </c>
      <c r="R117" s="1">
        <v>107.5</v>
      </c>
      <c r="S117" s="1">
        <v>89</v>
      </c>
      <c r="T117" s="1">
        <v>76.5</v>
      </c>
      <c r="U117" s="1">
        <v>82.2</v>
      </c>
      <c r="V117" s="2">
        <v>47753.328007145603</v>
      </c>
      <c r="W117" s="2">
        <v>99597.348675527202</v>
      </c>
      <c r="X117" s="2">
        <v>64692.3194368607</v>
      </c>
      <c r="Y117" s="2">
        <v>53528.782878408798</v>
      </c>
      <c r="Z117" s="2">
        <v>46005.52734375</v>
      </c>
      <c r="AA117" s="2">
        <v>49477.881699232101</v>
      </c>
      <c r="AB117" s="2">
        <v>40838.30859375</v>
      </c>
      <c r="AC117" s="2">
        <v>72001</v>
      </c>
      <c r="AD117" s="2">
        <v>48175.4375</v>
      </c>
      <c r="AE117" s="2">
        <v>38572.83203125</v>
      </c>
      <c r="AF117" s="2">
        <v>46005.52734375</v>
      </c>
      <c r="AG117" s="2">
        <v>37803.7734375</v>
      </c>
      <c r="AH117" s="1" t="s">
        <v>44</v>
      </c>
      <c r="AI117" s="1" t="s">
        <v>44</v>
      </c>
      <c r="AJ117" s="1" t="s">
        <v>44</v>
      </c>
      <c r="AK117" s="1" t="s">
        <v>44</v>
      </c>
      <c r="AL117" s="1" t="s">
        <v>44</v>
      </c>
      <c r="AM117" s="1" t="s">
        <v>44</v>
      </c>
      <c r="AN117" s="1" t="s">
        <v>44</v>
      </c>
      <c r="AO117" s="1">
        <v>1.6579999999999999E-4</v>
      </c>
      <c r="AP117" s="1">
        <v>1.0989999999999999E-8</v>
      </c>
      <c r="AQ117" s="1">
        <v>47</v>
      </c>
      <c r="AR117" s="1">
        <v>38.01</v>
      </c>
      <c r="AS117" s="3">
        <f t="shared" si="2"/>
        <v>0.50892645647685897</v>
      </c>
      <c r="AT117" s="3">
        <f t="shared" si="3"/>
        <v>0.61151363495839084</v>
      </c>
    </row>
    <row r="118" spans="1:46">
      <c r="A118" s="1" t="s">
        <v>630</v>
      </c>
      <c r="B118" s="1" t="s">
        <v>83</v>
      </c>
      <c r="C118" s="1">
        <v>1</v>
      </c>
      <c r="D118" s="1">
        <v>12</v>
      </c>
      <c r="E118" s="1" t="s">
        <v>281</v>
      </c>
      <c r="F118" s="1" t="s">
        <v>631</v>
      </c>
      <c r="G118" s="1" t="s">
        <v>352</v>
      </c>
      <c r="H118" s="1" t="s">
        <v>284</v>
      </c>
      <c r="I118" s="1">
        <v>1</v>
      </c>
      <c r="J118" s="1">
        <v>1506.8348599999999</v>
      </c>
      <c r="K118" s="1">
        <v>1.306</v>
      </c>
      <c r="L118" s="1">
        <v>107</v>
      </c>
      <c r="M118" s="1">
        <v>93</v>
      </c>
      <c r="N118" s="1">
        <v>12.22</v>
      </c>
      <c r="O118" s="1">
        <v>11.14</v>
      </c>
      <c r="P118" s="1">
        <v>103</v>
      </c>
      <c r="Q118" s="1">
        <v>127.1</v>
      </c>
      <c r="R118" s="1">
        <v>104.1</v>
      </c>
      <c r="S118" s="1">
        <v>97.4</v>
      </c>
      <c r="T118" s="1">
        <v>77.900000000000006</v>
      </c>
      <c r="U118" s="1">
        <v>90.5</v>
      </c>
      <c r="V118" s="2">
        <v>314972.85864273802</v>
      </c>
      <c r="W118" s="2">
        <v>388688.16842495301</v>
      </c>
      <c r="X118" s="2">
        <v>318313.43033146398</v>
      </c>
      <c r="Y118" s="2">
        <v>297716.94533848402</v>
      </c>
      <c r="Z118" s="2">
        <v>238221.75</v>
      </c>
      <c r="AA118" s="2">
        <v>276869.09226766397</v>
      </c>
      <c r="AB118" s="2">
        <v>269362.5625</v>
      </c>
      <c r="AC118" s="2">
        <v>280990.78125</v>
      </c>
      <c r="AD118" s="2">
        <v>237043.421875</v>
      </c>
      <c r="AE118" s="2">
        <v>214534.78125</v>
      </c>
      <c r="AF118" s="2">
        <v>238221.75</v>
      </c>
      <c r="AG118" s="2">
        <v>211542.9375</v>
      </c>
      <c r="AH118" s="1" t="s">
        <v>44</v>
      </c>
      <c r="AI118" s="1" t="s">
        <v>44</v>
      </c>
      <c r="AJ118" s="1" t="s">
        <v>44</v>
      </c>
      <c r="AK118" s="1" t="s">
        <v>44</v>
      </c>
      <c r="AL118" s="1" t="s">
        <v>44</v>
      </c>
      <c r="AM118" s="1" t="s">
        <v>44</v>
      </c>
      <c r="AN118" s="1" t="s">
        <v>44</v>
      </c>
      <c r="AO118" s="1">
        <v>1.6579999999999999E-4</v>
      </c>
      <c r="AP118" s="1">
        <v>1.8439999999999998E-8</v>
      </c>
      <c r="AQ118" s="1">
        <v>69</v>
      </c>
      <c r="AR118" s="1">
        <v>37.979999999999997</v>
      </c>
      <c r="AS118" s="3">
        <f t="shared" si="2"/>
        <v>0.33037300897558736</v>
      </c>
      <c r="AT118" s="3">
        <f t="shared" si="3"/>
        <v>1.1043033104889692</v>
      </c>
    </row>
    <row r="119" spans="1:46">
      <c r="A119" s="1" t="s">
        <v>632</v>
      </c>
      <c r="B119" s="1" t="s">
        <v>67</v>
      </c>
      <c r="C119" s="1">
        <v>1</v>
      </c>
      <c r="D119" s="1">
        <v>4</v>
      </c>
      <c r="E119" s="1" t="s">
        <v>112</v>
      </c>
      <c r="F119" s="1" t="s">
        <v>633</v>
      </c>
      <c r="G119" s="1" t="s">
        <v>634</v>
      </c>
      <c r="H119" s="1" t="s">
        <v>115</v>
      </c>
      <c r="I119" s="1">
        <v>1</v>
      </c>
      <c r="J119" s="1">
        <v>2283.21254</v>
      </c>
      <c r="K119" s="1">
        <v>1.3029999999999999</v>
      </c>
      <c r="L119" s="1">
        <v>113.1</v>
      </c>
      <c r="M119" s="1">
        <v>86.9</v>
      </c>
      <c r="N119" s="1">
        <v>11.34</v>
      </c>
      <c r="O119" s="1">
        <v>28.44</v>
      </c>
      <c r="P119" s="1">
        <v>97.7</v>
      </c>
      <c r="Q119" s="1">
        <v>122.5</v>
      </c>
      <c r="R119" s="1">
        <v>108.8</v>
      </c>
      <c r="S119" s="1">
        <v>68.7</v>
      </c>
      <c r="T119" s="1">
        <v>83.5</v>
      </c>
      <c r="U119" s="1">
        <v>118.7</v>
      </c>
      <c r="V119" s="2">
        <v>9278.9608758305094</v>
      </c>
      <c r="W119" s="2">
        <v>11637.2025551313</v>
      </c>
      <c r="X119" s="2">
        <v>10333.281057488601</v>
      </c>
      <c r="Y119" s="2">
        <v>6528.2425409896796</v>
      </c>
      <c r="Z119" s="2">
        <v>7933.41259765625</v>
      </c>
      <c r="AA119" s="2">
        <v>11277.5832782376</v>
      </c>
      <c r="AB119" s="2">
        <v>7935.3017578125</v>
      </c>
      <c r="AC119" s="2">
        <v>8412.7763671875</v>
      </c>
      <c r="AD119" s="2">
        <v>7695.04541015625</v>
      </c>
      <c r="AE119" s="2">
        <v>4704.25048828125</v>
      </c>
      <c r="AF119" s="2">
        <v>7933.41259765625</v>
      </c>
      <c r="AG119" s="2">
        <v>8616.6826171875</v>
      </c>
      <c r="AH119" s="1" t="s">
        <v>44</v>
      </c>
      <c r="AI119" s="1" t="s">
        <v>44</v>
      </c>
      <c r="AJ119" s="1" t="s">
        <v>64</v>
      </c>
      <c r="AK119" s="1" t="s">
        <v>44</v>
      </c>
      <c r="AL119" s="1" t="s">
        <v>44</v>
      </c>
      <c r="AM119" s="1" t="s">
        <v>64</v>
      </c>
      <c r="AN119" s="1" t="s">
        <v>44</v>
      </c>
      <c r="AO119" s="1">
        <v>1.6579999999999999E-4</v>
      </c>
      <c r="AP119" s="1">
        <v>4.8010000000000003E-6</v>
      </c>
      <c r="AQ119" s="1">
        <v>22</v>
      </c>
      <c r="AR119" s="1">
        <v>37.29</v>
      </c>
      <c r="AS119" s="3">
        <f t="shared" si="2"/>
        <v>0.27986117652749709</v>
      </c>
      <c r="AT119" s="3">
        <f t="shared" si="3"/>
        <v>0.51476186620290909</v>
      </c>
    </row>
    <row r="120" spans="1:46">
      <c r="A120" s="1" t="s">
        <v>635</v>
      </c>
      <c r="B120" s="1" t="s">
        <v>94</v>
      </c>
      <c r="C120" s="1">
        <v>1</v>
      </c>
      <c r="D120" s="1">
        <v>2</v>
      </c>
      <c r="E120" s="1" t="s">
        <v>281</v>
      </c>
      <c r="F120" s="1" t="s">
        <v>636</v>
      </c>
      <c r="G120" s="1" t="s">
        <v>637</v>
      </c>
      <c r="H120" s="1" t="s">
        <v>284</v>
      </c>
      <c r="I120" s="1">
        <v>0</v>
      </c>
      <c r="J120" s="1">
        <v>2600.3640099999998</v>
      </c>
      <c r="K120" s="1">
        <v>1.302</v>
      </c>
      <c r="L120" s="1">
        <v>118</v>
      </c>
      <c r="M120" s="1">
        <v>82</v>
      </c>
      <c r="N120" s="1">
        <v>57.28</v>
      </c>
      <c r="O120" s="1">
        <v>9.85</v>
      </c>
      <c r="P120" s="1">
        <v>135.80000000000001</v>
      </c>
      <c r="Q120" s="1">
        <v>35</v>
      </c>
      <c r="R120" s="1">
        <v>139.30000000000001</v>
      </c>
      <c r="S120" s="1">
        <v>107</v>
      </c>
      <c r="T120" s="1">
        <v>94.4</v>
      </c>
      <c r="U120" s="1">
        <v>88.4</v>
      </c>
      <c r="V120" s="2">
        <v>20273.2076662703</v>
      </c>
      <c r="W120" s="2">
        <v>5231.5014729977702</v>
      </c>
      <c r="X120" s="2">
        <v>20801.142035806301</v>
      </c>
      <c r="Y120" s="2">
        <v>15975.079527903799</v>
      </c>
      <c r="Z120" s="2">
        <v>14089.3837890625</v>
      </c>
      <c r="AA120" s="2">
        <v>13193.6155847342</v>
      </c>
      <c r="AB120" s="2">
        <v>17337.50390625</v>
      </c>
      <c r="AC120" s="2" t="s">
        <v>51</v>
      </c>
      <c r="AD120" s="2">
        <v>15490.310546875</v>
      </c>
      <c r="AE120" s="2">
        <v>11511.6396484375</v>
      </c>
      <c r="AF120" s="2">
        <v>14089.3837890625</v>
      </c>
      <c r="AG120" s="2">
        <v>10080.634765625</v>
      </c>
      <c r="AH120" s="1" t="s">
        <v>64</v>
      </c>
      <c r="AI120" s="1" t="s">
        <v>65</v>
      </c>
      <c r="AJ120" s="1" t="s">
        <v>44</v>
      </c>
      <c r="AK120" s="1" t="s">
        <v>44</v>
      </c>
      <c r="AL120" s="1" t="s">
        <v>64</v>
      </c>
      <c r="AM120" s="1" t="s">
        <v>64</v>
      </c>
      <c r="AN120" s="1" t="s">
        <v>44</v>
      </c>
      <c r="AO120" s="1">
        <v>1.6579999999999999E-4</v>
      </c>
      <c r="AP120" s="1">
        <v>1.021E-3</v>
      </c>
      <c r="AQ120" s="1">
        <v>21</v>
      </c>
      <c r="AR120" s="1">
        <v>52.28</v>
      </c>
      <c r="AS120" s="3">
        <f t="shared" si="2"/>
        <v>9.8224906541858698E-2</v>
      </c>
      <c r="AT120" s="3">
        <f t="shared" si="3"/>
        <v>6.8652015115125462E-2</v>
      </c>
    </row>
    <row r="121" spans="1:46">
      <c r="A121" s="1" t="s">
        <v>638</v>
      </c>
      <c r="B121" s="1" t="s">
        <v>67</v>
      </c>
      <c r="C121" s="1">
        <v>1</v>
      </c>
      <c r="D121" s="1">
        <v>5</v>
      </c>
      <c r="E121" s="1" t="s">
        <v>639</v>
      </c>
      <c r="F121" s="1" t="s">
        <v>640</v>
      </c>
      <c r="G121" s="1" t="s">
        <v>641</v>
      </c>
      <c r="H121" s="1" t="s">
        <v>642</v>
      </c>
      <c r="I121" s="1">
        <v>1</v>
      </c>
      <c r="J121" s="1">
        <v>2387.2063899999998</v>
      </c>
      <c r="K121" s="1">
        <v>1.2969999999999999</v>
      </c>
      <c r="L121" s="1">
        <v>112.9</v>
      </c>
      <c r="M121" s="1">
        <v>87.1</v>
      </c>
      <c r="N121" s="1">
        <v>18.489999999999998</v>
      </c>
      <c r="O121" s="1">
        <v>28.24</v>
      </c>
      <c r="P121" s="1">
        <v>97.3</v>
      </c>
      <c r="Q121" s="1">
        <v>108.2</v>
      </c>
      <c r="R121" s="1">
        <v>138.19999999999999</v>
      </c>
      <c r="S121" s="1">
        <v>110.5</v>
      </c>
      <c r="T121" s="1">
        <v>83.5</v>
      </c>
      <c r="U121" s="1">
        <v>62.3</v>
      </c>
      <c r="V121" s="2">
        <v>19179.6039279254</v>
      </c>
      <c r="W121" s="2">
        <v>21335.8351873549</v>
      </c>
      <c r="X121" s="2">
        <v>27248.134622987101</v>
      </c>
      <c r="Y121" s="2">
        <v>21772.788506732599</v>
      </c>
      <c r="Z121" s="2">
        <v>16451.134765625</v>
      </c>
      <c r="AA121" s="2">
        <v>12287.320993563901</v>
      </c>
      <c r="AB121" s="2">
        <v>16402.26171875</v>
      </c>
      <c r="AC121" s="2">
        <v>15424.1201171875</v>
      </c>
      <c r="AD121" s="2">
        <v>20291.29296875</v>
      </c>
      <c r="AE121" s="2">
        <v>15689.4677734375</v>
      </c>
      <c r="AF121" s="2">
        <v>16451.134765625</v>
      </c>
      <c r="AG121" s="2">
        <v>9388.1767578125</v>
      </c>
      <c r="AH121" s="1" t="s">
        <v>44</v>
      </c>
      <c r="AI121" s="1" t="s">
        <v>44</v>
      </c>
      <c r="AJ121" s="1" t="s">
        <v>64</v>
      </c>
      <c r="AK121" s="1" t="s">
        <v>44</v>
      </c>
      <c r="AL121" s="1" t="s">
        <v>44</v>
      </c>
      <c r="AM121" s="1" t="s">
        <v>44</v>
      </c>
      <c r="AN121" s="1" t="s">
        <v>44</v>
      </c>
      <c r="AO121" s="1">
        <v>1.6579999999999999E-4</v>
      </c>
      <c r="AP121" s="1">
        <v>2.7509999999999999E-5</v>
      </c>
      <c r="AQ121" s="1">
        <v>22</v>
      </c>
      <c r="AR121" s="1">
        <v>46.91</v>
      </c>
      <c r="AS121" s="3">
        <f t="shared" si="2"/>
        <v>0.42390538126067712</v>
      </c>
      <c r="AT121" s="3">
        <f t="shared" si="3"/>
        <v>0.71977698374154941</v>
      </c>
    </row>
    <row r="122" spans="1:46">
      <c r="A122" s="1" t="s">
        <v>643</v>
      </c>
      <c r="B122" s="1" t="s">
        <v>644</v>
      </c>
      <c r="C122" s="1">
        <v>1</v>
      </c>
      <c r="D122" s="1">
        <v>3</v>
      </c>
      <c r="E122" s="1" t="s">
        <v>645</v>
      </c>
      <c r="F122" s="1" t="s">
        <v>646</v>
      </c>
      <c r="G122" s="1" t="s">
        <v>647</v>
      </c>
      <c r="H122" s="1" t="s">
        <v>648</v>
      </c>
      <c r="I122" s="1">
        <v>1</v>
      </c>
      <c r="J122" s="1">
        <v>1916.8840700000001</v>
      </c>
      <c r="K122" s="1">
        <v>1.294</v>
      </c>
      <c r="L122" s="1">
        <v>112.8</v>
      </c>
      <c r="M122" s="1">
        <v>87.2</v>
      </c>
      <c r="N122" s="1">
        <v>23.32</v>
      </c>
      <c r="O122" s="1">
        <v>49.8</v>
      </c>
      <c r="P122" s="1">
        <v>77.7</v>
      </c>
      <c r="Q122" s="1">
        <v>112.8</v>
      </c>
      <c r="R122" s="1">
        <v>124.8</v>
      </c>
      <c r="S122" s="1">
        <v>145.5</v>
      </c>
      <c r="T122" s="1">
        <v>51.9</v>
      </c>
      <c r="U122" s="1">
        <v>87.2</v>
      </c>
      <c r="V122" s="2">
        <v>4144.5874283461499</v>
      </c>
      <c r="W122" s="2">
        <v>6022.4043578288902</v>
      </c>
      <c r="X122" s="2">
        <v>6661.7218175464404</v>
      </c>
      <c r="Y122" s="2">
        <v>7766.6395407549198</v>
      </c>
      <c r="Z122" s="2">
        <v>2772.3566359240299</v>
      </c>
      <c r="AA122" s="2">
        <v>4654.9035211692599</v>
      </c>
      <c r="AB122" s="2">
        <v>3544.421875</v>
      </c>
      <c r="AC122" s="2">
        <v>4353.7216796875</v>
      </c>
      <c r="AD122" s="2">
        <v>4960.88818359375</v>
      </c>
      <c r="AE122" s="2">
        <v>5596.63916015625</v>
      </c>
      <c r="AF122" s="2" t="s">
        <v>51</v>
      </c>
      <c r="AG122" s="2">
        <v>3556.59765625</v>
      </c>
      <c r="AH122" s="1" t="s">
        <v>64</v>
      </c>
      <c r="AI122" s="1" t="s">
        <v>44</v>
      </c>
      <c r="AJ122" s="1" t="s">
        <v>64</v>
      </c>
      <c r="AK122" s="1" t="s">
        <v>44</v>
      </c>
      <c r="AL122" s="1" t="s">
        <v>44</v>
      </c>
      <c r="AM122" s="1" t="s">
        <v>64</v>
      </c>
      <c r="AN122" s="1" t="s">
        <v>44</v>
      </c>
      <c r="AO122" s="1">
        <v>1.8060000000000001E-3</v>
      </c>
      <c r="AP122" s="1">
        <v>2.155E-2</v>
      </c>
      <c r="AQ122" s="1">
        <v>8</v>
      </c>
      <c r="AR122" s="1">
        <v>32.43</v>
      </c>
      <c r="AS122" s="3">
        <f t="shared" si="2"/>
        <v>0.1474326979946057</v>
      </c>
      <c r="AT122" s="3">
        <f t="shared" si="3"/>
        <v>0.12123216985632067</v>
      </c>
    </row>
    <row r="123" spans="1:46">
      <c r="A123" s="1" t="s">
        <v>649</v>
      </c>
      <c r="B123" s="1" t="s">
        <v>128</v>
      </c>
      <c r="C123" s="1">
        <v>1</v>
      </c>
      <c r="D123" s="1">
        <v>2</v>
      </c>
      <c r="E123" s="1" t="s">
        <v>650</v>
      </c>
      <c r="F123" s="1" t="s">
        <v>651</v>
      </c>
      <c r="G123" s="1" t="s">
        <v>652</v>
      </c>
      <c r="H123" s="1" t="s">
        <v>653</v>
      </c>
      <c r="I123" s="1">
        <v>1</v>
      </c>
      <c r="J123" s="1">
        <v>2259.0975100000001</v>
      </c>
      <c r="K123" s="1">
        <v>1.292</v>
      </c>
      <c r="L123" s="1">
        <v>111</v>
      </c>
      <c r="M123" s="1">
        <v>89</v>
      </c>
      <c r="N123" s="1">
        <v>6.72</v>
      </c>
      <c r="O123" s="1">
        <v>13.22</v>
      </c>
      <c r="P123" s="1">
        <v>123.2</v>
      </c>
      <c r="Q123" s="1">
        <v>110.3</v>
      </c>
      <c r="R123" s="1">
        <v>109.4</v>
      </c>
      <c r="S123" s="1">
        <v>95.4</v>
      </c>
      <c r="T123" s="1">
        <v>73.2</v>
      </c>
      <c r="U123" s="1">
        <v>88.5</v>
      </c>
      <c r="V123" s="2">
        <v>16852.5077413859</v>
      </c>
      <c r="W123" s="2">
        <v>15094.2286579059</v>
      </c>
      <c r="X123" s="2">
        <v>14974.5114121553</v>
      </c>
      <c r="Y123" s="2">
        <v>13047.989284412301</v>
      </c>
      <c r="Z123" s="2">
        <v>10019.85546875</v>
      </c>
      <c r="AA123" s="2">
        <v>12114.2618086736</v>
      </c>
      <c r="AB123" s="2">
        <v>14412.1455078125</v>
      </c>
      <c r="AC123" s="2">
        <v>10911.9326171875</v>
      </c>
      <c r="AD123" s="2">
        <v>11151.302734375</v>
      </c>
      <c r="AE123" s="2">
        <v>9402.37890625</v>
      </c>
      <c r="AF123" s="2">
        <v>10019.85546875</v>
      </c>
      <c r="AG123" s="2">
        <v>9255.9501953125</v>
      </c>
      <c r="AH123" s="1" t="s">
        <v>64</v>
      </c>
      <c r="AI123" s="1" t="s">
        <v>44</v>
      </c>
      <c r="AJ123" s="1" t="s">
        <v>44</v>
      </c>
      <c r="AK123" s="1" t="s">
        <v>64</v>
      </c>
      <c r="AL123" s="1" t="s">
        <v>64</v>
      </c>
      <c r="AM123" s="1" t="s">
        <v>64</v>
      </c>
      <c r="AN123" s="1" t="s">
        <v>44</v>
      </c>
      <c r="AO123" s="1">
        <v>2.6140000000000001E-4</v>
      </c>
      <c r="AP123" s="1">
        <v>5.2180000000000004E-3</v>
      </c>
      <c r="AQ123" s="1">
        <v>20</v>
      </c>
      <c r="AR123" s="1">
        <v>28.51</v>
      </c>
      <c r="AS123" s="3">
        <f t="shared" si="2"/>
        <v>0.41539951240954442</v>
      </c>
      <c r="AT123" s="3">
        <f t="shared" si="3"/>
        <v>1.6496387386889766</v>
      </c>
    </row>
    <row r="124" spans="1:46">
      <c r="A124" s="1" t="s">
        <v>654</v>
      </c>
      <c r="B124" s="1" t="s">
        <v>67</v>
      </c>
      <c r="C124" s="1">
        <v>1</v>
      </c>
      <c r="D124" s="1">
        <v>1</v>
      </c>
      <c r="E124" s="1" t="s">
        <v>562</v>
      </c>
      <c r="F124" s="1" t="s">
        <v>655</v>
      </c>
      <c r="G124" s="1" t="s">
        <v>656</v>
      </c>
      <c r="H124" s="1" t="s">
        <v>565</v>
      </c>
      <c r="I124" s="1">
        <v>1</v>
      </c>
      <c r="J124" s="1">
        <v>1099.61799</v>
      </c>
      <c r="K124" s="1">
        <v>1.2909999999999999</v>
      </c>
      <c r="L124" s="1">
        <v>111</v>
      </c>
      <c r="M124" s="1">
        <v>89</v>
      </c>
      <c r="N124" s="1">
        <v>14.21</v>
      </c>
      <c r="O124" s="1">
        <v>57.98</v>
      </c>
      <c r="P124" s="1">
        <v>118.6</v>
      </c>
      <c r="Q124" s="1">
        <v>142.1</v>
      </c>
      <c r="R124" s="1">
        <v>108</v>
      </c>
      <c r="S124" s="1">
        <v>110.1</v>
      </c>
      <c r="T124" s="1">
        <v>26.2</v>
      </c>
      <c r="U124" s="1">
        <v>95</v>
      </c>
      <c r="V124" s="2">
        <v>15024.3863599092</v>
      </c>
      <c r="W124" s="2">
        <v>18005.334379001601</v>
      </c>
      <c r="X124" s="2">
        <v>13683.239201263599</v>
      </c>
      <c r="Y124" s="2">
        <v>13950.0657248524</v>
      </c>
      <c r="Z124" s="2">
        <v>3323.4162965555502</v>
      </c>
      <c r="AA124" s="2">
        <v>12036.3890098715</v>
      </c>
      <c r="AB124" s="2">
        <v>12848.7490234375</v>
      </c>
      <c r="AC124" s="2">
        <v>13016.431640625</v>
      </c>
      <c r="AD124" s="2">
        <v>10189.7109375</v>
      </c>
      <c r="AE124" s="2">
        <v>10052.4150390625</v>
      </c>
      <c r="AF124" s="2" t="s">
        <v>51</v>
      </c>
      <c r="AG124" s="2">
        <v>9196.451171875</v>
      </c>
      <c r="AH124" s="1" t="s">
        <v>64</v>
      </c>
      <c r="AI124" s="1" t="s">
        <v>64</v>
      </c>
      <c r="AJ124" s="1" t="s">
        <v>64</v>
      </c>
      <c r="AK124" s="1" t="s">
        <v>44</v>
      </c>
      <c r="AL124" s="1" t="s">
        <v>65</v>
      </c>
      <c r="AM124" s="1" t="s">
        <v>64</v>
      </c>
      <c r="AN124" s="1" t="s">
        <v>44</v>
      </c>
      <c r="AO124" s="1">
        <v>1.6579999999999999E-4</v>
      </c>
      <c r="AP124" s="1">
        <v>8.8130000000000001E-4</v>
      </c>
      <c r="AQ124" s="1">
        <v>18</v>
      </c>
      <c r="AR124" s="1">
        <v>38.090000000000003</v>
      </c>
      <c r="AS124" s="3">
        <f t="shared" si="2"/>
        <v>0.67243624366336052</v>
      </c>
      <c r="AT124" s="3">
        <f t="shared" si="3"/>
        <v>0.75991492895843427</v>
      </c>
    </row>
    <row r="125" spans="1:46">
      <c r="A125" s="1" t="s">
        <v>657</v>
      </c>
      <c r="B125" s="1" t="s">
        <v>46</v>
      </c>
      <c r="C125" s="1">
        <v>1</v>
      </c>
      <c r="D125" s="1">
        <v>6</v>
      </c>
      <c r="E125" s="1" t="s">
        <v>658</v>
      </c>
      <c r="F125" s="1" t="s">
        <v>659</v>
      </c>
      <c r="G125" s="1" t="s">
        <v>660</v>
      </c>
      <c r="H125" s="1" t="s">
        <v>661</v>
      </c>
      <c r="I125" s="1">
        <v>1</v>
      </c>
      <c r="J125" s="1">
        <v>1381.7184299999999</v>
      </c>
      <c r="K125" s="1">
        <v>1.2889999999999999</v>
      </c>
      <c r="L125" s="1">
        <v>112.6</v>
      </c>
      <c r="M125" s="1">
        <v>87.4</v>
      </c>
      <c r="N125" s="1">
        <v>12</v>
      </c>
      <c r="O125" s="1">
        <v>19.71</v>
      </c>
      <c r="P125" s="1">
        <v>116.6</v>
      </c>
      <c r="Q125" s="1">
        <v>126.3</v>
      </c>
      <c r="R125" s="1">
        <v>99.3</v>
      </c>
      <c r="S125" s="1">
        <v>90.5</v>
      </c>
      <c r="T125" s="1">
        <v>67.2</v>
      </c>
      <c r="U125" s="1">
        <v>100.2</v>
      </c>
      <c r="V125" s="2">
        <v>28465.577338691201</v>
      </c>
      <c r="W125" s="2">
        <v>30832.972678047801</v>
      </c>
      <c r="X125" s="2">
        <v>24236.222225388599</v>
      </c>
      <c r="Y125" s="2">
        <v>22085.455269481899</v>
      </c>
      <c r="Z125" s="2">
        <v>16411.662109375</v>
      </c>
      <c r="AA125" s="2">
        <v>24462.9229529115</v>
      </c>
      <c r="AB125" s="2">
        <v>24343.560546875</v>
      </c>
      <c r="AC125" s="2">
        <v>22289.798828125</v>
      </c>
      <c r="AD125" s="2">
        <v>18048.365234375</v>
      </c>
      <c r="AE125" s="2">
        <v>15914.775390625</v>
      </c>
      <c r="AF125" s="2">
        <v>16411.662109375</v>
      </c>
      <c r="AG125" s="2">
        <v>18690.994140625</v>
      </c>
      <c r="AH125" s="1" t="s">
        <v>44</v>
      </c>
      <c r="AI125" s="1" t="s">
        <v>44</v>
      </c>
      <c r="AJ125" s="1" t="s">
        <v>44</v>
      </c>
      <c r="AK125" s="1" t="s">
        <v>44</v>
      </c>
      <c r="AL125" s="1" t="s">
        <v>44</v>
      </c>
      <c r="AM125" s="1" t="s">
        <v>44</v>
      </c>
      <c r="AN125" s="1" t="s">
        <v>44</v>
      </c>
      <c r="AO125" s="1">
        <v>1.6579999999999999E-4</v>
      </c>
      <c r="AP125" s="1">
        <v>4.7139999999999999E-5</v>
      </c>
      <c r="AQ125" s="1">
        <v>16</v>
      </c>
      <c r="AR125" s="1">
        <v>46.57</v>
      </c>
      <c r="AS125" s="3">
        <f t="shared" si="2"/>
        <v>0.40794039482175215</v>
      </c>
      <c r="AT125" s="3">
        <f t="shared" si="3"/>
        <v>1.0494574921279214</v>
      </c>
    </row>
    <row r="126" spans="1:46">
      <c r="A126" s="1" t="s">
        <v>662</v>
      </c>
      <c r="B126" s="1" t="s">
        <v>53</v>
      </c>
      <c r="C126" s="1">
        <v>1</v>
      </c>
      <c r="D126" s="1">
        <v>14</v>
      </c>
      <c r="E126" s="1" t="s">
        <v>663</v>
      </c>
      <c r="F126" s="1" t="s">
        <v>664</v>
      </c>
      <c r="G126" s="1" t="s">
        <v>665</v>
      </c>
      <c r="H126" s="1" t="s">
        <v>666</v>
      </c>
      <c r="I126" s="1">
        <v>1</v>
      </c>
      <c r="J126" s="1">
        <v>1397.7245800000001</v>
      </c>
      <c r="K126" s="1">
        <v>1.2869999999999999</v>
      </c>
      <c r="L126" s="1">
        <v>112.6</v>
      </c>
      <c r="M126" s="1">
        <v>87.4</v>
      </c>
      <c r="N126" s="1">
        <v>21.74</v>
      </c>
      <c r="O126" s="1">
        <v>19.440000000000001</v>
      </c>
      <c r="P126" s="1">
        <v>120.9</v>
      </c>
      <c r="Q126" s="1">
        <v>132.69999999999999</v>
      </c>
      <c r="R126" s="1">
        <v>85.5</v>
      </c>
      <c r="S126" s="1">
        <v>93.9</v>
      </c>
      <c r="T126" s="1">
        <v>99.3</v>
      </c>
      <c r="U126" s="1">
        <v>67.7</v>
      </c>
      <c r="V126" s="2">
        <v>51379.593068238799</v>
      </c>
      <c r="W126" s="2">
        <v>56398.856331665702</v>
      </c>
      <c r="X126" s="2">
        <v>36331.529827794999</v>
      </c>
      <c r="Y126" s="2">
        <v>39907.879505392601</v>
      </c>
      <c r="Z126" s="2">
        <v>42219.408203125</v>
      </c>
      <c r="AA126" s="2">
        <v>28779.001130215798</v>
      </c>
      <c r="AB126" s="2">
        <v>43939.46484375</v>
      </c>
      <c r="AC126" s="2">
        <v>40771.9091796875</v>
      </c>
      <c r="AD126" s="2">
        <v>27055.56640625</v>
      </c>
      <c r="AE126" s="2">
        <v>28757.611328125</v>
      </c>
      <c r="AF126" s="2">
        <v>42219.408203125</v>
      </c>
      <c r="AG126" s="2">
        <v>21988.7109375</v>
      </c>
      <c r="AH126" s="1" t="s">
        <v>44</v>
      </c>
      <c r="AI126" s="1" t="s">
        <v>64</v>
      </c>
      <c r="AJ126" s="1" t="s">
        <v>44</v>
      </c>
      <c r="AK126" s="1" t="s">
        <v>44</v>
      </c>
      <c r="AL126" s="1" t="s">
        <v>44</v>
      </c>
      <c r="AM126" s="1" t="s">
        <v>44</v>
      </c>
      <c r="AN126" s="1" t="s">
        <v>44</v>
      </c>
      <c r="AO126" s="1">
        <v>1.6579999999999999E-4</v>
      </c>
      <c r="AP126" s="1">
        <v>1.192E-4</v>
      </c>
      <c r="AQ126" s="1">
        <v>16</v>
      </c>
      <c r="AR126" s="1">
        <v>40.729999999999997</v>
      </c>
      <c r="AS126" s="3">
        <f t="shared" si="2"/>
        <v>0.37782906720581039</v>
      </c>
      <c r="AT126" s="3">
        <f t="shared" si="3"/>
        <v>0.68822174149823856</v>
      </c>
    </row>
    <row r="127" spans="1:46">
      <c r="A127" s="1" t="s">
        <v>667</v>
      </c>
      <c r="B127" s="1" t="s">
        <v>668</v>
      </c>
      <c r="C127" s="1">
        <v>1</v>
      </c>
      <c r="D127" s="1">
        <v>4</v>
      </c>
      <c r="E127" s="1" t="s">
        <v>669</v>
      </c>
      <c r="F127" s="1" t="s">
        <v>670</v>
      </c>
      <c r="G127" s="1" t="s">
        <v>671</v>
      </c>
      <c r="H127" s="1" t="s">
        <v>672</v>
      </c>
      <c r="I127" s="1">
        <v>1</v>
      </c>
      <c r="J127" s="1">
        <v>2404.1601700000001</v>
      </c>
      <c r="K127" s="1">
        <v>1.286</v>
      </c>
      <c r="L127" s="1">
        <v>94.3</v>
      </c>
      <c r="M127" s="1">
        <v>105.7</v>
      </c>
      <c r="N127" s="1">
        <v>65.64</v>
      </c>
      <c r="O127" s="1">
        <v>57.35</v>
      </c>
      <c r="P127" s="1">
        <v>190.2</v>
      </c>
      <c r="Q127" s="1">
        <v>60.8</v>
      </c>
      <c r="R127" s="1">
        <v>74.2</v>
      </c>
      <c r="S127" s="1">
        <v>147.9</v>
      </c>
      <c r="T127" s="1">
        <v>43.9</v>
      </c>
      <c r="U127" s="1">
        <v>83.1</v>
      </c>
      <c r="V127" s="2">
        <v>10405.6357791751</v>
      </c>
      <c r="W127" s="2">
        <v>3325.9491036282102</v>
      </c>
      <c r="X127" s="2">
        <v>4060.2428125605602</v>
      </c>
      <c r="Y127" s="2">
        <v>8094.4954722920302</v>
      </c>
      <c r="Z127" s="2">
        <v>2400.8622123322598</v>
      </c>
      <c r="AA127" s="2">
        <v>4546.75272109043</v>
      </c>
      <c r="AB127" s="2">
        <v>8898.826171875</v>
      </c>
      <c r="AC127" s="2" t="s">
        <v>51</v>
      </c>
      <c r="AD127" s="2" t="s">
        <v>51</v>
      </c>
      <c r="AE127" s="2">
        <v>5832.89208984375</v>
      </c>
      <c r="AF127" s="2" t="s">
        <v>51</v>
      </c>
      <c r="AG127" s="2" t="s">
        <v>51</v>
      </c>
      <c r="AH127" s="1" t="s">
        <v>44</v>
      </c>
      <c r="AI127" s="1" t="s">
        <v>65</v>
      </c>
      <c r="AJ127" s="1" t="s">
        <v>44</v>
      </c>
      <c r="AK127" s="1" t="s">
        <v>44</v>
      </c>
      <c r="AL127" s="1" t="s">
        <v>44</v>
      </c>
      <c r="AM127" s="1" t="s">
        <v>65</v>
      </c>
      <c r="AN127" s="1" t="s">
        <v>44</v>
      </c>
      <c r="AO127" s="1">
        <v>1.6579999999999999E-4</v>
      </c>
      <c r="AP127" s="1">
        <v>7.3269999999999997E-4</v>
      </c>
      <c r="AQ127" s="1">
        <v>22</v>
      </c>
      <c r="AR127" s="1">
        <v>47.15</v>
      </c>
      <c r="AS127" s="3">
        <f t="shared" si="2"/>
        <v>0.24220773038512444</v>
      </c>
      <c r="AT127" s="3">
        <f t="shared" si="3"/>
        <v>0.11956264580117913</v>
      </c>
    </row>
    <row r="128" spans="1:46">
      <c r="A128" s="1" t="s">
        <v>673</v>
      </c>
      <c r="B128" s="1" t="s">
        <v>117</v>
      </c>
      <c r="C128" s="1">
        <v>1</v>
      </c>
      <c r="D128" s="1">
        <v>3</v>
      </c>
      <c r="E128" s="1" t="s">
        <v>674</v>
      </c>
      <c r="F128" s="1" t="s">
        <v>675</v>
      </c>
      <c r="G128" s="1" t="s">
        <v>676</v>
      </c>
      <c r="H128" s="1" t="s">
        <v>677</v>
      </c>
      <c r="I128" s="1">
        <v>0</v>
      </c>
      <c r="J128" s="1">
        <v>1499.8654300000001</v>
      </c>
      <c r="K128" s="1">
        <v>1.284</v>
      </c>
      <c r="L128" s="1">
        <v>110.2</v>
      </c>
      <c r="M128" s="1">
        <v>89.8</v>
      </c>
      <c r="N128" s="1">
        <v>9.59</v>
      </c>
      <c r="O128" s="1">
        <v>34.78</v>
      </c>
      <c r="P128" s="1">
        <v>130.1</v>
      </c>
      <c r="Q128" s="1">
        <v>116.7</v>
      </c>
      <c r="R128" s="1">
        <v>107.5</v>
      </c>
      <c r="S128" s="1">
        <v>101.3</v>
      </c>
      <c r="T128" s="1">
        <v>49.2</v>
      </c>
      <c r="U128" s="1">
        <v>95.2</v>
      </c>
      <c r="V128" s="2">
        <v>11426.0720914577</v>
      </c>
      <c r="W128" s="2">
        <v>10252.415000103299</v>
      </c>
      <c r="X128" s="2">
        <v>9447.4081549044095</v>
      </c>
      <c r="Y128" s="2">
        <v>8897.0352893784602</v>
      </c>
      <c r="Z128" s="2">
        <v>4321.5809880889701</v>
      </c>
      <c r="AA128" s="2">
        <v>8362.9323729505595</v>
      </c>
      <c r="AB128" s="2">
        <v>9771.49609375</v>
      </c>
      <c r="AC128" s="2">
        <v>7411.6845703125</v>
      </c>
      <c r="AD128" s="2">
        <v>7035.3486328125</v>
      </c>
      <c r="AE128" s="2">
        <v>6411.2021484375</v>
      </c>
      <c r="AF128" s="2" t="s">
        <v>51</v>
      </c>
      <c r="AG128" s="2">
        <v>6389.73193359375</v>
      </c>
      <c r="AH128" s="1" t="s">
        <v>44</v>
      </c>
      <c r="AI128" s="1" t="s">
        <v>64</v>
      </c>
      <c r="AJ128" s="1" t="s">
        <v>44</v>
      </c>
      <c r="AK128" s="1" t="s">
        <v>64</v>
      </c>
      <c r="AL128" s="1" t="s">
        <v>44</v>
      </c>
      <c r="AM128" s="1" t="s">
        <v>64</v>
      </c>
      <c r="AN128" s="1" t="s">
        <v>44</v>
      </c>
      <c r="AO128" s="1">
        <v>1.6579999999999999E-4</v>
      </c>
      <c r="AP128" s="1">
        <v>3.7270000000000001E-4</v>
      </c>
      <c r="AQ128" s="1">
        <v>21</v>
      </c>
      <c r="AR128" s="1">
        <v>48.3</v>
      </c>
      <c r="AS128" s="3">
        <f t="shared" si="2"/>
        <v>0.52831693917137756</v>
      </c>
      <c r="AT128" s="3">
        <f t="shared" si="3"/>
        <v>0.95819576372391857</v>
      </c>
    </row>
    <row r="129" spans="1:46">
      <c r="A129" s="1" t="s">
        <v>678</v>
      </c>
      <c r="B129" s="1" t="s">
        <v>200</v>
      </c>
      <c r="C129" s="1">
        <v>12</v>
      </c>
      <c r="D129" s="1">
        <v>12</v>
      </c>
      <c r="E129" s="1" t="s">
        <v>679</v>
      </c>
      <c r="F129" s="1" t="s">
        <v>680</v>
      </c>
      <c r="G129" s="1" t="s">
        <v>681</v>
      </c>
      <c r="H129" s="1" t="s">
        <v>682</v>
      </c>
      <c r="I129" s="1">
        <v>1</v>
      </c>
      <c r="J129" s="1">
        <v>1127.5778600000001</v>
      </c>
      <c r="K129" s="1">
        <v>1.28</v>
      </c>
      <c r="L129" s="1">
        <v>113</v>
      </c>
      <c r="M129" s="1">
        <v>87</v>
      </c>
      <c r="N129" s="1">
        <v>5.6</v>
      </c>
      <c r="O129" s="1">
        <v>7.36</v>
      </c>
      <c r="P129" s="1">
        <v>104.7</v>
      </c>
      <c r="Q129" s="1">
        <v>116.4</v>
      </c>
      <c r="R129" s="1">
        <v>114.3</v>
      </c>
      <c r="S129" s="1">
        <v>88.1</v>
      </c>
      <c r="T129" s="1">
        <v>81.8</v>
      </c>
      <c r="U129" s="1">
        <v>94.8</v>
      </c>
      <c r="V129" s="2">
        <v>19090.194963940001</v>
      </c>
      <c r="W129" s="2">
        <v>21233.278819420699</v>
      </c>
      <c r="X129" s="2">
        <v>20841.983517455999</v>
      </c>
      <c r="Y129" s="2">
        <v>16060.7943871186</v>
      </c>
      <c r="Z129" s="2">
        <v>14915.6591796875</v>
      </c>
      <c r="AA129" s="2">
        <v>17282.813681900501</v>
      </c>
      <c r="AB129" s="2">
        <v>16325.7998046875</v>
      </c>
      <c r="AC129" s="2">
        <v>15349.979980468799</v>
      </c>
      <c r="AD129" s="2">
        <v>15520.724609375</v>
      </c>
      <c r="AE129" s="2">
        <v>11573.405761718799</v>
      </c>
      <c r="AF129" s="2">
        <v>14915.6591796875</v>
      </c>
      <c r="AG129" s="2">
        <v>13205.0029296875</v>
      </c>
      <c r="AH129" s="1" t="s">
        <v>44</v>
      </c>
      <c r="AI129" s="1" t="s">
        <v>44</v>
      </c>
      <c r="AJ129" s="1" t="s">
        <v>44</v>
      </c>
      <c r="AK129" s="1" t="s">
        <v>44</v>
      </c>
      <c r="AL129" s="1" t="s">
        <v>44</v>
      </c>
      <c r="AM129" s="1" t="s">
        <v>44</v>
      </c>
      <c r="AN129" s="1" t="s">
        <v>44</v>
      </c>
      <c r="AO129" s="1">
        <v>1.6579999999999999E-4</v>
      </c>
      <c r="AP129" s="1">
        <v>1.057E-3</v>
      </c>
      <c r="AQ129" s="1">
        <v>15</v>
      </c>
      <c r="AR129" s="1">
        <v>21.97</v>
      </c>
      <c r="AS129" s="3">
        <f t="shared" si="2"/>
        <v>0.34191112213382369</v>
      </c>
      <c r="AT129" s="3">
        <f t="shared" si="3"/>
        <v>1.9761493273773434</v>
      </c>
    </row>
    <row r="130" spans="1:46">
      <c r="A130" s="1" t="s">
        <v>683</v>
      </c>
      <c r="B130" s="1" t="s">
        <v>684</v>
      </c>
      <c r="C130" s="1">
        <v>1</v>
      </c>
      <c r="D130" s="1">
        <v>1</v>
      </c>
      <c r="E130" s="1" t="s">
        <v>685</v>
      </c>
      <c r="F130" s="1" t="s">
        <v>686</v>
      </c>
      <c r="G130" s="1" t="s">
        <v>687</v>
      </c>
      <c r="H130" s="1" t="s">
        <v>688</v>
      </c>
      <c r="I130" s="1">
        <v>1</v>
      </c>
      <c r="J130" s="1">
        <v>1799.90302</v>
      </c>
      <c r="K130" s="1">
        <v>1.278</v>
      </c>
      <c r="L130" s="1">
        <v>112.2</v>
      </c>
      <c r="M130" s="1">
        <v>87.8</v>
      </c>
      <c r="N130" s="1">
        <v>32.700000000000003</v>
      </c>
      <c r="O130" s="1">
        <v>46.33</v>
      </c>
      <c r="P130" s="1">
        <v>115.2</v>
      </c>
      <c r="Q130" s="1">
        <v>141.4</v>
      </c>
      <c r="R130" s="1">
        <v>70.8</v>
      </c>
      <c r="S130" s="1">
        <v>133.30000000000001</v>
      </c>
      <c r="T130" s="1">
        <v>90.2</v>
      </c>
      <c r="U130" s="1">
        <v>49.1</v>
      </c>
      <c r="V130" s="2">
        <v>5971.7261870721704</v>
      </c>
      <c r="W130" s="2">
        <v>7327.1036695766397</v>
      </c>
      <c r="X130" s="2">
        <v>3668.761747946</v>
      </c>
      <c r="Y130" s="2">
        <v>6907.5042140026599</v>
      </c>
      <c r="Z130" s="2">
        <v>4674.3050594788001</v>
      </c>
      <c r="AA130" s="2">
        <v>2544.6070312183401</v>
      </c>
      <c r="AB130" s="2">
        <v>5106.97802734375</v>
      </c>
      <c r="AC130" s="2">
        <v>5296.916015625</v>
      </c>
      <c r="AD130" s="2">
        <v>2732.07397460938</v>
      </c>
      <c r="AE130" s="2">
        <v>4977.54638671875</v>
      </c>
      <c r="AF130" s="2" t="s">
        <v>51</v>
      </c>
      <c r="AG130" s="2" t="s">
        <v>51</v>
      </c>
      <c r="AH130" s="1" t="s">
        <v>64</v>
      </c>
      <c r="AI130" s="1" t="s">
        <v>64</v>
      </c>
      <c r="AJ130" s="1" t="s">
        <v>64</v>
      </c>
      <c r="AK130" s="1" t="s">
        <v>44</v>
      </c>
      <c r="AL130" s="1" t="s">
        <v>65</v>
      </c>
      <c r="AM130" s="1" t="s">
        <v>65</v>
      </c>
      <c r="AN130" s="1" t="s">
        <v>44</v>
      </c>
      <c r="AO130" s="1">
        <v>2.6140000000000001E-4</v>
      </c>
      <c r="AP130" s="1">
        <v>3.4129999999999998E-3</v>
      </c>
      <c r="AQ130" s="1">
        <v>16</v>
      </c>
      <c r="AR130" s="1">
        <v>42.42</v>
      </c>
      <c r="AS130" s="3">
        <f t="shared" si="2"/>
        <v>0.26438628358104033</v>
      </c>
      <c r="AT130" s="3">
        <f t="shared" si="3"/>
        <v>0.22403037425139224</v>
      </c>
    </row>
    <row r="131" spans="1:46">
      <c r="A131" s="1" t="s">
        <v>689</v>
      </c>
      <c r="B131" s="1" t="s">
        <v>189</v>
      </c>
      <c r="C131" s="1">
        <v>1</v>
      </c>
      <c r="D131" s="1">
        <v>5</v>
      </c>
      <c r="E131" s="1" t="s">
        <v>690</v>
      </c>
      <c r="F131" s="1" t="s">
        <v>691</v>
      </c>
      <c r="G131" s="1" t="s">
        <v>692</v>
      </c>
      <c r="H131" s="1" t="s">
        <v>693</v>
      </c>
      <c r="I131" s="1">
        <v>1</v>
      </c>
      <c r="J131" s="1">
        <v>1380.7013999999999</v>
      </c>
      <c r="K131" s="1">
        <v>1.2769999999999999</v>
      </c>
      <c r="L131" s="1">
        <v>110.3</v>
      </c>
      <c r="M131" s="1">
        <v>89.7</v>
      </c>
      <c r="N131" s="1">
        <v>19.91</v>
      </c>
      <c r="O131" s="1">
        <v>20.59</v>
      </c>
      <c r="P131" s="1">
        <v>114.1</v>
      </c>
      <c r="Q131" s="1">
        <v>132.6</v>
      </c>
      <c r="R131" s="1">
        <v>88.4</v>
      </c>
      <c r="S131" s="1">
        <v>103.8</v>
      </c>
      <c r="T131" s="1">
        <v>68.3</v>
      </c>
      <c r="U131" s="1">
        <v>92.8</v>
      </c>
      <c r="V131" s="2">
        <v>9367.1725359761294</v>
      </c>
      <c r="W131" s="2">
        <v>10890.8940590166</v>
      </c>
      <c r="X131" s="2">
        <v>7254.9533869999996</v>
      </c>
      <c r="Y131" s="2">
        <v>8525.7327516519799</v>
      </c>
      <c r="Z131" s="2">
        <v>5608.0751953125</v>
      </c>
      <c r="AA131" s="2">
        <v>7619.8943269474203</v>
      </c>
      <c r="AB131" s="2">
        <v>8010.73974609375</v>
      </c>
      <c r="AC131" s="2">
        <v>7873.25439453125</v>
      </c>
      <c r="AD131" s="2">
        <v>5402.6591796875</v>
      </c>
      <c r="AE131" s="2">
        <v>6143.6416015625</v>
      </c>
      <c r="AF131" s="2">
        <v>5608.0751953125</v>
      </c>
      <c r="AG131" s="2">
        <v>5822.0107421875</v>
      </c>
      <c r="AH131" s="1" t="s">
        <v>44</v>
      </c>
      <c r="AI131" s="1" t="s">
        <v>44</v>
      </c>
      <c r="AJ131" s="1" t="s">
        <v>64</v>
      </c>
      <c r="AK131" s="1" t="s">
        <v>44</v>
      </c>
      <c r="AL131" s="1" t="s">
        <v>44</v>
      </c>
      <c r="AM131" s="1" t="s">
        <v>44</v>
      </c>
      <c r="AN131" s="1" t="s">
        <v>44</v>
      </c>
      <c r="AO131" s="1">
        <v>1.6579999999999999E-4</v>
      </c>
      <c r="AP131" s="1">
        <v>1.419E-5</v>
      </c>
      <c r="AQ131" s="1">
        <v>15</v>
      </c>
      <c r="AR131" s="1">
        <v>34.42</v>
      </c>
      <c r="AS131" s="3">
        <f t="shared" ref="AS131:AS194" si="4">LOG(AVERAGE(V131:X131)/AVERAGE(Y131:AA131),2)</f>
        <v>0.33885355169489328</v>
      </c>
      <c r="AT131" s="3">
        <f t="shared" ref="AT131:AT194" si="5">-LOG10(TTEST(V131:X131,Y131:AA131,2,2))</f>
        <v>0.6355619731250679</v>
      </c>
    </row>
    <row r="132" spans="1:46">
      <c r="A132" s="1" t="s">
        <v>694</v>
      </c>
      <c r="B132" s="1" t="s">
        <v>177</v>
      </c>
      <c r="C132" s="1">
        <v>1</v>
      </c>
      <c r="D132" s="1">
        <v>3</v>
      </c>
      <c r="E132" s="1" t="s">
        <v>695</v>
      </c>
      <c r="F132" s="1" t="s">
        <v>696</v>
      </c>
      <c r="G132" s="1" t="s">
        <v>697</v>
      </c>
      <c r="H132" s="1" t="s">
        <v>698</v>
      </c>
      <c r="I132" s="1">
        <v>1</v>
      </c>
      <c r="J132" s="1">
        <v>1758.89959</v>
      </c>
      <c r="K132" s="1">
        <v>1.2749999999999999</v>
      </c>
      <c r="L132" s="1">
        <v>112.1</v>
      </c>
      <c r="M132" s="1">
        <v>87.9</v>
      </c>
      <c r="N132" s="1">
        <v>31.04</v>
      </c>
      <c r="O132" s="1">
        <v>4.43</v>
      </c>
      <c r="P132" s="1">
        <v>117.4</v>
      </c>
      <c r="Q132" s="1">
        <v>72.7</v>
      </c>
      <c r="R132" s="1">
        <v>139.80000000000001</v>
      </c>
      <c r="S132" s="1">
        <v>85.4</v>
      </c>
      <c r="T132" s="1">
        <v>92.1</v>
      </c>
      <c r="U132" s="1">
        <v>92.5</v>
      </c>
      <c r="V132" s="2">
        <v>13204.380608751</v>
      </c>
      <c r="W132" s="2">
        <v>8179.0133647074099</v>
      </c>
      <c r="X132" s="2">
        <v>15719.611422645001</v>
      </c>
      <c r="Y132" s="2">
        <v>9607.0584594068896</v>
      </c>
      <c r="Z132" s="2">
        <v>10357.59375</v>
      </c>
      <c r="AA132" s="2">
        <v>10406.110776895601</v>
      </c>
      <c r="AB132" s="2">
        <v>11292.29296875</v>
      </c>
      <c r="AC132" s="2">
        <v>5912.779296875</v>
      </c>
      <c r="AD132" s="2">
        <v>11706.16796875</v>
      </c>
      <c r="AE132" s="2">
        <v>6922.8447265625</v>
      </c>
      <c r="AF132" s="2">
        <v>10357.59375</v>
      </c>
      <c r="AG132" s="2">
        <v>7950.83056640625</v>
      </c>
      <c r="AH132" s="1" t="s">
        <v>44</v>
      </c>
      <c r="AI132" s="1" t="s">
        <v>64</v>
      </c>
      <c r="AJ132" s="1" t="s">
        <v>44</v>
      </c>
      <c r="AK132" s="1" t="s">
        <v>64</v>
      </c>
      <c r="AL132" s="1" t="s">
        <v>44</v>
      </c>
      <c r="AM132" s="1" t="s">
        <v>64</v>
      </c>
      <c r="AN132" s="1" t="s">
        <v>44</v>
      </c>
      <c r="AO132" s="1">
        <v>1.6579999999999999E-4</v>
      </c>
      <c r="AP132" s="1">
        <v>3.4709999999999998E-4</v>
      </c>
      <c r="AQ132" s="1">
        <v>12</v>
      </c>
      <c r="AR132" s="1">
        <v>49.37</v>
      </c>
      <c r="AS132" s="3">
        <f t="shared" si="4"/>
        <v>0.28885289901017613</v>
      </c>
      <c r="AT132" s="3">
        <f t="shared" si="5"/>
        <v>0.43002016006766924</v>
      </c>
    </row>
    <row r="133" spans="1:46">
      <c r="A133" s="1" t="s">
        <v>699</v>
      </c>
      <c r="B133" s="1" t="s">
        <v>46</v>
      </c>
      <c r="C133" s="1">
        <v>1</v>
      </c>
      <c r="D133" s="1">
        <v>6</v>
      </c>
      <c r="E133" s="1" t="s">
        <v>700</v>
      </c>
      <c r="F133" s="1" t="s">
        <v>701</v>
      </c>
      <c r="G133" s="1" t="s">
        <v>702</v>
      </c>
      <c r="H133" s="1" t="s">
        <v>703</v>
      </c>
      <c r="I133" s="1">
        <v>1</v>
      </c>
      <c r="J133" s="1">
        <v>1349.71335</v>
      </c>
      <c r="K133" s="1">
        <v>1.2749999999999999</v>
      </c>
      <c r="L133" s="1">
        <v>112.1</v>
      </c>
      <c r="M133" s="1">
        <v>87.9</v>
      </c>
      <c r="N133" s="1">
        <v>19.649999999999999</v>
      </c>
      <c r="O133" s="1">
        <v>39.65</v>
      </c>
      <c r="P133" s="1">
        <v>86.5</v>
      </c>
      <c r="Q133" s="1">
        <v>127.8</v>
      </c>
      <c r="R133" s="1">
        <v>119.6</v>
      </c>
      <c r="S133" s="1">
        <v>93.9</v>
      </c>
      <c r="T133" s="1">
        <v>51.2</v>
      </c>
      <c r="U133" s="1">
        <v>120.9</v>
      </c>
      <c r="V133" s="2">
        <v>12184.720802535099</v>
      </c>
      <c r="W133" s="2">
        <v>18004.287465031499</v>
      </c>
      <c r="X133" s="2">
        <v>16853.119903496099</v>
      </c>
      <c r="Y133" s="2">
        <v>13222.2622287625</v>
      </c>
      <c r="Z133" s="2">
        <v>7213.05224609375</v>
      </c>
      <c r="AA133" s="2">
        <v>17035.1805590367</v>
      </c>
      <c r="AB133" s="2">
        <v>10420.287109375</v>
      </c>
      <c r="AC133" s="2">
        <v>13015.6748046875</v>
      </c>
      <c r="AD133" s="2">
        <v>12550.275390625</v>
      </c>
      <c r="AE133" s="2">
        <v>9527.9599609375</v>
      </c>
      <c r="AF133" s="2">
        <v>7213.05224609375</v>
      </c>
      <c r="AG133" s="2">
        <v>13015.7978515625</v>
      </c>
      <c r="AH133" s="1" t="s">
        <v>44</v>
      </c>
      <c r="AI133" s="1" t="s">
        <v>44</v>
      </c>
      <c r="AJ133" s="1" t="s">
        <v>44</v>
      </c>
      <c r="AK133" s="1" t="s">
        <v>44</v>
      </c>
      <c r="AL133" s="1" t="s">
        <v>44</v>
      </c>
      <c r="AM133" s="1" t="s">
        <v>44</v>
      </c>
      <c r="AN133" s="1" t="s">
        <v>44</v>
      </c>
      <c r="AO133" s="1">
        <v>1.6579999999999999E-4</v>
      </c>
      <c r="AP133" s="1">
        <v>3.8569999999999998E-5</v>
      </c>
      <c r="AQ133" s="1">
        <v>21</v>
      </c>
      <c r="AR133" s="1">
        <v>40.74</v>
      </c>
      <c r="AS133" s="3">
        <f t="shared" si="4"/>
        <v>0.32819829105224291</v>
      </c>
      <c r="AT133" s="3">
        <f t="shared" si="5"/>
        <v>0.40115927529221457</v>
      </c>
    </row>
    <row r="134" spans="1:46">
      <c r="A134" s="1" t="s">
        <v>704</v>
      </c>
      <c r="B134" s="1" t="s">
        <v>705</v>
      </c>
      <c r="C134" s="1">
        <v>1</v>
      </c>
      <c r="D134" s="1">
        <v>10</v>
      </c>
      <c r="E134" s="1" t="s">
        <v>267</v>
      </c>
      <c r="F134" s="1" t="s">
        <v>706</v>
      </c>
      <c r="G134" s="1" t="s">
        <v>707</v>
      </c>
      <c r="H134" s="1" t="s">
        <v>270</v>
      </c>
      <c r="I134" s="1">
        <v>1</v>
      </c>
      <c r="J134" s="1">
        <v>2231.04711</v>
      </c>
      <c r="K134" s="1">
        <v>1.272</v>
      </c>
      <c r="L134" s="1">
        <v>108</v>
      </c>
      <c r="M134" s="1">
        <v>92</v>
      </c>
      <c r="N134" s="1">
        <v>44.54</v>
      </c>
      <c r="O134" s="1">
        <v>43.99</v>
      </c>
      <c r="P134" s="1">
        <v>167</v>
      </c>
      <c r="Q134" s="1">
        <v>72.2</v>
      </c>
      <c r="R134" s="1">
        <v>94.5</v>
      </c>
      <c r="S134" s="1">
        <v>131.30000000000001</v>
      </c>
      <c r="T134" s="1">
        <v>54.5</v>
      </c>
      <c r="U134" s="1">
        <v>80.5</v>
      </c>
      <c r="V134" s="2">
        <v>58590.858744500503</v>
      </c>
      <c r="W134" s="2">
        <v>25349.607437686998</v>
      </c>
      <c r="X134" s="2">
        <v>33151.548910700301</v>
      </c>
      <c r="Y134" s="2">
        <v>46063.360627481597</v>
      </c>
      <c r="Z134" s="2">
        <v>19122.99609375</v>
      </c>
      <c r="AA134" s="2">
        <v>28258.156890337501</v>
      </c>
      <c r="AB134" s="2">
        <v>50106.48828125</v>
      </c>
      <c r="AC134" s="2">
        <v>18325.759765625</v>
      </c>
      <c r="AD134" s="2">
        <v>24687.48046875</v>
      </c>
      <c r="AE134" s="2">
        <v>33193.25</v>
      </c>
      <c r="AF134" s="2">
        <v>19122.99609375</v>
      </c>
      <c r="AG134" s="2">
        <v>21590.7578125</v>
      </c>
      <c r="AH134" s="1" t="s">
        <v>44</v>
      </c>
      <c r="AI134" s="1" t="s">
        <v>44</v>
      </c>
      <c r="AJ134" s="1" t="s">
        <v>44</v>
      </c>
      <c r="AK134" s="1" t="s">
        <v>44</v>
      </c>
      <c r="AL134" s="1" t="s">
        <v>44</v>
      </c>
      <c r="AM134" s="1" t="s">
        <v>44</v>
      </c>
      <c r="AN134" s="1" t="s">
        <v>44</v>
      </c>
      <c r="AO134" s="1">
        <v>1.6579999999999999E-4</v>
      </c>
      <c r="AP134" s="1">
        <v>1.5029999999999999E-7</v>
      </c>
      <c r="AQ134" s="1">
        <v>47</v>
      </c>
      <c r="AR134" s="1">
        <v>47.7</v>
      </c>
      <c r="AS134" s="3">
        <f t="shared" si="4"/>
        <v>0.32546082994458009</v>
      </c>
      <c r="AT134" s="3">
        <f t="shared" si="5"/>
        <v>0.24358341146323156</v>
      </c>
    </row>
    <row r="135" spans="1:46">
      <c r="A135" s="1" t="s">
        <v>708</v>
      </c>
      <c r="B135" s="1" t="s">
        <v>709</v>
      </c>
      <c r="C135" s="1">
        <v>1</v>
      </c>
      <c r="D135" s="1">
        <v>8</v>
      </c>
      <c r="E135" s="1" t="s">
        <v>710</v>
      </c>
      <c r="F135" s="1" t="s">
        <v>711</v>
      </c>
      <c r="G135" s="1" t="s">
        <v>712</v>
      </c>
      <c r="H135" s="1" t="s">
        <v>713</v>
      </c>
      <c r="I135" s="1">
        <v>1</v>
      </c>
      <c r="J135" s="1">
        <v>1910.0853400000001</v>
      </c>
      <c r="K135" s="1">
        <v>1.2709999999999999</v>
      </c>
      <c r="L135" s="1">
        <v>111.9</v>
      </c>
      <c r="M135" s="1">
        <v>88.1</v>
      </c>
      <c r="N135" s="1">
        <v>45.06</v>
      </c>
      <c r="O135" s="1">
        <v>2.95</v>
      </c>
      <c r="P135" s="1">
        <v>115</v>
      </c>
      <c r="Q135" s="1">
        <v>57.9</v>
      </c>
      <c r="R135" s="1">
        <v>156.4</v>
      </c>
      <c r="S135" s="1">
        <v>90.4</v>
      </c>
      <c r="T135" s="1">
        <v>87.5</v>
      </c>
      <c r="U135" s="1">
        <v>92.8</v>
      </c>
      <c r="V135" s="2">
        <v>15796.7569609151</v>
      </c>
      <c r="W135" s="2">
        <v>7958.5022129105801</v>
      </c>
      <c r="X135" s="2">
        <v>21495.238715131101</v>
      </c>
      <c r="Y135" s="2">
        <v>12426.2653548334</v>
      </c>
      <c r="Z135" s="2">
        <v>12019.9169921875</v>
      </c>
      <c r="AA135" s="2">
        <v>12749.9175251453</v>
      </c>
      <c r="AB135" s="2">
        <v>13509.274902343799</v>
      </c>
      <c r="AC135" s="2">
        <v>5753.3671875</v>
      </c>
      <c r="AD135" s="2">
        <v>16007.1943359375</v>
      </c>
      <c r="AE135" s="2">
        <v>8954.36474609375</v>
      </c>
      <c r="AF135" s="2">
        <v>12019.9169921875</v>
      </c>
      <c r="AG135" s="2">
        <v>9741.62548828125</v>
      </c>
      <c r="AH135" s="1" t="s">
        <v>44</v>
      </c>
      <c r="AI135" s="1" t="s">
        <v>44</v>
      </c>
      <c r="AJ135" s="1" t="s">
        <v>44</v>
      </c>
      <c r="AK135" s="1" t="s">
        <v>44</v>
      </c>
      <c r="AL135" s="1" t="s">
        <v>44</v>
      </c>
      <c r="AM135" s="1" t="s">
        <v>44</v>
      </c>
      <c r="AN135" s="1" t="s">
        <v>44</v>
      </c>
      <c r="AO135" s="1">
        <v>1.6579999999999999E-4</v>
      </c>
      <c r="AP135" s="1">
        <v>8.5809999999999993E-5</v>
      </c>
      <c r="AQ135" s="1">
        <v>28</v>
      </c>
      <c r="AR135" s="1">
        <v>54.92</v>
      </c>
      <c r="AS135" s="3">
        <f t="shared" si="4"/>
        <v>0.28278230802470899</v>
      </c>
      <c r="AT135" s="3">
        <f t="shared" si="5"/>
        <v>0.27409643698911035</v>
      </c>
    </row>
    <row r="136" spans="1:46">
      <c r="A136" s="1" t="s">
        <v>714</v>
      </c>
      <c r="B136" s="1" t="s">
        <v>67</v>
      </c>
      <c r="C136" s="1">
        <v>1</v>
      </c>
      <c r="D136" s="1">
        <v>8</v>
      </c>
      <c r="E136" s="1" t="s">
        <v>715</v>
      </c>
      <c r="F136" s="1" t="s">
        <v>716</v>
      </c>
      <c r="G136" s="1" t="s">
        <v>717</v>
      </c>
      <c r="H136" s="1" t="s">
        <v>718</v>
      </c>
      <c r="I136" s="1">
        <v>1</v>
      </c>
      <c r="J136" s="1">
        <v>1842.9564499999999</v>
      </c>
      <c r="K136" s="1">
        <v>1.27</v>
      </c>
      <c r="L136" s="1">
        <v>115.8</v>
      </c>
      <c r="M136" s="1">
        <v>84.2</v>
      </c>
      <c r="N136" s="1">
        <v>17.190000000000001</v>
      </c>
      <c r="O136" s="1">
        <v>16.649999999999999</v>
      </c>
      <c r="P136" s="1">
        <v>112.6</v>
      </c>
      <c r="Q136" s="1">
        <v>93.2</v>
      </c>
      <c r="R136" s="1">
        <v>132</v>
      </c>
      <c r="S136" s="1">
        <v>81.8</v>
      </c>
      <c r="T136" s="1">
        <v>76.400000000000006</v>
      </c>
      <c r="U136" s="1">
        <v>103.9</v>
      </c>
      <c r="V136" s="2">
        <v>37894.3410797709</v>
      </c>
      <c r="W136" s="2">
        <v>31376.743846660502</v>
      </c>
      <c r="X136" s="2">
        <v>44405.026815696699</v>
      </c>
      <c r="Y136" s="2">
        <v>27538.055166538201</v>
      </c>
      <c r="Z136" s="2">
        <v>25717.9609375</v>
      </c>
      <c r="AA136" s="2">
        <v>34962.211530156201</v>
      </c>
      <c r="AB136" s="2">
        <v>32406.97265625</v>
      </c>
      <c r="AC136" s="2">
        <v>22682.90234375</v>
      </c>
      <c r="AD136" s="2">
        <v>33067.783203125</v>
      </c>
      <c r="AE136" s="2">
        <v>19843.91796875</v>
      </c>
      <c r="AF136" s="2">
        <v>25717.9609375</v>
      </c>
      <c r="AG136" s="2">
        <v>26713.017578125</v>
      </c>
      <c r="AH136" s="1" t="s">
        <v>44</v>
      </c>
      <c r="AI136" s="1" t="s">
        <v>44</v>
      </c>
      <c r="AJ136" s="1" t="s">
        <v>44</v>
      </c>
      <c r="AK136" s="1" t="s">
        <v>44</v>
      </c>
      <c r="AL136" s="1" t="s">
        <v>44</v>
      </c>
      <c r="AM136" s="1" t="s">
        <v>44</v>
      </c>
      <c r="AN136" s="1" t="s">
        <v>44</v>
      </c>
      <c r="AO136" s="1">
        <v>1.6579999999999999E-4</v>
      </c>
      <c r="AP136" s="1">
        <v>7.7999999999999997E-8</v>
      </c>
      <c r="AQ136" s="1">
        <v>63</v>
      </c>
      <c r="AR136" s="1">
        <v>51.45</v>
      </c>
      <c r="AS136" s="3">
        <f t="shared" si="4"/>
        <v>0.36578043249596548</v>
      </c>
      <c r="AT136" s="3">
        <f t="shared" si="5"/>
        <v>0.83673174245704729</v>
      </c>
    </row>
    <row r="137" spans="1:46">
      <c r="A137" s="1" t="s">
        <v>719</v>
      </c>
      <c r="B137" s="1" t="s">
        <v>83</v>
      </c>
      <c r="C137" s="1">
        <v>1</v>
      </c>
      <c r="D137" s="1">
        <v>6</v>
      </c>
      <c r="E137" s="1" t="s">
        <v>720</v>
      </c>
      <c r="F137" s="1" t="s">
        <v>721</v>
      </c>
      <c r="G137" s="1" t="s">
        <v>722</v>
      </c>
      <c r="H137" s="1" t="s">
        <v>723</v>
      </c>
      <c r="I137" s="1">
        <v>1</v>
      </c>
      <c r="J137" s="1">
        <v>1660.79207</v>
      </c>
      <c r="K137" s="1">
        <v>1.27</v>
      </c>
      <c r="L137" s="1">
        <v>98.9</v>
      </c>
      <c r="M137" s="1">
        <v>101.1</v>
      </c>
      <c r="N137" s="1">
        <v>38.93</v>
      </c>
      <c r="O137" s="1">
        <v>21.38</v>
      </c>
      <c r="P137" s="1">
        <v>89.9</v>
      </c>
      <c r="Q137" s="1">
        <v>163.19999999999999</v>
      </c>
      <c r="R137" s="1">
        <v>84.8</v>
      </c>
      <c r="S137" s="1">
        <v>66.8</v>
      </c>
      <c r="T137" s="1">
        <v>92</v>
      </c>
      <c r="U137" s="1">
        <v>103.3</v>
      </c>
      <c r="V137" s="2">
        <v>21230.8109347028</v>
      </c>
      <c r="W137" s="2">
        <v>38535.592906398102</v>
      </c>
      <c r="X137" s="2">
        <v>20029.9259802661</v>
      </c>
      <c r="Y137" s="2">
        <v>15777.2869525478</v>
      </c>
      <c r="Z137" s="2">
        <v>21718.384765625</v>
      </c>
      <c r="AA137" s="2">
        <v>24392.638428708298</v>
      </c>
      <c r="AB137" s="2">
        <v>18156.439453125</v>
      </c>
      <c r="AC137" s="2">
        <v>27858.18359375</v>
      </c>
      <c r="AD137" s="2">
        <v>14915.9970703125</v>
      </c>
      <c r="AE137" s="2">
        <v>11369.1103515625</v>
      </c>
      <c r="AF137" s="2">
        <v>21718.384765625</v>
      </c>
      <c r="AG137" s="2">
        <v>18637.29296875</v>
      </c>
      <c r="AH137" s="1" t="s">
        <v>44</v>
      </c>
      <c r="AI137" s="1" t="s">
        <v>44</v>
      </c>
      <c r="AJ137" s="1" t="s">
        <v>44</v>
      </c>
      <c r="AK137" s="1" t="s">
        <v>44</v>
      </c>
      <c r="AL137" s="1" t="s">
        <v>44</v>
      </c>
      <c r="AM137" s="1" t="s">
        <v>44</v>
      </c>
      <c r="AN137" s="1" t="s">
        <v>44</v>
      </c>
      <c r="AO137" s="1">
        <v>1.6579999999999999E-4</v>
      </c>
      <c r="AP137" s="1">
        <v>4.3299999999999997E-8</v>
      </c>
      <c r="AQ137" s="1">
        <v>45</v>
      </c>
      <c r="AR137" s="1">
        <v>48.68</v>
      </c>
      <c r="AS137" s="3">
        <f t="shared" si="4"/>
        <v>0.36665546232060342</v>
      </c>
      <c r="AT137" s="3">
        <f t="shared" si="5"/>
        <v>0.38693660909305921</v>
      </c>
    </row>
    <row r="138" spans="1:46">
      <c r="A138" s="1" t="s">
        <v>724</v>
      </c>
      <c r="B138" s="1" t="s">
        <v>539</v>
      </c>
      <c r="C138" s="1">
        <v>1</v>
      </c>
      <c r="D138" s="1">
        <v>5</v>
      </c>
      <c r="E138" s="1" t="s">
        <v>725</v>
      </c>
      <c r="F138" s="1" t="s">
        <v>726</v>
      </c>
      <c r="G138" s="1" t="s">
        <v>727</v>
      </c>
      <c r="H138" s="1" t="s">
        <v>728</v>
      </c>
      <c r="I138" s="1">
        <v>1</v>
      </c>
      <c r="J138" s="1">
        <v>1617.8702599999999</v>
      </c>
      <c r="K138" s="1">
        <v>1.2689999999999999</v>
      </c>
      <c r="L138" s="1">
        <v>111.9</v>
      </c>
      <c r="M138" s="1">
        <v>88.1</v>
      </c>
      <c r="N138" s="1">
        <v>36.090000000000003</v>
      </c>
      <c r="O138" s="1">
        <v>37.44</v>
      </c>
      <c r="P138" s="1">
        <v>111.3</v>
      </c>
      <c r="Q138" s="1">
        <v>152.1</v>
      </c>
      <c r="R138" s="1">
        <v>71.5</v>
      </c>
      <c r="S138" s="1">
        <v>87.7</v>
      </c>
      <c r="T138" s="1">
        <v>55.7</v>
      </c>
      <c r="U138" s="1">
        <v>121.8</v>
      </c>
      <c r="V138" s="2">
        <v>9813.3831828413804</v>
      </c>
      <c r="W138" s="2">
        <v>13411.813592619001</v>
      </c>
      <c r="X138" s="2">
        <v>6306.2282190276601</v>
      </c>
      <c r="Y138" s="2">
        <v>7731.32553644779</v>
      </c>
      <c r="Z138" s="2">
        <v>4909.32666015625</v>
      </c>
      <c r="AA138" s="2">
        <v>10745.3393716677</v>
      </c>
      <c r="AB138" s="2">
        <v>8392.3359375</v>
      </c>
      <c r="AC138" s="2">
        <v>9695.6796875</v>
      </c>
      <c r="AD138" s="2">
        <v>4696.1572265625</v>
      </c>
      <c r="AE138" s="2">
        <v>5571.19189453125</v>
      </c>
      <c r="AF138" s="2">
        <v>4909.32666015625</v>
      </c>
      <c r="AG138" s="2">
        <v>8210.01953125</v>
      </c>
      <c r="AH138" s="1" t="s">
        <v>44</v>
      </c>
      <c r="AI138" s="1" t="s">
        <v>44</v>
      </c>
      <c r="AJ138" s="1" t="s">
        <v>64</v>
      </c>
      <c r="AK138" s="1" t="s">
        <v>44</v>
      </c>
      <c r="AL138" s="1" t="s">
        <v>44</v>
      </c>
      <c r="AM138" s="1" t="s">
        <v>44</v>
      </c>
      <c r="AN138" s="1" t="s">
        <v>44</v>
      </c>
      <c r="AO138" s="1">
        <v>1.6579999999999999E-4</v>
      </c>
      <c r="AP138" s="1">
        <v>2.022E-5</v>
      </c>
      <c r="AQ138" s="1">
        <v>32</v>
      </c>
      <c r="AR138" s="1">
        <v>44.33</v>
      </c>
      <c r="AS138" s="3">
        <f t="shared" si="4"/>
        <v>0.33660637276944955</v>
      </c>
      <c r="AT138" s="3">
        <f t="shared" si="5"/>
        <v>0.31572205035199707</v>
      </c>
    </row>
    <row r="139" spans="1:46">
      <c r="A139" s="1" t="s">
        <v>729</v>
      </c>
      <c r="B139" s="1" t="s">
        <v>53</v>
      </c>
      <c r="C139" s="1">
        <v>1</v>
      </c>
      <c r="D139" s="1">
        <v>12</v>
      </c>
      <c r="E139" s="1" t="s">
        <v>583</v>
      </c>
      <c r="F139" s="1" t="s">
        <v>730</v>
      </c>
      <c r="G139" s="1" t="s">
        <v>731</v>
      </c>
      <c r="H139" s="1" t="s">
        <v>586</v>
      </c>
      <c r="I139" s="1">
        <v>1</v>
      </c>
      <c r="J139" s="1">
        <v>1399.7766200000001</v>
      </c>
      <c r="K139" s="1">
        <v>1.268</v>
      </c>
      <c r="L139" s="1">
        <v>111.8</v>
      </c>
      <c r="M139" s="1">
        <v>88.2</v>
      </c>
      <c r="N139" s="1">
        <v>3.39</v>
      </c>
      <c r="O139" s="1">
        <v>20.83</v>
      </c>
      <c r="P139" s="1">
        <v>109.7</v>
      </c>
      <c r="Q139" s="1">
        <v>102.7</v>
      </c>
      <c r="R139" s="1">
        <v>107.8</v>
      </c>
      <c r="S139" s="1">
        <v>79.3</v>
      </c>
      <c r="T139" s="1">
        <v>85.1</v>
      </c>
      <c r="U139" s="1">
        <v>115.4</v>
      </c>
      <c r="V139" s="2">
        <v>175572.589379846</v>
      </c>
      <c r="W139" s="2">
        <v>164393.785640855</v>
      </c>
      <c r="X139" s="2">
        <v>172602.752748681</v>
      </c>
      <c r="Y139" s="2">
        <v>126859.59078310301</v>
      </c>
      <c r="Z139" s="2">
        <v>136135.703125</v>
      </c>
      <c r="AA139" s="2">
        <v>184745.10220997399</v>
      </c>
      <c r="AB139" s="2">
        <v>150148.4375</v>
      </c>
      <c r="AC139" s="2">
        <v>118843.6953125</v>
      </c>
      <c r="AD139" s="2">
        <v>128534.78125</v>
      </c>
      <c r="AE139" s="2">
        <v>91415</v>
      </c>
      <c r="AF139" s="2">
        <v>136135.703125</v>
      </c>
      <c r="AG139" s="2">
        <v>141155.234375</v>
      </c>
      <c r="AH139" s="1" t="s">
        <v>44</v>
      </c>
      <c r="AI139" s="1" t="s">
        <v>44</v>
      </c>
      <c r="AJ139" s="1" t="s">
        <v>44</v>
      </c>
      <c r="AK139" s="1" t="s">
        <v>44</v>
      </c>
      <c r="AL139" s="1" t="s">
        <v>44</v>
      </c>
      <c r="AM139" s="1" t="s">
        <v>44</v>
      </c>
      <c r="AN139" s="1" t="s">
        <v>44</v>
      </c>
      <c r="AO139" s="1">
        <v>1.6579999999999999E-4</v>
      </c>
      <c r="AP139" s="1">
        <v>2.868E-5</v>
      </c>
      <c r="AQ139" s="1">
        <v>18</v>
      </c>
      <c r="AR139" s="1">
        <v>46.89</v>
      </c>
      <c r="AS139" s="3">
        <f t="shared" si="4"/>
        <v>0.19508409996690601</v>
      </c>
      <c r="AT139" s="3">
        <f t="shared" si="5"/>
        <v>0.51980254783920188</v>
      </c>
    </row>
    <row r="140" spans="1:46">
      <c r="A140" s="1" t="s">
        <v>732</v>
      </c>
      <c r="B140" s="1" t="s">
        <v>733</v>
      </c>
      <c r="C140" s="1">
        <v>1</v>
      </c>
      <c r="D140" s="1">
        <v>1</v>
      </c>
      <c r="E140" s="1" t="s">
        <v>734</v>
      </c>
      <c r="F140" s="1" t="s">
        <v>735</v>
      </c>
      <c r="G140" s="1" t="s">
        <v>736</v>
      </c>
      <c r="H140" s="1" t="s">
        <v>737</v>
      </c>
      <c r="I140" s="1">
        <v>1</v>
      </c>
      <c r="J140" s="1">
        <v>2381.1628099999998</v>
      </c>
      <c r="K140" s="1">
        <v>1.2669999999999999</v>
      </c>
      <c r="L140" s="1">
        <v>111.8</v>
      </c>
      <c r="M140" s="1">
        <v>88.2</v>
      </c>
      <c r="N140" s="1">
        <v>55.65</v>
      </c>
      <c r="O140" s="1">
        <v>24.33</v>
      </c>
      <c r="P140" s="1">
        <v>178.7</v>
      </c>
      <c r="Q140" s="1">
        <v>55.7</v>
      </c>
      <c r="R140" s="1">
        <v>100.9</v>
      </c>
      <c r="S140" s="1">
        <v>72.3</v>
      </c>
      <c r="T140" s="1">
        <v>79.7</v>
      </c>
      <c r="U140" s="1">
        <v>112.6</v>
      </c>
      <c r="V140" s="2">
        <v>22817.585095261398</v>
      </c>
      <c r="W140" s="2">
        <v>7114.4626091210903</v>
      </c>
      <c r="X140" s="2">
        <v>12884.082977214901</v>
      </c>
      <c r="Y140" s="2">
        <v>9231.4233224107102</v>
      </c>
      <c r="Z140" s="2">
        <v>10170.8310546875</v>
      </c>
      <c r="AA140" s="2">
        <v>14374.8058719862</v>
      </c>
      <c r="AB140" s="2">
        <v>19513.4375</v>
      </c>
      <c r="AC140" s="2">
        <v>5143.193359375</v>
      </c>
      <c r="AD140" s="2">
        <v>9594.5908203125</v>
      </c>
      <c r="AE140" s="2">
        <v>6652.162109375</v>
      </c>
      <c r="AF140" s="2">
        <v>10170.8310546875</v>
      </c>
      <c r="AG140" s="2">
        <v>10983.1279296875</v>
      </c>
      <c r="AH140" s="1" t="s">
        <v>44</v>
      </c>
      <c r="AI140" s="1" t="s">
        <v>64</v>
      </c>
      <c r="AJ140" s="1" t="s">
        <v>64</v>
      </c>
      <c r="AK140" s="1" t="s">
        <v>64</v>
      </c>
      <c r="AL140" s="1" t="s">
        <v>64</v>
      </c>
      <c r="AM140" s="1" t="s">
        <v>64</v>
      </c>
      <c r="AN140" s="1" t="s">
        <v>44</v>
      </c>
      <c r="AO140" s="1">
        <v>2.6140000000000001E-4</v>
      </c>
      <c r="AP140" s="1">
        <v>2.7190000000000001E-3</v>
      </c>
      <c r="AQ140" s="1">
        <v>8</v>
      </c>
      <c r="AR140" s="1">
        <v>53.14</v>
      </c>
      <c r="AS140" s="3">
        <f t="shared" si="4"/>
        <v>0.34211065427448051</v>
      </c>
      <c r="AT140" s="3">
        <f t="shared" si="5"/>
        <v>0.24552927261288751</v>
      </c>
    </row>
    <row r="141" spans="1:46">
      <c r="A141" s="1" t="s">
        <v>738</v>
      </c>
      <c r="B141" s="1" t="s">
        <v>117</v>
      </c>
      <c r="C141" s="1">
        <v>1</v>
      </c>
      <c r="D141" s="1">
        <v>3</v>
      </c>
      <c r="E141" s="1" t="s">
        <v>739</v>
      </c>
      <c r="F141" s="1" t="s">
        <v>740</v>
      </c>
      <c r="G141" s="1" t="s">
        <v>741</v>
      </c>
      <c r="H141" s="1" t="s">
        <v>742</v>
      </c>
      <c r="I141" s="1">
        <v>1</v>
      </c>
      <c r="J141" s="1">
        <v>1457.76097</v>
      </c>
      <c r="K141" s="1">
        <v>1.2669999999999999</v>
      </c>
      <c r="L141" s="1">
        <v>111.8</v>
      </c>
      <c r="M141" s="1">
        <v>88.2</v>
      </c>
      <c r="N141" s="1">
        <v>4.78</v>
      </c>
      <c r="O141" s="1">
        <v>16.16</v>
      </c>
      <c r="P141" s="1">
        <v>111.3</v>
      </c>
      <c r="Q141" s="1">
        <v>107</v>
      </c>
      <c r="R141" s="1">
        <v>117.6</v>
      </c>
      <c r="S141" s="1">
        <v>102.4</v>
      </c>
      <c r="T141" s="1">
        <v>73.900000000000006</v>
      </c>
      <c r="U141" s="1">
        <v>87.9</v>
      </c>
      <c r="V141" s="2">
        <v>9034.0953972774605</v>
      </c>
      <c r="W141" s="2">
        <v>8683.7535542315909</v>
      </c>
      <c r="X141" s="2">
        <v>9547.8752622813408</v>
      </c>
      <c r="Y141" s="2">
        <v>8313.0992959073701</v>
      </c>
      <c r="Z141" s="2">
        <v>6002.9130859375</v>
      </c>
      <c r="AA141" s="2">
        <v>7132.7544497393101</v>
      </c>
      <c r="AB141" s="2">
        <v>7725.89453125</v>
      </c>
      <c r="AC141" s="2">
        <v>6277.66650390625</v>
      </c>
      <c r="AD141" s="2">
        <v>7110.1650390625</v>
      </c>
      <c r="AE141" s="2">
        <v>5990.41796875</v>
      </c>
      <c r="AF141" s="2">
        <v>6002.9130859375</v>
      </c>
      <c r="AG141" s="2">
        <v>5449.8095703125</v>
      </c>
      <c r="AH141" s="1" t="s">
        <v>44</v>
      </c>
      <c r="AI141" s="1" t="s">
        <v>64</v>
      </c>
      <c r="AJ141" s="1" t="s">
        <v>44</v>
      </c>
      <c r="AK141" s="1" t="s">
        <v>44</v>
      </c>
      <c r="AL141" s="1" t="s">
        <v>64</v>
      </c>
      <c r="AM141" s="1" t="s">
        <v>64</v>
      </c>
      <c r="AN141" s="1" t="s">
        <v>44</v>
      </c>
      <c r="AO141" s="1">
        <v>2.6140000000000001E-4</v>
      </c>
      <c r="AP141" s="1">
        <v>3.9069999999999999E-3</v>
      </c>
      <c r="AQ141" s="1">
        <v>10</v>
      </c>
      <c r="AR141" s="1">
        <v>46.11</v>
      </c>
      <c r="AS141" s="3">
        <f t="shared" si="4"/>
        <v>0.34619377158919123</v>
      </c>
      <c r="AT141" s="3">
        <f t="shared" si="5"/>
        <v>1.2762973966405409</v>
      </c>
    </row>
    <row r="142" spans="1:46">
      <c r="A142" s="1" t="s">
        <v>743</v>
      </c>
      <c r="B142" s="1" t="s">
        <v>53</v>
      </c>
      <c r="C142" s="1">
        <v>1</v>
      </c>
      <c r="D142" s="1">
        <v>2</v>
      </c>
      <c r="E142" s="1" t="s">
        <v>123</v>
      </c>
      <c r="F142" s="1" t="s">
        <v>744</v>
      </c>
      <c r="G142" s="1" t="s">
        <v>745</v>
      </c>
      <c r="H142" s="1" t="s">
        <v>126</v>
      </c>
      <c r="I142" s="1">
        <v>1</v>
      </c>
      <c r="J142" s="1">
        <v>1310.7500700000001</v>
      </c>
      <c r="K142" s="1">
        <v>1.2669999999999999</v>
      </c>
      <c r="L142" s="1">
        <v>111.8</v>
      </c>
      <c r="M142" s="1">
        <v>88.2</v>
      </c>
      <c r="N142" s="1">
        <v>40.79</v>
      </c>
      <c r="O142" s="1">
        <v>62.58</v>
      </c>
      <c r="P142" s="1">
        <v>78.7</v>
      </c>
      <c r="Q142" s="1">
        <v>84.7</v>
      </c>
      <c r="R142" s="1">
        <v>157</v>
      </c>
      <c r="S142" s="1">
        <v>52.7</v>
      </c>
      <c r="T142" s="1">
        <v>66.8</v>
      </c>
      <c r="U142" s="1">
        <v>160.1</v>
      </c>
      <c r="V142" s="2">
        <v>4316.5111925425499</v>
      </c>
      <c r="W142" s="2">
        <v>4642.5803110596898</v>
      </c>
      <c r="X142" s="2">
        <v>8607.0327730335102</v>
      </c>
      <c r="Y142" s="2">
        <v>2890.7856043309398</v>
      </c>
      <c r="Z142" s="2">
        <v>3665.5500862891699</v>
      </c>
      <c r="AA142" s="2">
        <v>8777.2493541593394</v>
      </c>
      <c r="AB142" s="2" t="s">
        <v>51</v>
      </c>
      <c r="AC142" s="2" t="s">
        <v>51</v>
      </c>
      <c r="AD142" s="2">
        <v>6409.533203125</v>
      </c>
      <c r="AE142" s="2" t="s">
        <v>51</v>
      </c>
      <c r="AF142" s="2" t="s">
        <v>51</v>
      </c>
      <c r="AG142" s="2">
        <v>6706.29248046875</v>
      </c>
      <c r="AH142" s="1" t="s">
        <v>44</v>
      </c>
      <c r="AI142" s="1" t="s">
        <v>65</v>
      </c>
      <c r="AJ142" s="1" t="s">
        <v>44</v>
      </c>
      <c r="AK142" s="1" t="s">
        <v>65</v>
      </c>
      <c r="AL142" s="1" t="s">
        <v>65</v>
      </c>
      <c r="AM142" s="1" t="s">
        <v>64</v>
      </c>
      <c r="AN142" s="1" t="s">
        <v>44</v>
      </c>
      <c r="AO142" s="1">
        <v>1.6579999999999999E-4</v>
      </c>
      <c r="AP142" s="1">
        <v>1.504E-4</v>
      </c>
      <c r="AQ142" s="1">
        <v>13</v>
      </c>
      <c r="AR142" s="1">
        <v>43.91</v>
      </c>
      <c r="AS142" s="3">
        <f t="shared" si="4"/>
        <v>0.19610087218382874</v>
      </c>
      <c r="AT142" s="3">
        <f t="shared" si="5"/>
        <v>0.11750354336676797</v>
      </c>
    </row>
    <row r="143" spans="1:46">
      <c r="A143" s="1" t="s">
        <v>746</v>
      </c>
      <c r="B143" s="1" t="s">
        <v>53</v>
      </c>
      <c r="C143" s="1">
        <v>1</v>
      </c>
      <c r="D143" s="1">
        <v>2</v>
      </c>
      <c r="E143" s="1" t="s">
        <v>747</v>
      </c>
      <c r="F143" s="1" t="s">
        <v>748</v>
      </c>
      <c r="G143" s="1" t="s">
        <v>749</v>
      </c>
      <c r="H143" s="1" t="s">
        <v>750</v>
      </c>
      <c r="I143" s="1">
        <v>1</v>
      </c>
      <c r="J143" s="1">
        <v>1490.8147899999999</v>
      </c>
      <c r="K143" s="1">
        <v>1.266</v>
      </c>
      <c r="L143" s="1">
        <v>100.9</v>
      </c>
      <c r="M143" s="1">
        <v>99.1</v>
      </c>
      <c r="N143" s="1">
        <v>32.590000000000003</v>
      </c>
      <c r="O143" s="1">
        <v>27.22</v>
      </c>
      <c r="P143" s="1">
        <v>78.099999999999994</v>
      </c>
      <c r="Q143" s="1">
        <v>103.6</v>
      </c>
      <c r="R143" s="1">
        <v>149</v>
      </c>
      <c r="S143" s="1">
        <v>101.7</v>
      </c>
      <c r="T143" s="1">
        <v>61.7</v>
      </c>
      <c r="U143" s="1">
        <v>106</v>
      </c>
      <c r="V143" s="2">
        <v>6842.0307609479196</v>
      </c>
      <c r="W143" s="2">
        <v>9078.5920923220692</v>
      </c>
      <c r="X143" s="2">
        <v>13057.4376517499</v>
      </c>
      <c r="Y143" s="2">
        <v>8909.5445347832101</v>
      </c>
      <c r="Z143" s="2">
        <v>5404.10888671875</v>
      </c>
      <c r="AA143" s="2">
        <v>9286.4900651601292</v>
      </c>
      <c r="AB143" s="2">
        <v>5851.25634765625</v>
      </c>
      <c r="AC143" s="2">
        <v>6563.103515625</v>
      </c>
      <c r="AD143" s="2">
        <v>9723.685546875</v>
      </c>
      <c r="AE143" s="2">
        <v>6420.21630859375</v>
      </c>
      <c r="AF143" s="2">
        <v>5404.10888671875</v>
      </c>
      <c r="AG143" s="2">
        <v>7095.3798828125</v>
      </c>
      <c r="AH143" s="1" t="s">
        <v>64</v>
      </c>
      <c r="AI143" s="1" t="s">
        <v>44</v>
      </c>
      <c r="AJ143" s="1" t="s">
        <v>44</v>
      </c>
      <c r="AK143" s="1" t="s">
        <v>64</v>
      </c>
      <c r="AL143" s="1" t="s">
        <v>64</v>
      </c>
      <c r="AM143" s="1" t="s">
        <v>64</v>
      </c>
      <c r="AN143" s="1" t="s">
        <v>44</v>
      </c>
      <c r="AO143" s="1">
        <v>2.6140000000000001E-4</v>
      </c>
      <c r="AP143" s="1">
        <v>3.607E-3</v>
      </c>
      <c r="AQ143" s="1">
        <v>10</v>
      </c>
      <c r="AR143" s="1">
        <v>38.35</v>
      </c>
      <c r="AS143" s="3">
        <f t="shared" si="4"/>
        <v>0.29616540781150191</v>
      </c>
      <c r="AT143" s="3">
        <f t="shared" si="5"/>
        <v>0.33673788543423583</v>
      </c>
    </row>
    <row r="144" spans="1:46">
      <c r="A144" s="1" t="s">
        <v>751</v>
      </c>
      <c r="B144" s="1" t="s">
        <v>752</v>
      </c>
      <c r="C144" s="1">
        <v>1</v>
      </c>
      <c r="D144" s="1">
        <v>5</v>
      </c>
      <c r="E144" s="1" t="s">
        <v>753</v>
      </c>
      <c r="F144" s="1" t="s">
        <v>754</v>
      </c>
      <c r="G144" s="1" t="s">
        <v>755</v>
      </c>
      <c r="H144" s="1" t="s">
        <v>756</v>
      </c>
      <c r="I144" s="1">
        <v>1</v>
      </c>
      <c r="J144" s="1">
        <v>1118.5696600000001</v>
      </c>
      <c r="K144" s="1">
        <v>1.2649999999999999</v>
      </c>
      <c r="L144" s="1">
        <v>118.3</v>
      </c>
      <c r="M144" s="1">
        <v>81.7</v>
      </c>
      <c r="N144" s="1">
        <v>14.8</v>
      </c>
      <c r="O144" s="1">
        <v>60.94</v>
      </c>
      <c r="P144" s="1">
        <v>107</v>
      </c>
      <c r="Q144" s="1">
        <v>80.3</v>
      </c>
      <c r="R144" s="1">
        <v>102.5</v>
      </c>
      <c r="S144" s="1">
        <v>176.1</v>
      </c>
      <c r="T144" s="1">
        <v>63.5</v>
      </c>
      <c r="U144" s="1">
        <v>70.7</v>
      </c>
      <c r="V144" s="2">
        <v>14845.4690848389</v>
      </c>
      <c r="W144" s="2">
        <v>11139.455750927</v>
      </c>
      <c r="X144" s="2">
        <v>14215.650481819401</v>
      </c>
      <c r="Y144" s="2">
        <v>24432.292974245702</v>
      </c>
      <c r="Z144" s="2">
        <v>8807.978515625</v>
      </c>
      <c r="AA144" s="2">
        <v>9810.5021572523401</v>
      </c>
      <c r="AB144" s="2">
        <v>12695.740234375</v>
      </c>
      <c r="AC144" s="2">
        <v>8052.94482421875</v>
      </c>
      <c r="AD144" s="2">
        <v>10586.189941406299</v>
      </c>
      <c r="AE144" s="2">
        <v>17605.90625</v>
      </c>
      <c r="AF144" s="2">
        <v>8807.978515625</v>
      </c>
      <c r="AG144" s="2">
        <v>7495.75341796875</v>
      </c>
      <c r="AH144" s="1" t="s">
        <v>64</v>
      </c>
      <c r="AI144" s="1" t="s">
        <v>44</v>
      </c>
      <c r="AJ144" s="1" t="s">
        <v>64</v>
      </c>
      <c r="AK144" s="1" t="s">
        <v>44</v>
      </c>
      <c r="AL144" s="1" t="s">
        <v>44</v>
      </c>
      <c r="AM144" s="1" t="s">
        <v>44</v>
      </c>
      <c r="AN144" s="1" t="s">
        <v>44</v>
      </c>
      <c r="AO144" s="1">
        <v>2.6140000000000001E-4</v>
      </c>
      <c r="AP144" s="1">
        <v>3.6259999999999999E-3</v>
      </c>
      <c r="AQ144" s="1">
        <v>8</v>
      </c>
      <c r="AR144" s="1">
        <v>22.69</v>
      </c>
      <c r="AS144" s="3">
        <f t="shared" si="4"/>
        <v>-9.8823015696044944E-2</v>
      </c>
      <c r="AT144" s="3">
        <f t="shared" si="5"/>
        <v>6.3821934113262258E-2</v>
      </c>
    </row>
    <row r="145" spans="1:46">
      <c r="A145" s="1" t="s">
        <v>757</v>
      </c>
      <c r="B145" s="1" t="s">
        <v>46</v>
      </c>
      <c r="C145" s="1">
        <v>1</v>
      </c>
      <c r="D145" s="1">
        <v>5</v>
      </c>
      <c r="E145" s="1" t="s">
        <v>758</v>
      </c>
      <c r="F145" s="1" t="s">
        <v>759</v>
      </c>
      <c r="G145" s="1" t="s">
        <v>760</v>
      </c>
      <c r="H145" s="1" t="s">
        <v>761</v>
      </c>
      <c r="I145" s="1">
        <v>1</v>
      </c>
      <c r="J145" s="1">
        <v>1520.75998</v>
      </c>
      <c r="K145" s="1">
        <v>1.264</v>
      </c>
      <c r="L145" s="1">
        <v>113.3</v>
      </c>
      <c r="M145" s="1">
        <v>86.7</v>
      </c>
      <c r="N145" s="1">
        <v>4.3499999999999996</v>
      </c>
      <c r="O145" s="1">
        <v>7.7</v>
      </c>
      <c r="P145" s="1">
        <v>113.8</v>
      </c>
      <c r="Q145" s="1">
        <v>113.7</v>
      </c>
      <c r="R145" s="1">
        <v>105.4</v>
      </c>
      <c r="S145" s="1">
        <v>87.1</v>
      </c>
      <c r="T145" s="1">
        <v>83.4</v>
      </c>
      <c r="U145" s="1">
        <v>96.7</v>
      </c>
      <c r="V145" s="2">
        <v>29193.1475363668</v>
      </c>
      <c r="W145" s="2">
        <v>29190.1417676827</v>
      </c>
      <c r="X145" s="2">
        <v>27046.1696670126</v>
      </c>
      <c r="Y145" s="2">
        <v>22341.535331415798</v>
      </c>
      <c r="Z145" s="2">
        <v>21397.669921875</v>
      </c>
      <c r="AA145" s="2">
        <v>24804.319900025999</v>
      </c>
      <c r="AB145" s="2">
        <v>24965.7734375</v>
      </c>
      <c r="AC145" s="2">
        <v>21102.162109375</v>
      </c>
      <c r="AD145" s="2">
        <v>20140.892578125</v>
      </c>
      <c r="AE145" s="2">
        <v>16099.306640625</v>
      </c>
      <c r="AF145" s="2">
        <v>21397.669921875</v>
      </c>
      <c r="AG145" s="2">
        <v>18951.83984375</v>
      </c>
      <c r="AH145" s="1" t="s">
        <v>44</v>
      </c>
      <c r="AI145" s="1" t="s">
        <v>44</v>
      </c>
      <c r="AJ145" s="1" t="s">
        <v>44</v>
      </c>
      <c r="AK145" s="1" t="s">
        <v>64</v>
      </c>
      <c r="AL145" s="1" t="s">
        <v>44</v>
      </c>
      <c r="AM145" s="1" t="s">
        <v>44</v>
      </c>
      <c r="AN145" s="1" t="s">
        <v>44</v>
      </c>
      <c r="AO145" s="1">
        <v>1.6579999999999999E-4</v>
      </c>
      <c r="AP145" s="1">
        <v>1.3070000000000001E-4</v>
      </c>
      <c r="AQ145" s="1">
        <v>27</v>
      </c>
      <c r="AR145" s="1">
        <v>41.57</v>
      </c>
      <c r="AS145" s="3">
        <f t="shared" si="4"/>
        <v>0.31771325503198394</v>
      </c>
      <c r="AT145" s="3">
        <f t="shared" si="5"/>
        <v>1.9762197946899269</v>
      </c>
    </row>
    <row r="146" spans="1:46">
      <c r="A146" s="1" t="s">
        <v>762</v>
      </c>
      <c r="B146" s="1" t="s">
        <v>46</v>
      </c>
      <c r="C146" s="1">
        <v>1</v>
      </c>
      <c r="D146" s="1">
        <v>6</v>
      </c>
      <c r="E146" s="1" t="s">
        <v>763</v>
      </c>
      <c r="F146" s="1" t="s">
        <v>764</v>
      </c>
      <c r="G146" s="1" t="s">
        <v>765</v>
      </c>
      <c r="H146" s="1" t="s">
        <v>766</v>
      </c>
      <c r="I146" s="1">
        <v>1</v>
      </c>
      <c r="J146" s="1">
        <v>1735.78836</v>
      </c>
      <c r="K146" s="1">
        <v>1.2609999999999999</v>
      </c>
      <c r="L146" s="1">
        <v>111.6</v>
      </c>
      <c r="M146" s="1">
        <v>88.4</v>
      </c>
      <c r="N146" s="1">
        <v>21.87</v>
      </c>
      <c r="O146" s="1">
        <v>40.96</v>
      </c>
      <c r="P146" s="1">
        <v>100.4</v>
      </c>
      <c r="Q146" s="1">
        <v>141.9</v>
      </c>
      <c r="R146" s="1">
        <v>97.7</v>
      </c>
      <c r="S146" s="1">
        <v>79.599999999999994</v>
      </c>
      <c r="T146" s="1">
        <v>55.2</v>
      </c>
      <c r="U146" s="1">
        <v>125.1</v>
      </c>
      <c r="V146" s="2">
        <v>18370.446922966501</v>
      </c>
      <c r="W146" s="2">
        <v>25976.7480805905</v>
      </c>
      <c r="X146" s="2">
        <v>17888.338160464398</v>
      </c>
      <c r="Y146" s="2">
        <v>14565.7203563927</v>
      </c>
      <c r="Z146" s="2">
        <v>10103.6904296875</v>
      </c>
      <c r="AA146" s="2">
        <v>22901.016518362001</v>
      </c>
      <c r="AB146" s="2">
        <v>15710.2763671875</v>
      </c>
      <c r="AC146" s="2">
        <v>18779.1328125</v>
      </c>
      <c r="AD146" s="2">
        <v>13321.1875</v>
      </c>
      <c r="AE146" s="2">
        <v>10496.0556640625</v>
      </c>
      <c r="AF146" s="2">
        <v>10103.6904296875</v>
      </c>
      <c r="AG146" s="2">
        <v>17497.61328125</v>
      </c>
      <c r="AH146" s="1" t="s">
        <v>44</v>
      </c>
      <c r="AI146" s="1" t="s">
        <v>44</v>
      </c>
      <c r="AJ146" s="1" t="s">
        <v>44</v>
      </c>
      <c r="AK146" s="1" t="s">
        <v>44</v>
      </c>
      <c r="AL146" s="1" t="s">
        <v>44</v>
      </c>
      <c r="AM146" s="1" t="s">
        <v>44</v>
      </c>
      <c r="AN146" s="1" t="s">
        <v>44</v>
      </c>
      <c r="AO146" s="1">
        <v>1.6579999999999999E-4</v>
      </c>
      <c r="AP146" s="1">
        <v>2.1469999999999999E-5</v>
      </c>
      <c r="AQ146" s="1">
        <v>21</v>
      </c>
      <c r="AR146" s="1">
        <v>41.14</v>
      </c>
      <c r="AS146" s="3">
        <f t="shared" si="4"/>
        <v>0.38767353291131373</v>
      </c>
      <c r="AT146" s="3">
        <f t="shared" si="5"/>
        <v>0.46162159396039515</v>
      </c>
    </row>
    <row r="147" spans="1:46">
      <c r="A147" s="1" t="s">
        <v>767</v>
      </c>
      <c r="B147" s="1" t="s">
        <v>768</v>
      </c>
      <c r="C147" s="1">
        <v>1</v>
      </c>
      <c r="D147" s="1">
        <v>3</v>
      </c>
      <c r="E147" s="1" t="s">
        <v>363</v>
      </c>
      <c r="F147" s="1" t="s">
        <v>769</v>
      </c>
      <c r="G147" s="1" t="s">
        <v>770</v>
      </c>
      <c r="H147" s="1" t="s">
        <v>366</v>
      </c>
      <c r="I147" s="1">
        <v>1</v>
      </c>
      <c r="J147" s="1">
        <v>1577.74506</v>
      </c>
      <c r="K147" s="1">
        <v>1.26</v>
      </c>
      <c r="L147" s="1">
        <v>111.4</v>
      </c>
      <c r="M147" s="1">
        <v>88.6</v>
      </c>
      <c r="N147" s="1">
        <v>18.12</v>
      </c>
      <c r="O147" s="1">
        <v>15.09</v>
      </c>
      <c r="P147" s="1">
        <v>132.5</v>
      </c>
      <c r="Q147" s="1">
        <v>91.7</v>
      </c>
      <c r="R147" s="1">
        <v>113.9</v>
      </c>
      <c r="S147" s="1">
        <v>72.8</v>
      </c>
      <c r="T147" s="1">
        <v>98.5</v>
      </c>
      <c r="U147" s="1">
        <v>90.7</v>
      </c>
      <c r="V147" s="2">
        <v>28793.032230890301</v>
      </c>
      <c r="W147" s="2">
        <v>19927.203660087798</v>
      </c>
      <c r="X147" s="2">
        <v>24766.400888987399</v>
      </c>
      <c r="Y147" s="2">
        <v>15818.445968006101</v>
      </c>
      <c r="Z147" s="2">
        <v>21401.115234375</v>
      </c>
      <c r="AA147" s="2">
        <v>19713.7124010396</v>
      </c>
      <c r="AB147" s="2">
        <v>24623.59765625</v>
      </c>
      <c r="AC147" s="2">
        <v>14405.791015625</v>
      </c>
      <c r="AD147" s="2">
        <v>18443.181640625</v>
      </c>
      <c r="AE147" s="2">
        <v>11398.76953125</v>
      </c>
      <c r="AF147" s="2">
        <v>21401.115234375</v>
      </c>
      <c r="AG147" s="2">
        <v>15062.3408203125</v>
      </c>
      <c r="AH147" s="1" t="s">
        <v>44</v>
      </c>
      <c r="AI147" s="1" t="s">
        <v>44</v>
      </c>
      <c r="AJ147" s="1" t="s">
        <v>44</v>
      </c>
      <c r="AK147" s="1" t="s">
        <v>64</v>
      </c>
      <c r="AL147" s="1" t="s">
        <v>64</v>
      </c>
      <c r="AM147" s="1" t="s">
        <v>64</v>
      </c>
      <c r="AN147" s="1" t="s">
        <v>44</v>
      </c>
      <c r="AO147" s="1">
        <v>1.6579999999999999E-4</v>
      </c>
      <c r="AP147" s="1">
        <v>1.75E-6</v>
      </c>
      <c r="AQ147" s="1">
        <v>46</v>
      </c>
      <c r="AR147" s="1">
        <v>45.57</v>
      </c>
      <c r="AS147" s="3">
        <f t="shared" si="4"/>
        <v>0.36820987052082343</v>
      </c>
      <c r="AT147" s="3">
        <f t="shared" si="5"/>
        <v>0.83960613064153311</v>
      </c>
    </row>
    <row r="148" spans="1:46">
      <c r="A148" s="1" t="s">
        <v>771</v>
      </c>
      <c r="B148" s="1" t="s">
        <v>53</v>
      </c>
      <c r="C148" s="1">
        <v>2</v>
      </c>
      <c r="D148" s="1">
        <v>10</v>
      </c>
      <c r="E148" s="1" t="s">
        <v>772</v>
      </c>
      <c r="F148" s="1" t="s">
        <v>773</v>
      </c>
      <c r="G148" s="1" t="s">
        <v>774</v>
      </c>
      <c r="H148" s="1" t="s">
        <v>775</v>
      </c>
      <c r="I148" s="1">
        <v>1</v>
      </c>
      <c r="J148" s="1">
        <v>1794.98946</v>
      </c>
      <c r="K148" s="1">
        <v>1.26</v>
      </c>
      <c r="L148" s="1">
        <v>125</v>
      </c>
      <c r="M148" s="1">
        <v>75</v>
      </c>
      <c r="N148" s="1">
        <v>30</v>
      </c>
      <c r="O148" s="1">
        <v>50.29</v>
      </c>
      <c r="P148" s="1">
        <v>76</v>
      </c>
      <c r="Q148" s="1">
        <v>112.3</v>
      </c>
      <c r="R148" s="1">
        <v>142</v>
      </c>
      <c r="S148" s="1">
        <v>141.9</v>
      </c>
      <c r="T148" s="1">
        <v>67.400000000000006</v>
      </c>
      <c r="U148" s="1">
        <v>60.4</v>
      </c>
      <c r="V148" s="2">
        <v>17814.9675984979</v>
      </c>
      <c r="W148" s="2">
        <v>26318.664779780898</v>
      </c>
      <c r="X148" s="2">
        <v>33272.852464966898</v>
      </c>
      <c r="Y148" s="2">
        <v>33250.7533165934</v>
      </c>
      <c r="Z148" s="2">
        <v>15784.625</v>
      </c>
      <c r="AA148" s="2">
        <v>14141.914733158799</v>
      </c>
      <c r="AB148" s="2">
        <v>15235.234375</v>
      </c>
      <c r="AC148" s="2">
        <v>19026.3115234375</v>
      </c>
      <c r="AD148" s="2">
        <v>24777.8134765625</v>
      </c>
      <c r="AE148" s="2">
        <v>23960.4873046875</v>
      </c>
      <c r="AF148" s="2">
        <v>15784.625</v>
      </c>
      <c r="AG148" s="2">
        <v>10805.1865234375</v>
      </c>
      <c r="AH148" s="1" t="s">
        <v>44</v>
      </c>
      <c r="AI148" s="1" t="s">
        <v>44</v>
      </c>
      <c r="AJ148" s="1" t="s">
        <v>44</v>
      </c>
      <c r="AK148" s="1" t="s">
        <v>44</v>
      </c>
      <c r="AL148" s="1" t="s">
        <v>44</v>
      </c>
      <c r="AM148" s="1" t="s">
        <v>44</v>
      </c>
      <c r="AN148" s="1" t="s">
        <v>44</v>
      </c>
      <c r="AO148" s="1">
        <v>1.6579999999999999E-4</v>
      </c>
      <c r="AP148" s="1">
        <v>1.1909999999999999E-6</v>
      </c>
      <c r="AQ148" s="1">
        <v>46</v>
      </c>
      <c r="AR148" s="1">
        <v>45.51</v>
      </c>
      <c r="AS148" s="3">
        <f t="shared" si="4"/>
        <v>0.29304831193307895</v>
      </c>
      <c r="AT148" s="3">
        <f t="shared" si="5"/>
        <v>0.24786147097924499</v>
      </c>
    </row>
    <row r="149" spans="1:46">
      <c r="A149" s="1" t="s">
        <v>776</v>
      </c>
      <c r="B149" s="1" t="s">
        <v>777</v>
      </c>
      <c r="C149" s="1">
        <v>1</v>
      </c>
      <c r="D149" s="1">
        <v>3</v>
      </c>
      <c r="E149" s="1" t="s">
        <v>778</v>
      </c>
      <c r="F149" s="1" t="s">
        <v>779</v>
      </c>
      <c r="G149" s="1" t="s">
        <v>780</v>
      </c>
      <c r="H149" s="1" t="s">
        <v>781</v>
      </c>
      <c r="I149" s="1">
        <v>1</v>
      </c>
      <c r="J149" s="1">
        <v>1477.7766300000001</v>
      </c>
      <c r="K149" s="1">
        <v>1.26</v>
      </c>
      <c r="L149" s="1">
        <v>104.7</v>
      </c>
      <c r="M149" s="1">
        <v>95.3</v>
      </c>
      <c r="N149" s="1">
        <v>15.37</v>
      </c>
      <c r="O149" s="1">
        <v>15.09</v>
      </c>
      <c r="P149" s="1">
        <v>106</v>
      </c>
      <c r="Q149" s="1">
        <v>127.6</v>
      </c>
      <c r="R149" s="1">
        <v>94.5</v>
      </c>
      <c r="S149" s="1">
        <v>75</v>
      </c>
      <c r="T149" s="1">
        <v>96.4</v>
      </c>
      <c r="U149" s="1">
        <v>100.5</v>
      </c>
      <c r="V149" s="2">
        <v>14648.861174494299</v>
      </c>
      <c r="W149" s="2">
        <v>17632.469551999799</v>
      </c>
      <c r="X149" s="2">
        <v>13056.801634584501</v>
      </c>
      <c r="Y149" s="2">
        <v>10365.5370835761</v>
      </c>
      <c r="Z149" s="2">
        <v>13322.0625</v>
      </c>
      <c r="AA149" s="2">
        <v>13882.0077007492</v>
      </c>
      <c r="AB149" s="2">
        <v>12527.6025390625</v>
      </c>
      <c r="AC149" s="2">
        <v>12746.8798828125</v>
      </c>
      <c r="AD149" s="2">
        <v>9723.2119140625</v>
      </c>
      <c r="AE149" s="2">
        <v>7469.404296875</v>
      </c>
      <c r="AF149" s="2">
        <v>13322.0625</v>
      </c>
      <c r="AG149" s="2">
        <v>10606.603515625</v>
      </c>
      <c r="AH149" s="1" t="s">
        <v>44</v>
      </c>
      <c r="AI149" s="1" t="s">
        <v>64</v>
      </c>
      <c r="AJ149" s="1" t="s">
        <v>64</v>
      </c>
      <c r="AK149" s="1" t="s">
        <v>44</v>
      </c>
      <c r="AL149" s="1" t="s">
        <v>44</v>
      </c>
      <c r="AM149" s="1" t="s">
        <v>64</v>
      </c>
      <c r="AN149" s="1" t="s">
        <v>44</v>
      </c>
      <c r="AO149" s="1">
        <v>2.6140000000000001E-4</v>
      </c>
      <c r="AP149" s="1">
        <v>2.294E-3</v>
      </c>
      <c r="AQ149" s="1">
        <v>15</v>
      </c>
      <c r="AR149" s="1">
        <v>34.35</v>
      </c>
      <c r="AS149" s="3">
        <f t="shared" si="4"/>
        <v>0.27115892701754751</v>
      </c>
      <c r="AT149" s="3">
        <f t="shared" si="5"/>
        <v>0.68086972303118254</v>
      </c>
    </row>
    <row r="150" spans="1:46">
      <c r="A150" s="1" t="s">
        <v>782</v>
      </c>
      <c r="B150" s="1" t="s">
        <v>783</v>
      </c>
      <c r="C150" s="1">
        <v>1</v>
      </c>
      <c r="D150" s="1">
        <v>6</v>
      </c>
      <c r="E150" s="1" t="s">
        <v>784</v>
      </c>
      <c r="F150" s="1" t="s">
        <v>785</v>
      </c>
      <c r="G150" s="1" t="s">
        <v>786</v>
      </c>
      <c r="H150" s="1" t="s">
        <v>787</v>
      </c>
      <c r="I150" s="1">
        <v>1</v>
      </c>
      <c r="J150" s="1">
        <v>1967.9088899999999</v>
      </c>
      <c r="K150" s="1">
        <v>1.256</v>
      </c>
      <c r="L150" s="1">
        <v>111.3</v>
      </c>
      <c r="M150" s="1">
        <v>88.7</v>
      </c>
      <c r="N150" s="1">
        <v>39.74</v>
      </c>
      <c r="O150" s="1">
        <v>17.87</v>
      </c>
      <c r="P150" s="1">
        <v>77.099999999999994</v>
      </c>
      <c r="Q150" s="1">
        <v>100.4</v>
      </c>
      <c r="R150" s="1">
        <v>164.6</v>
      </c>
      <c r="S150" s="1">
        <v>103.4</v>
      </c>
      <c r="T150" s="1">
        <v>79.900000000000006</v>
      </c>
      <c r="U150" s="1">
        <v>74.5</v>
      </c>
      <c r="V150" s="2">
        <v>8849.3902972078995</v>
      </c>
      <c r="W150" s="2">
        <v>11529.4420116234</v>
      </c>
      <c r="X150" s="2">
        <v>18896.667972154399</v>
      </c>
      <c r="Y150" s="2">
        <v>11876.7292780225</v>
      </c>
      <c r="Z150" s="2">
        <v>9179.681640625</v>
      </c>
      <c r="AA150" s="2">
        <v>8559.4887517479692</v>
      </c>
      <c r="AB150" s="2">
        <v>7567.93603515625</v>
      </c>
      <c r="AC150" s="2">
        <v>8334.8740234375</v>
      </c>
      <c r="AD150" s="2">
        <v>14072.076171875</v>
      </c>
      <c r="AE150" s="2">
        <v>8558.369140625</v>
      </c>
      <c r="AF150" s="2">
        <v>9179.681640625</v>
      </c>
      <c r="AG150" s="2">
        <v>6539.91162109375</v>
      </c>
      <c r="AH150" s="1" t="s">
        <v>44</v>
      </c>
      <c r="AI150" s="1" t="s">
        <v>44</v>
      </c>
      <c r="AJ150" s="1" t="s">
        <v>44</v>
      </c>
      <c r="AK150" s="1" t="s">
        <v>44</v>
      </c>
      <c r="AL150" s="1" t="s">
        <v>44</v>
      </c>
      <c r="AM150" s="1" t="s">
        <v>44</v>
      </c>
      <c r="AN150" s="1" t="s">
        <v>44</v>
      </c>
      <c r="AO150" s="1">
        <v>1.6579999999999999E-4</v>
      </c>
      <c r="AP150" s="1">
        <v>4.9209999999999998E-5</v>
      </c>
      <c r="AQ150" s="1">
        <v>24</v>
      </c>
      <c r="AR150" s="1">
        <v>40.619999999999997</v>
      </c>
      <c r="AS150" s="3">
        <f t="shared" si="4"/>
        <v>0.40725773938611814</v>
      </c>
      <c r="AT150" s="3">
        <f t="shared" si="5"/>
        <v>0.43483183807851877</v>
      </c>
    </row>
    <row r="151" spans="1:46">
      <c r="A151" s="1" t="s">
        <v>788</v>
      </c>
      <c r="B151" s="1" t="s">
        <v>67</v>
      </c>
      <c r="C151" s="1">
        <v>1</v>
      </c>
      <c r="D151" s="1">
        <v>2</v>
      </c>
      <c r="E151" s="1" t="s">
        <v>789</v>
      </c>
      <c r="F151" s="1" t="s">
        <v>790</v>
      </c>
      <c r="G151" s="1" t="s">
        <v>791</v>
      </c>
      <c r="H151" s="1" t="s">
        <v>792</v>
      </c>
      <c r="I151" s="1">
        <v>1</v>
      </c>
      <c r="J151" s="1">
        <v>1548.7838899999999</v>
      </c>
      <c r="K151" s="1">
        <v>1.254</v>
      </c>
      <c r="L151" s="1">
        <v>106.8</v>
      </c>
      <c r="M151" s="1">
        <v>93.2</v>
      </c>
      <c r="N151" s="1">
        <v>19.59</v>
      </c>
      <c r="O151" s="1">
        <v>13.43</v>
      </c>
      <c r="P151" s="1">
        <v>96.5</v>
      </c>
      <c r="Q151" s="1">
        <v>136.4</v>
      </c>
      <c r="R151" s="1">
        <v>101.1</v>
      </c>
      <c r="S151" s="1">
        <v>88.2</v>
      </c>
      <c r="T151" s="1">
        <v>100.8</v>
      </c>
      <c r="U151" s="1">
        <v>77</v>
      </c>
      <c r="V151" s="2">
        <v>5203.85703741219</v>
      </c>
      <c r="W151" s="2">
        <v>7355.5621684243497</v>
      </c>
      <c r="X151" s="2">
        <v>5454.8428554729499</v>
      </c>
      <c r="Y151" s="2">
        <v>4758.6918415308101</v>
      </c>
      <c r="Z151" s="2">
        <v>5434.28369140625</v>
      </c>
      <c r="AA151" s="2">
        <v>4150.82710585937</v>
      </c>
      <c r="AB151" s="2">
        <v>4450.3017578125</v>
      </c>
      <c r="AC151" s="2">
        <v>5317.4892578125</v>
      </c>
      <c r="AD151" s="2">
        <v>4062.14282226563</v>
      </c>
      <c r="AE151" s="2">
        <v>3429.11254882813</v>
      </c>
      <c r="AF151" s="2">
        <v>5434.28369140625</v>
      </c>
      <c r="AG151" s="2">
        <v>3171.4560546875</v>
      </c>
      <c r="AH151" s="1" t="s">
        <v>64</v>
      </c>
      <c r="AI151" s="1" t="s">
        <v>44</v>
      </c>
      <c r="AJ151" s="1" t="s">
        <v>64</v>
      </c>
      <c r="AK151" s="1" t="s">
        <v>44</v>
      </c>
      <c r="AL151" s="1" t="s">
        <v>64</v>
      </c>
      <c r="AM151" s="1" t="s">
        <v>64</v>
      </c>
      <c r="AN151" s="1" t="s">
        <v>44</v>
      </c>
      <c r="AO151" s="1">
        <v>2.6140000000000001E-4</v>
      </c>
      <c r="AP151" s="1">
        <v>3.6050000000000001E-3</v>
      </c>
      <c r="AQ151" s="1">
        <v>7</v>
      </c>
      <c r="AR151" s="1">
        <v>31.05</v>
      </c>
      <c r="AS151" s="3">
        <f t="shared" si="4"/>
        <v>0.3287120112891937</v>
      </c>
      <c r="AT151" s="3">
        <f t="shared" si="5"/>
        <v>0.72349488353920088</v>
      </c>
    </row>
    <row r="152" spans="1:46">
      <c r="A152" s="1" t="s">
        <v>793</v>
      </c>
      <c r="B152" s="1" t="s">
        <v>794</v>
      </c>
      <c r="C152" s="1">
        <v>1</v>
      </c>
      <c r="D152" s="1">
        <v>14</v>
      </c>
      <c r="E152" s="1" t="s">
        <v>221</v>
      </c>
      <c r="F152" s="1" t="s">
        <v>795</v>
      </c>
      <c r="G152" s="1" t="s">
        <v>796</v>
      </c>
      <c r="H152" s="1" t="s">
        <v>224</v>
      </c>
      <c r="I152" s="1">
        <v>1</v>
      </c>
      <c r="J152" s="1">
        <v>3046.51836</v>
      </c>
      <c r="K152" s="1">
        <v>1.2529999999999999</v>
      </c>
      <c r="L152" s="1">
        <v>111.2</v>
      </c>
      <c r="M152" s="1">
        <v>88.8</v>
      </c>
      <c r="N152" s="1">
        <v>11.11</v>
      </c>
      <c r="O152" s="1">
        <v>5.5</v>
      </c>
      <c r="P152" s="1">
        <v>127</v>
      </c>
      <c r="Q152" s="1">
        <v>107</v>
      </c>
      <c r="R152" s="1">
        <v>104</v>
      </c>
      <c r="S152" s="1">
        <v>83.8</v>
      </c>
      <c r="T152" s="1">
        <v>85.4</v>
      </c>
      <c r="U152" s="1">
        <v>92.8</v>
      </c>
      <c r="V152" s="2">
        <v>148569.287156954</v>
      </c>
      <c r="W152" s="2">
        <v>125185.172268815</v>
      </c>
      <c r="X152" s="2">
        <v>121608.12256080699</v>
      </c>
      <c r="Y152" s="2">
        <v>98019.598344869795</v>
      </c>
      <c r="Z152" s="2">
        <v>99924.013671875</v>
      </c>
      <c r="AA152" s="2">
        <v>108557.71453939599</v>
      </c>
      <c r="AB152" s="2">
        <v>127055.404296875</v>
      </c>
      <c r="AC152" s="2">
        <v>90498.971191406294</v>
      </c>
      <c r="AD152" s="2">
        <v>90559.8154296875</v>
      </c>
      <c r="AE152" s="2">
        <v>70632.90625</v>
      </c>
      <c r="AF152" s="2">
        <v>99924.013671875</v>
      </c>
      <c r="AG152" s="2">
        <v>82943.9560546875</v>
      </c>
      <c r="AH152" s="1" t="s">
        <v>44</v>
      </c>
      <c r="AI152" s="1" t="s">
        <v>44</v>
      </c>
      <c r="AJ152" s="1" t="s">
        <v>44</v>
      </c>
      <c r="AK152" s="1" t="s">
        <v>44</v>
      </c>
      <c r="AL152" s="1" t="s">
        <v>44</v>
      </c>
      <c r="AM152" s="1" t="s">
        <v>44</v>
      </c>
      <c r="AN152" s="1" t="s">
        <v>44</v>
      </c>
      <c r="AO152" s="1">
        <v>1.6579999999999999E-4</v>
      </c>
      <c r="AP152" s="1">
        <v>1.8580000000000002E-8</v>
      </c>
      <c r="AQ152" s="1">
        <v>36</v>
      </c>
      <c r="AR152" s="1">
        <v>34.82</v>
      </c>
      <c r="AS152" s="3">
        <f t="shared" si="4"/>
        <v>0.36728301958968979</v>
      </c>
      <c r="AT152" s="3">
        <f t="shared" si="5"/>
        <v>1.5121422709977927</v>
      </c>
    </row>
    <row r="153" spans="1:46">
      <c r="A153" s="1" t="s">
        <v>797</v>
      </c>
      <c r="B153" s="1" t="s">
        <v>46</v>
      </c>
      <c r="C153" s="1">
        <v>1</v>
      </c>
      <c r="D153" s="1">
        <v>1</v>
      </c>
      <c r="E153" s="1" t="s">
        <v>529</v>
      </c>
      <c r="F153" s="1" t="s">
        <v>798</v>
      </c>
      <c r="G153" s="1" t="s">
        <v>799</v>
      </c>
      <c r="H153" s="1" t="s">
        <v>532</v>
      </c>
      <c r="I153" s="1">
        <v>1</v>
      </c>
      <c r="J153" s="1">
        <v>1322.61913</v>
      </c>
      <c r="K153" s="1">
        <v>1.2529999999999999</v>
      </c>
      <c r="L153" s="1">
        <v>111.2</v>
      </c>
      <c r="M153" s="1">
        <v>88.8</v>
      </c>
      <c r="N153" s="1">
        <v>18.010000000000002</v>
      </c>
      <c r="O153" s="1">
        <v>29.1</v>
      </c>
      <c r="P153" s="1">
        <v>120.3</v>
      </c>
      <c r="Q153" s="1">
        <v>116.7</v>
      </c>
      <c r="R153" s="1">
        <v>85.1</v>
      </c>
      <c r="S153" s="1">
        <v>65.400000000000006</v>
      </c>
      <c r="T153" s="1">
        <v>93.1</v>
      </c>
      <c r="U153" s="1">
        <v>119.4</v>
      </c>
      <c r="V153" s="2">
        <v>6033.7067871298204</v>
      </c>
      <c r="W153" s="2">
        <v>5852.2159965729397</v>
      </c>
      <c r="X153" s="2">
        <v>4270.51627526021</v>
      </c>
      <c r="Y153" s="2">
        <v>3282.9183411925501</v>
      </c>
      <c r="Z153" s="2">
        <v>4672.345703125</v>
      </c>
      <c r="AA153" s="2">
        <v>5987.8056188208802</v>
      </c>
      <c r="AB153" s="2">
        <v>5159.9833984375</v>
      </c>
      <c r="AC153" s="2">
        <v>4230.68896484375</v>
      </c>
      <c r="AD153" s="2">
        <v>3180.19189453125</v>
      </c>
      <c r="AE153" s="2">
        <v>2365.67041015625</v>
      </c>
      <c r="AF153" s="2">
        <v>4672.345703125</v>
      </c>
      <c r="AG153" s="2">
        <v>4575.0068359375</v>
      </c>
      <c r="AH153" s="1" t="s">
        <v>64</v>
      </c>
      <c r="AI153" s="1" t="s">
        <v>64</v>
      </c>
      <c r="AJ153" s="1" t="s">
        <v>64</v>
      </c>
      <c r="AK153" s="1" t="s">
        <v>64</v>
      </c>
      <c r="AL153" s="1" t="s">
        <v>64</v>
      </c>
      <c r="AM153" s="1" t="s">
        <v>44</v>
      </c>
      <c r="AN153" s="1" t="s">
        <v>44</v>
      </c>
      <c r="AO153" s="1">
        <v>1.8929999999999999E-3</v>
      </c>
      <c r="AP153" s="1">
        <v>2.2589999999999999E-2</v>
      </c>
      <c r="AQ153" s="1">
        <v>12</v>
      </c>
      <c r="AR153" s="1">
        <v>22.34</v>
      </c>
      <c r="AS153" s="3">
        <f t="shared" si="4"/>
        <v>0.21256104215714403</v>
      </c>
      <c r="AT153" s="3">
        <f t="shared" si="5"/>
        <v>0.31387497751109972</v>
      </c>
    </row>
    <row r="154" spans="1:46">
      <c r="A154" s="1" t="s">
        <v>800</v>
      </c>
      <c r="B154" s="1" t="s">
        <v>67</v>
      </c>
      <c r="C154" s="1">
        <v>1</v>
      </c>
      <c r="D154" s="1">
        <v>4</v>
      </c>
      <c r="E154" s="1" t="s">
        <v>801</v>
      </c>
      <c r="F154" s="1" t="s">
        <v>802</v>
      </c>
      <c r="G154" s="1" t="s">
        <v>803</v>
      </c>
      <c r="H154" s="1" t="s">
        <v>804</v>
      </c>
      <c r="I154" s="1">
        <v>1</v>
      </c>
      <c r="J154" s="1">
        <v>1282.7187699999999</v>
      </c>
      <c r="K154" s="1">
        <v>1.252</v>
      </c>
      <c r="L154" s="1">
        <v>111.2</v>
      </c>
      <c r="M154" s="1">
        <v>88.8</v>
      </c>
      <c r="N154" s="1">
        <v>84.65</v>
      </c>
      <c r="O154" s="1">
        <v>77.22</v>
      </c>
      <c r="P154" s="1">
        <v>197.8</v>
      </c>
      <c r="Q154" s="1">
        <v>140.30000000000001</v>
      </c>
      <c r="R154" s="1">
        <v>7.6</v>
      </c>
      <c r="S154" s="1">
        <v>132.19999999999999</v>
      </c>
      <c r="T154" s="1">
        <v>112</v>
      </c>
      <c r="U154" s="1">
        <v>10.1</v>
      </c>
      <c r="V154" s="2">
        <v>64879.479912223898</v>
      </c>
      <c r="W154" s="2">
        <v>46011.185450059304</v>
      </c>
      <c r="X154" s="2">
        <v>2496.01945385726</v>
      </c>
      <c r="Y154" s="2">
        <v>43376.138095263101</v>
      </c>
      <c r="Z154" s="2">
        <v>36739.58984375</v>
      </c>
      <c r="AA154" s="2">
        <v>3309.3180453560199</v>
      </c>
      <c r="AB154" s="2">
        <v>55484.47265625</v>
      </c>
      <c r="AC154" s="2">
        <v>33262.4453125</v>
      </c>
      <c r="AD154" s="2" t="s">
        <v>51</v>
      </c>
      <c r="AE154" s="2">
        <v>31256.837890625</v>
      </c>
      <c r="AF154" s="2">
        <v>36739.58984375</v>
      </c>
      <c r="AG154" s="2" t="s">
        <v>51</v>
      </c>
      <c r="AH154" s="1" t="s">
        <v>44</v>
      </c>
      <c r="AI154" s="1" t="s">
        <v>44</v>
      </c>
      <c r="AJ154" s="1" t="s">
        <v>65</v>
      </c>
      <c r="AK154" s="1" t="s">
        <v>44</v>
      </c>
      <c r="AL154" s="1" t="s">
        <v>44</v>
      </c>
      <c r="AM154" s="1" t="s">
        <v>65</v>
      </c>
      <c r="AN154" s="1" t="s">
        <v>44</v>
      </c>
      <c r="AO154" s="1">
        <v>1.6579999999999999E-4</v>
      </c>
      <c r="AP154" s="1">
        <v>1.7489999999999999E-6</v>
      </c>
      <c r="AQ154" s="1">
        <v>55</v>
      </c>
      <c r="AR154" s="1">
        <v>33.96</v>
      </c>
      <c r="AS154" s="3">
        <f t="shared" si="4"/>
        <v>0.44269875044615364</v>
      </c>
      <c r="AT154" s="3">
        <f t="shared" si="5"/>
        <v>0.16958712298945633</v>
      </c>
    </row>
    <row r="155" spans="1:46">
      <c r="A155" s="1" t="s">
        <v>805</v>
      </c>
      <c r="B155" s="1" t="s">
        <v>67</v>
      </c>
      <c r="C155" s="1">
        <v>1</v>
      </c>
      <c r="D155" s="1">
        <v>4</v>
      </c>
      <c r="E155" s="1" t="s">
        <v>806</v>
      </c>
      <c r="F155" s="1" t="s">
        <v>807</v>
      </c>
      <c r="G155" s="1" t="s">
        <v>808</v>
      </c>
      <c r="H155" s="1" t="s">
        <v>809</v>
      </c>
      <c r="I155" s="1">
        <v>1</v>
      </c>
      <c r="J155" s="1">
        <v>1146.5975900000001</v>
      </c>
      <c r="K155" s="1">
        <v>1.2470000000000001</v>
      </c>
      <c r="L155" s="1">
        <v>107</v>
      </c>
      <c r="M155" s="1">
        <v>93</v>
      </c>
      <c r="N155" s="1">
        <v>10.68</v>
      </c>
      <c r="O155" s="1">
        <v>23.08</v>
      </c>
      <c r="P155" s="1">
        <v>110.4</v>
      </c>
      <c r="Q155" s="1">
        <v>102.4</v>
      </c>
      <c r="R155" s="1">
        <v>126.1</v>
      </c>
      <c r="S155" s="1">
        <v>101.2</v>
      </c>
      <c r="T155" s="1">
        <v>64</v>
      </c>
      <c r="U155" s="1">
        <v>95.9</v>
      </c>
      <c r="V155" s="2">
        <v>93875.518235064796</v>
      </c>
      <c r="W155" s="2">
        <v>87059.679879906005</v>
      </c>
      <c r="X155" s="2">
        <v>107231.329589717</v>
      </c>
      <c r="Y155" s="2">
        <v>86011.655139261798</v>
      </c>
      <c r="Z155" s="2">
        <v>54448.74609375</v>
      </c>
      <c r="AA155" s="2">
        <v>81539.015455666595</v>
      </c>
      <c r="AB155" s="2">
        <v>80281.6796875</v>
      </c>
      <c r="AC155" s="2">
        <v>62937.2578125</v>
      </c>
      <c r="AD155" s="2">
        <v>79853.625</v>
      </c>
      <c r="AE155" s="2">
        <v>61979.984375</v>
      </c>
      <c r="AF155" s="2">
        <v>54448.74609375</v>
      </c>
      <c r="AG155" s="2">
        <v>62300.2109375</v>
      </c>
      <c r="AH155" s="1" t="s">
        <v>44</v>
      </c>
      <c r="AI155" s="1" t="s">
        <v>64</v>
      </c>
      <c r="AJ155" s="1" t="s">
        <v>44</v>
      </c>
      <c r="AK155" s="1" t="s">
        <v>44</v>
      </c>
      <c r="AL155" s="1" t="s">
        <v>64</v>
      </c>
      <c r="AM155" s="1" t="s">
        <v>44</v>
      </c>
      <c r="AN155" s="1" t="s">
        <v>44</v>
      </c>
      <c r="AO155" s="1">
        <v>1.4239999999999999E-3</v>
      </c>
      <c r="AP155" s="1">
        <v>1.6570000000000001E-2</v>
      </c>
      <c r="AQ155" s="1">
        <v>19</v>
      </c>
      <c r="AR155" s="1">
        <v>45.12</v>
      </c>
      <c r="AS155" s="3">
        <f t="shared" si="4"/>
        <v>0.37634688159047208</v>
      </c>
      <c r="AT155" s="3">
        <f t="shared" si="5"/>
        <v>0.89394390391427281</v>
      </c>
    </row>
    <row r="156" spans="1:46">
      <c r="A156" s="1" t="s">
        <v>810</v>
      </c>
      <c r="B156" s="1" t="s">
        <v>53</v>
      </c>
      <c r="C156" s="1">
        <v>1</v>
      </c>
      <c r="D156" s="1">
        <v>6</v>
      </c>
      <c r="E156" s="1" t="s">
        <v>811</v>
      </c>
      <c r="F156" s="1" t="s">
        <v>812</v>
      </c>
      <c r="G156" s="1" t="s">
        <v>813</v>
      </c>
      <c r="H156" s="1" t="s">
        <v>814</v>
      </c>
      <c r="I156" s="1">
        <v>1</v>
      </c>
      <c r="J156" s="1">
        <v>1441.72902</v>
      </c>
      <c r="K156" s="1">
        <v>1.244</v>
      </c>
      <c r="L156" s="1">
        <v>113.5</v>
      </c>
      <c r="M156" s="1">
        <v>86.5</v>
      </c>
      <c r="N156" s="1">
        <v>21.39</v>
      </c>
      <c r="O156" s="1">
        <v>16.36</v>
      </c>
      <c r="P156" s="1">
        <v>110.7</v>
      </c>
      <c r="Q156" s="1">
        <v>132.9</v>
      </c>
      <c r="R156" s="1">
        <v>86</v>
      </c>
      <c r="S156" s="1">
        <v>79.099999999999994</v>
      </c>
      <c r="T156" s="1">
        <v>106.9</v>
      </c>
      <c r="U156" s="1">
        <v>84.4</v>
      </c>
      <c r="V156" s="2">
        <v>23792.150453570201</v>
      </c>
      <c r="W156" s="2">
        <v>28570.387609409099</v>
      </c>
      <c r="X156" s="2">
        <v>18472.426163555199</v>
      </c>
      <c r="Y156" s="2">
        <v>16996.6094028226</v>
      </c>
      <c r="Z156" s="2">
        <v>22967.064453125</v>
      </c>
      <c r="AA156" s="2">
        <v>18144.967955861099</v>
      </c>
      <c r="AB156" s="2">
        <v>20346.87890625</v>
      </c>
      <c r="AC156" s="2">
        <v>20654.12890625</v>
      </c>
      <c r="AD156" s="2">
        <v>13756.1494140625</v>
      </c>
      <c r="AE156" s="2">
        <v>12247.75390625</v>
      </c>
      <c r="AF156" s="2">
        <v>22967.064453125</v>
      </c>
      <c r="AG156" s="2">
        <v>13863.7353515625</v>
      </c>
      <c r="AH156" s="1" t="s">
        <v>44</v>
      </c>
      <c r="AI156" s="1" t="s">
        <v>44</v>
      </c>
      <c r="AJ156" s="1" t="s">
        <v>44</v>
      </c>
      <c r="AK156" s="1" t="s">
        <v>44</v>
      </c>
      <c r="AL156" s="1" t="s">
        <v>44</v>
      </c>
      <c r="AM156" s="1" t="s">
        <v>44</v>
      </c>
      <c r="AN156" s="1" t="s">
        <v>44</v>
      </c>
      <c r="AO156" s="1">
        <v>1.6579999999999999E-4</v>
      </c>
      <c r="AP156" s="1">
        <v>8.1010000000000001E-4</v>
      </c>
      <c r="AQ156" s="1">
        <v>25</v>
      </c>
      <c r="AR156" s="1">
        <v>30.51</v>
      </c>
      <c r="AS156" s="3">
        <f t="shared" si="4"/>
        <v>0.28570891761009171</v>
      </c>
      <c r="AT156" s="3">
        <f t="shared" si="5"/>
        <v>0.54465230164453382</v>
      </c>
    </row>
    <row r="157" spans="1:46">
      <c r="A157" s="1" t="s">
        <v>815</v>
      </c>
      <c r="B157" s="1" t="s">
        <v>261</v>
      </c>
      <c r="C157" s="1">
        <v>1</v>
      </c>
      <c r="D157" s="1">
        <v>2</v>
      </c>
      <c r="E157" s="1" t="s">
        <v>816</v>
      </c>
      <c r="F157" s="1" t="s">
        <v>817</v>
      </c>
      <c r="G157" s="1" t="s">
        <v>818</v>
      </c>
      <c r="H157" s="1" t="s">
        <v>819</v>
      </c>
      <c r="I157" s="1">
        <v>1</v>
      </c>
      <c r="J157" s="1">
        <v>1604.82873</v>
      </c>
      <c r="K157" s="1">
        <v>1.244</v>
      </c>
      <c r="L157" s="1">
        <v>110.9</v>
      </c>
      <c r="M157" s="1">
        <v>89.1</v>
      </c>
      <c r="N157" s="1">
        <v>32.99</v>
      </c>
      <c r="O157" s="1">
        <v>25.81</v>
      </c>
      <c r="P157" s="1">
        <v>106.9</v>
      </c>
      <c r="Q157" s="1">
        <v>76.900000000000006</v>
      </c>
      <c r="R157" s="1">
        <v>149.9</v>
      </c>
      <c r="S157" s="1">
        <v>85.9</v>
      </c>
      <c r="T157" s="1">
        <v>67.400000000000006</v>
      </c>
      <c r="U157" s="1">
        <v>112.9</v>
      </c>
      <c r="V157" s="2">
        <v>4031.1984154259699</v>
      </c>
      <c r="W157" s="2">
        <v>2901.5633837419</v>
      </c>
      <c r="X157" s="2">
        <v>5655.74985918313</v>
      </c>
      <c r="Y157" s="2">
        <v>3240.8780715901798</v>
      </c>
      <c r="Z157" s="2">
        <v>2541.6204662733198</v>
      </c>
      <c r="AA157" s="2">
        <v>4259.9108149021704</v>
      </c>
      <c r="AB157" s="2">
        <v>3447.45239257813</v>
      </c>
      <c r="AC157" s="2" t="s">
        <v>51</v>
      </c>
      <c r="AD157" s="2">
        <v>4211.75537109375</v>
      </c>
      <c r="AE157" s="2" t="s">
        <v>51</v>
      </c>
      <c r="AF157" s="2" t="s">
        <v>51</v>
      </c>
      <c r="AG157" s="2" t="s">
        <v>51</v>
      </c>
      <c r="AH157" s="1" t="s">
        <v>64</v>
      </c>
      <c r="AI157" s="1" t="s">
        <v>65</v>
      </c>
      <c r="AJ157" s="1" t="s">
        <v>44</v>
      </c>
      <c r="AK157" s="1" t="s">
        <v>65</v>
      </c>
      <c r="AL157" s="1" t="s">
        <v>44</v>
      </c>
      <c r="AM157" s="1" t="s">
        <v>65</v>
      </c>
      <c r="AN157" s="1" t="s">
        <v>44</v>
      </c>
      <c r="AO157" s="1">
        <v>1.6579999999999999E-4</v>
      </c>
      <c r="AP157" s="1">
        <v>5.2879999999999995E-4</v>
      </c>
      <c r="AQ157" s="1">
        <v>17</v>
      </c>
      <c r="AR157" s="1">
        <v>55.99</v>
      </c>
      <c r="AS157" s="3">
        <f t="shared" si="4"/>
        <v>0.32600228404739034</v>
      </c>
      <c r="AT157" s="3">
        <f t="shared" si="5"/>
        <v>0.37813650140665189</v>
      </c>
    </row>
    <row r="158" spans="1:46">
      <c r="A158" s="1" t="s">
        <v>820</v>
      </c>
      <c r="B158" s="1" t="s">
        <v>67</v>
      </c>
      <c r="C158" s="1">
        <v>1</v>
      </c>
      <c r="D158" s="1">
        <v>8</v>
      </c>
      <c r="E158" s="1" t="s">
        <v>821</v>
      </c>
      <c r="F158" s="1" t="s">
        <v>822</v>
      </c>
      <c r="G158" s="1" t="s">
        <v>823</v>
      </c>
      <c r="H158" s="1" t="s">
        <v>824</v>
      </c>
      <c r="I158" s="1">
        <v>1</v>
      </c>
      <c r="J158" s="1">
        <v>2454.19695</v>
      </c>
      <c r="K158" s="1">
        <v>1.2430000000000001</v>
      </c>
      <c r="L158" s="1">
        <v>110.8</v>
      </c>
      <c r="M158" s="1">
        <v>89.2</v>
      </c>
      <c r="N158" s="1">
        <v>3.67</v>
      </c>
      <c r="O158" s="1">
        <v>16.38</v>
      </c>
      <c r="P158" s="1">
        <v>104.5</v>
      </c>
      <c r="Q158" s="1">
        <v>112.4</v>
      </c>
      <c r="R158" s="1">
        <v>107.7</v>
      </c>
      <c r="S158" s="1">
        <v>86.7</v>
      </c>
      <c r="T158" s="1">
        <v>79.900000000000006</v>
      </c>
      <c r="U158" s="1">
        <v>108.7</v>
      </c>
      <c r="V158" s="2">
        <v>94958.707656749495</v>
      </c>
      <c r="W158" s="2">
        <v>102132.074640395</v>
      </c>
      <c r="X158" s="2">
        <v>97857.700737377396</v>
      </c>
      <c r="Y158" s="2">
        <v>78716.902335200197</v>
      </c>
      <c r="Z158" s="2">
        <v>72599.1640625</v>
      </c>
      <c r="AA158" s="2">
        <v>98695.586680028006</v>
      </c>
      <c r="AB158" s="2">
        <v>81208.015625</v>
      </c>
      <c r="AC158" s="2">
        <v>73833.40625</v>
      </c>
      <c r="AD158" s="2">
        <v>72873.21875</v>
      </c>
      <c r="AE158" s="2">
        <v>56723.38671875</v>
      </c>
      <c r="AF158" s="2">
        <v>72599.1640625</v>
      </c>
      <c r="AG158" s="2">
        <v>75408.7578125</v>
      </c>
      <c r="AH158" s="1" t="s">
        <v>44</v>
      </c>
      <c r="AI158" s="1" t="s">
        <v>44</v>
      </c>
      <c r="AJ158" s="1" t="s">
        <v>44</v>
      </c>
      <c r="AK158" s="1" t="s">
        <v>44</v>
      </c>
      <c r="AL158" s="1" t="s">
        <v>44</v>
      </c>
      <c r="AM158" s="1" t="s">
        <v>44</v>
      </c>
      <c r="AN158" s="1" t="s">
        <v>44</v>
      </c>
      <c r="AO158" s="1">
        <v>1.6579999999999999E-4</v>
      </c>
      <c r="AP158" s="1">
        <v>2.6869999999999999E-6</v>
      </c>
      <c r="AQ158" s="1">
        <v>18</v>
      </c>
      <c r="AR158" s="1">
        <v>40.22</v>
      </c>
      <c r="AS158" s="3">
        <f t="shared" si="4"/>
        <v>0.23846764851285385</v>
      </c>
      <c r="AT158" s="3">
        <f t="shared" si="5"/>
        <v>0.85401704906006037</v>
      </c>
    </row>
    <row r="159" spans="1:46">
      <c r="A159" s="1" t="s">
        <v>825</v>
      </c>
      <c r="B159" s="1" t="s">
        <v>106</v>
      </c>
      <c r="C159" s="1">
        <v>1</v>
      </c>
      <c r="D159" s="1">
        <v>2</v>
      </c>
      <c r="E159" s="1" t="s">
        <v>826</v>
      </c>
      <c r="F159" s="1" t="s">
        <v>827</v>
      </c>
      <c r="G159" s="1" t="s">
        <v>828</v>
      </c>
      <c r="H159" s="1" t="s">
        <v>829</v>
      </c>
      <c r="I159" s="1">
        <v>1</v>
      </c>
      <c r="J159" s="1">
        <v>2178.0913</v>
      </c>
      <c r="K159" s="1">
        <v>1.242</v>
      </c>
      <c r="L159" s="1">
        <v>133.80000000000001</v>
      </c>
      <c r="M159" s="1">
        <v>66.2</v>
      </c>
      <c r="N159" s="1">
        <v>59.35</v>
      </c>
      <c r="O159" s="1">
        <v>51.82</v>
      </c>
      <c r="P159" s="1">
        <v>163.19999999999999</v>
      </c>
      <c r="Q159" s="1">
        <v>37</v>
      </c>
      <c r="R159" s="1">
        <v>148.4</v>
      </c>
      <c r="S159" s="1">
        <v>131.4</v>
      </c>
      <c r="T159" s="1">
        <v>46.5</v>
      </c>
      <c r="U159" s="1">
        <v>73.5</v>
      </c>
      <c r="V159" s="2">
        <v>10864.903718129301</v>
      </c>
      <c r="W159" s="2">
        <v>2465.4061506112798</v>
      </c>
      <c r="X159" s="2">
        <v>9879.3765885318699</v>
      </c>
      <c r="Y159" s="2">
        <v>8751.1485271688307</v>
      </c>
      <c r="Z159" s="2">
        <v>3094.2220620176799</v>
      </c>
      <c r="AA159" s="2">
        <v>4890.1330345320303</v>
      </c>
      <c r="AB159" s="2">
        <v>9291.5888671875</v>
      </c>
      <c r="AC159" s="2" t="s">
        <v>51</v>
      </c>
      <c r="AD159" s="2">
        <v>7357.029296875</v>
      </c>
      <c r="AE159" s="2">
        <v>6306.076171875</v>
      </c>
      <c r="AF159" s="2" t="s">
        <v>51</v>
      </c>
      <c r="AG159" s="2" t="s">
        <v>51</v>
      </c>
      <c r="AH159" s="1" t="s">
        <v>44</v>
      </c>
      <c r="AI159" s="1" t="s">
        <v>65</v>
      </c>
      <c r="AJ159" s="1" t="s">
        <v>44</v>
      </c>
      <c r="AK159" s="1" t="s">
        <v>64</v>
      </c>
      <c r="AL159" s="1" t="s">
        <v>65</v>
      </c>
      <c r="AM159" s="1" t="s">
        <v>65</v>
      </c>
      <c r="AN159" s="1" t="s">
        <v>44</v>
      </c>
      <c r="AO159" s="1">
        <v>1.6579999999999999E-4</v>
      </c>
      <c r="AP159" s="1">
        <v>1.11E-5</v>
      </c>
      <c r="AQ159" s="1">
        <v>10</v>
      </c>
      <c r="AR159" s="1">
        <v>45.42</v>
      </c>
      <c r="AS159" s="3">
        <f t="shared" si="4"/>
        <v>0.47181506636579029</v>
      </c>
      <c r="AT159" s="3">
        <f t="shared" si="5"/>
        <v>0.27675327567098651</v>
      </c>
    </row>
    <row r="160" spans="1:46">
      <c r="A160" s="1" t="s">
        <v>830</v>
      </c>
      <c r="B160" s="1" t="s">
        <v>200</v>
      </c>
      <c r="C160" s="1">
        <v>1</v>
      </c>
      <c r="D160" s="1">
        <v>23</v>
      </c>
      <c r="E160" s="1" t="s">
        <v>172</v>
      </c>
      <c r="F160" s="1" t="s">
        <v>831</v>
      </c>
      <c r="G160" s="1" t="s">
        <v>832</v>
      </c>
      <c r="H160" s="1" t="s">
        <v>175</v>
      </c>
      <c r="I160" s="1">
        <v>1</v>
      </c>
      <c r="J160" s="1">
        <v>1383.7049099999999</v>
      </c>
      <c r="K160" s="1">
        <v>1.2410000000000001</v>
      </c>
      <c r="L160" s="1">
        <v>118.3</v>
      </c>
      <c r="M160" s="1">
        <v>81.7</v>
      </c>
      <c r="N160" s="1">
        <v>12.16</v>
      </c>
      <c r="O160" s="1">
        <v>14.16</v>
      </c>
      <c r="P160" s="1">
        <v>98.3</v>
      </c>
      <c r="Q160" s="1">
        <v>125.4</v>
      </c>
      <c r="R160" s="1">
        <v>115.6</v>
      </c>
      <c r="S160" s="1">
        <v>101.1</v>
      </c>
      <c r="T160" s="1">
        <v>79.900000000000006</v>
      </c>
      <c r="U160" s="1">
        <v>79.7</v>
      </c>
      <c r="V160" s="2">
        <v>1669108.15852074</v>
      </c>
      <c r="W160" s="2">
        <v>2130573.36684768</v>
      </c>
      <c r="X160" s="2">
        <v>1963651.6906902499</v>
      </c>
      <c r="Y160" s="2">
        <v>1717290.15525552</v>
      </c>
      <c r="Z160" s="2">
        <v>1357061.5</v>
      </c>
      <c r="AA160" s="2">
        <v>1353722.96960838</v>
      </c>
      <c r="AB160" s="2">
        <v>1427409.5</v>
      </c>
      <c r="AC160" s="2">
        <v>1540235.91015625</v>
      </c>
      <c r="AD160" s="2">
        <v>1462303.1005859401</v>
      </c>
      <c r="AE160" s="2">
        <v>1237479</v>
      </c>
      <c r="AF160" s="2">
        <v>1357061.5</v>
      </c>
      <c r="AG160" s="2">
        <v>1034317.4501953101</v>
      </c>
      <c r="AH160" s="1" t="s">
        <v>44</v>
      </c>
      <c r="AI160" s="1" t="s">
        <v>44</v>
      </c>
      <c r="AJ160" s="1" t="s">
        <v>44</v>
      </c>
      <c r="AK160" s="1" t="s">
        <v>44</v>
      </c>
      <c r="AL160" s="1" t="s">
        <v>44</v>
      </c>
      <c r="AM160" s="1" t="s">
        <v>44</v>
      </c>
      <c r="AN160" s="1" t="s">
        <v>44</v>
      </c>
      <c r="AO160" s="1">
        <v>1.6579999999999999E-4</v>
      </c>
      <c r="AP160" s="1">
        <v>5.2859999999999999E-6</v>
      </c>
      <c r="AQ160" s="1">
        <v>50</v>
      </c>
      <c r="AR160" s="1">
        <v>35.29</v>
      </c>
      <c r="AS160" s="3">
        <f t="shared" si="4"/>
        <v>0.38022389820744995</v>
      </c>
      <c r="AT160" s="3">
        <f t="shared" si="5"/>
        <v>1.1565399087428303</v>
      </c>
    </row>
    <row r="161" spans="1:46">
      <c r="A161" s="1" t="s">
        <v>833</v>
      </c>
      <c r="B161" s="1" t="s">
        <v>100</v>
      </c>
      <c r="C161" s="1">
        <v>1</v>
      </c>
      <c r="D161" s="1">
        <v>2</v>
      </c>
      <c r="E161" s="1" t="s">
        <v>834</v>
      </c>
      <c r="F161" s="1" t="s">
        <v>835</v>
      </c>
      <c r="G161" s="1" t="s">
        <v>836</v>
      </c>
      <c r="H161" s="1" t="s">
        <v>837</v>
      </c>
      <c r="I161" s="1">
        <v>0</v>
      </c>
      <c r="J161" s="1">
        <v>1521.7630899999999</v>
      </c>
      <c r="K161" s="1">
        <v>1.24</v>
      </c>
      <c r="L161" s="1">
        <v>127.9</v>
      </c>
      <c r="M161" s="1">
        <v>72.099999999999994</v>
      </c>
      <c r="N161" s="1">
        <v>35.619999999999997</v>
      </c>
      <c r="O161" s="1">
        <v>30.93</v>
      </c>
      <c r="P161" s="1">
        <v>145.69999999999999</v>
      </c>
      <c r="Q161" s="1">
        <v>126.5</v>
      </c>
      <c r="R161" s="1">
        <v>68.099999999999994</v>
      </c>
      <c r="S161" s="1">
        <v>117.5</v>
      </c>
      <c r="T161" s="1">
        <v>71.400000000000006</v>
      </c>
      <c r="U161" s="1">
        <v>70.8</v>
      </c>
      <c r="V161" s="2">
        <v>8314.15665554931</v>
      </c>
      <c r="W161" s="2">
        <v>7220.3326286275596</v>
      </c>
      <c r="X161" s="2">
        <v>3886.8500669080399</v>
      </c>
      <c r="Y161" s="2">
        <v>6702.8143086550899</v>
      </c>
      <c r="Z161" s="2">
        <v>4073.837890625</v>
      </c>
      <c r="AA161" s="2">
        <v>4040.2199948259599</v>
      </c>
      <c r="AB161" s="2">
        <v>7110.2080078125</v>
      </c>
      <c r="AC161" s="2">
        <v>5219.72900390625</v>
      </c>
      <c r="AD161" s="2">
        <v>2894.48120117188</v>
      </c>
      <c r="AE161" s="2">
        <v>4830.046875</v>
      </c>
      <c r="AF161" s="2">
        <v>4073.837890625</v>
      </c>
      <c r="AG161" s="2" t="s">
        <v>51</v>
      </c>
      <c r="AH161" s="1" t="s">
        <v>44</v>
      </c>
      <c r="AI161" s="1" t="s">
        <v>64</v>
      </c>
      <c r="AJ161" s="1" t="s">
        <v>64</v>
      </c>
      <c r="AK161" s="1" t="s">
        <v>44</v>
      </c>
      <c r="AL161" s="1" t="s">
        <v>64</v>
      </c>
      <c r="AM161" s="1" t="s">
        <v>65</v>
      </c>
      <c r="AN161" s="1" t="s">
        <v>44</v>
      </c>
      <c r="AO161" s="1">
        <v>2.6140000000000001E-4</v>
      </c>
      <c r="AP161" s="1">
        <v>2.4380000000000001E-3</v>
      </c>
      <c r="AQ161" s="1">
        <v>10</v>
      </c>
      <c r="AR161" s="1">
        <v>41.94</v>
      </c>
      <c r="AS161" s="3">
        <f t="shared" si="4"/>
        <v>0.39040176621315381</v>
      </c>
      <c r="AT161" s="3">
        <f t="shared" si="5"/>
        <v>0.40786391657605769</v>
      </c>
    </row>
    <row r="162" spans="1:46">
      <c r="A162" s="1" t="s">
        <v>838</v>
      </c>
      <c r="B162" s="1" t="s">
        <v>839</v>
      </c>
      <c r="C162" s="1">
        <v>1</v>
      </c>
      <c r="D162" s="1">
        <v>5</v>
      </c>
      <c r="E162" s="1" t="s">
        <v>840</v>
      </c>
      <c r="F162" s="1" t="s">
        <v>841</v>
      </c>
      <c r="G162" s="1" t="s">
        <v>842</v>
      </c>
      <c r="H162" s="1" t="s">
        <v>843</v>
      </c>
      <c r="I162" s="1">
        <v>1</v>
      </c>
      <c r="J162" s="1">
        <v>1773.86961</v>
      </c>
      <c r="K162" s="1">
        <v>1.24</v>
      </c>
      <c r="L162" s="1">
        <v>108.2</v>
      </c>
      <c r="M162" s="1">
        <v>91.8</v>
      </c>
      <c r="N162" s="1">
        <v>22.13</v>
      </c>
      <c r="O162" s="1">
        <v>11.28</v>
      </c>
      <c r="P162" s="1">
        <v>98</v>
      </c>
      <c r="Q162" s="1">
        <v>141.80000000000001</v>
      </c>
      <c r="R162" s="1">
        <v>99</v>
      </c>
      <c r="S162" s="1">
        <v>84</v>
      </c>
      <c r="T162" s="1">
        <v>79.099999999999994</v>
      </c>
      <c r="U162" s="1">
        <v>98</v>
      </c>
      <c r="V162" s="2">
        <v>19845.5263954234</v>
      </c>
      <c r="W162" s="2">
        <v>28709.766305669102</v>
      </c>
      <c r="X162" s="2">
        <v>20048.179017226099</v>
      </c>
      <c r="Y162" s="2">
        <v>17010.059840029899</v>
      </c>
      <c r="Z162" s="2">
        <v>16008.9912109375</v>
      </c>
      <c r="AA162" s="2">
        <v>19841.9538583215</v>
      </c>
      <c r="AB162" s="2">
        <v>16971.75390625</v>
      </c>
      <c r="AC162" s="2">
        <v>20754.888671875</v>
      </c>
      <c r="AD162" s="2">
        <v>14929.58984375</v>
      </c>
      <c r="AE162" s="2">
        <v>12257.4462890625</v>
      </c>
      <c r="AF162" s="2">
        <v>16008.9912109375</v>
      </c>
      <c r="AG162" s="2">
        <v>15160.32421875</v>
      </c>
      <c r="AH162" s="1" t="s">
        <v>44</v>
      </c>
      <c r="AI162" s="1" t="s">
        <v>44</v>
      </c>
      <c r="AJ162" s="1" t="s">
        <v>44</v>
      </c>
      <c r="AK162" s="1" t="s">
        <v>44</v>
      </c>
      <c r="AL162" s="1" t="s">
        <v>64</v>
      </c>
      <c r="AM162" s="1" t="s">
        <v>44</v>
      </c>
      <c r="AN162" s="1" t="s">
        <v>44</v>
      </c>
      <c r="AO162" s="1">
        <v>1.6579999999999999E-4</v>
      </c>
      <c r="AP162" s="1">
        <v>6.6359999999999997E-6</v>
      </c>
      <c r="AQ162" s="1">
        <v>25</v>
      </c>
      <c r="AR162" s="1">
        <v>39.1</v>
      </c>
      <c r="AS162" s="3">
        <f t="shared" si="4"/>
        <v>0.37607773519943366</v>
      </c>
      <c r="AT162" s="3">
        <f t="shared" si="5"/>
        <v>0.76982375922500546</v>
      </c>
    </row>
    <row r="163" spans="1:46">
      <c r="A163" s="1" t="s">
        <v>844</v>
      </c>
      <c r="B163" s="1" t="s">
        <v>177</v>
      </c>
      <c r="C163" s="1">
        <v>1</v>
      </c>
      <c r="D163" s="1">
        <v>4</v>
      </c>
      <c r="E163" s="1" t="s">
        <v>845</v>
      </c>
      <c r="F163" s="1" t="s">
        <v>846</v>
      </c>
      <c r="G163" s="1" t="s">
        <v>847</v>
      </c>
      <c r="H163" s="1" t="s">
        <v>848</v>
      </c>
      <c r="I163" s="1">
        <v>0</v>
      </c>
      <c r="J163" s="1">
        <v>1188.60816</v>
      </c>
      <c r="K163" s="1">
        <v>1.2390000000000001</v>
      </c>
      <c r="L163" s="1">
        <v>110.7</v>
      </c>
      <c r="M163" s="1">
        <v>89.3</v>
      </c>
      <c r="N163" s="1">
        <v>14.19</v>
      </c>
      <c r="O163" s="1">
        <v>5.04</v>
      </c>
      <c r="P163" s="1">
        <v>113.2</v>
      </c>
      <c r="Q163" s="1">
        <v>92</v>
      </c>
      <c r="R163" s="1">
        <v>122.1</v>
      </c>
      <c r="S163" s="1">
        <v>91.3</v>
      </c>
      <c r="T163" s="1">
        <v>86.2</v>
      </c>
      <c r="U163" s="1">
        <v>95.3</v>
      </c>
      <c r="V163" s="2">
        <v>31688.758100523199</v>
      </c>
      <c r="W163" s="2">
        <v>25748.145296947801</v>
      </c>
      <c r="X163" s="2">
        <v>34184.448655609798</v>
      </c>
      <c r="Y163" s="2">
        <v>25569.146965540502</v>
      </c>
      <c r="Z163" s="2">
        <v>24121.083984375</v>
      </c>
      <c r="AA163" s="2">
        <v>26680.603553709399</v>
      </c>
      <c r="AB163" s="2">
        <v>27100.001953125</v>
      </c>
      <c r="AC163" s="2">
        <v>18613.87109375</v>
      </c>
      <c r="AD163" s="2">
        <v>25456.666015625</v>
      </c>
      <c r="AE163" s="2">
        <v>18425.123046875</v>
      </c>
      <c r="AF163" s="2">
        <v>24121.083984375</v>
      </c>
      <c r="AG163" s="2">
        <v>20385.421875</v>
      </c>
      <c r="AH163" s="1" t="s">
        <v>64</v>
      </c>
      <c r="AI163" s="1" t="s">
        <v>44</v>
      </c>
      <c r="AJ163" s="1" t="s">
        <v>44</v>
      </c>
      <c r="AK163" s="1" t="s">
        <v>44</v>
      </c>
      <c r="AL163" s="1" t="s">
        <v>44</v>
      </c>
      <c r="AM163" s="1" t="s">
        <v>64</v>
      </c>
      <c r="AN163" s="1" t="s">
        <v>44</v>
      </c>
      <c r="AO163" s="1">
        <v>4.8519999999999998E-4</v>
      </c>
      <c r="AP163" s="1">
        <v>6.953E-3</v>
      </c>
      <c r="AQ163" s="1">
        <v>17</v>
      </c>
      <c r="AR163" s="1">
        <v>30.06</v>
      </c>
      <c r="AS163" s="3">
        <f t="shared" si="4"/>
        <v>0.26266206468833153</v>
      </c>
      <c r="AT163" s="3">
        <f t="shared" si="5"/>
        <v>0.90927489974261644</v>
      </c>
    </row>
    <row r="164" spans="1:46">
      <c r="A164" s="1" t="s">
        <v>849</v>
      </c>
      <c r="B164" s="1" t="s">
        <v>46</v>
      </c>
      <c r="C164" s="1">
        <v>1</v>
      </c>
      <c r="D164" s="1">
        <v>10</v>
      </c>
      <c r="E164" s="1" t="s">
        <v>850</v>
      </c>
      <c r="F164" s="1" t="s">
        <v>851</v>
      </c>
      <c r="G164" s="1" t="s">
        <v>852</v>
      </c>
      <c r="H164" s="1" t="s">
        <v>853</v>
      </c>
      <c r="I164" s="1">
        <v>1</v>
      </c>
      <c r="J164" s="1">
        <v>1782.9492399999999</v>
      </c>
      <c r="K164" s="1">
        <v>1.2390000000000001</v>
      </c>
      <c r="L164" s="1">
        <v>110.7</v>
      </c>
      <c r="M164" s="1">
        <v>89.3</v>
      </c>
      <c r="N164" s="1">
        <v>7.54</v>
      </c>
      <c r="O164" s="1">
        <v>26.14</v>
      </c>
      <c r="P164" s="1">
        <v>104.8</v>
      </c>
      <c r="Q164" s="1">
        <v>116.7</v>
      </c>
      <c r="R164" s="1">
        <v>121.6</v>
      </c>
      <c r="S164" s="1">
        <v>102.4</v>
      </c>
      <c r="T164" s="1">
        <v>60.2</v>
      </c>
      <c r="U164" s="1">
        <v>94.2</v>
      </c>
      <c r="V164" s="2">
        <v>32390.340467217</v>
      </c>
      <c r="W164" s="2">
        <v>36054.641846458602</v>
      </c>
      <c r="X164" s="2">
        <v>37577.336646675598</v>
      </c>
      <c r="Y164" s="2">
        <v>31646.2753946745</v>
      </c>
      <c r="Z164" s="2">
        <v>18603.6875</v>
      </c>
      <c r="AA164" s="2">
        <v>29101.1289468178</v>
      </c>
      <c r="AB164" s="2">
        <v>27699.990234375</v>
      </c>
      <c r="AC164" s="2">
        <v>26064.65234375</v>
      </c>
      <c r="AD164" s="2">
        <v>27983.30078125</v>
      </c>
      <c r="AE164" s="2">
        <v>22804.30078125</v>
      </c>
      <c r="AF164" s="2">
        <v>18603.6875</v>
      </c>
      <c r="AG164" s="2">
        <v>22234.833984375</v>
      </c>
      <c r="AH164" s="1" t="s">
        <v>44</v>
      </c>
      <c r="AI164" s="1" t="s">
        <v>44</v>
      </c>
      <c r="AJ164" s="1" t="s">
        <v>44</v>
      </c>
      <c r="AK164" s="1" t="s">
        <v>44</v>
      </c>
      <c r="AL164" s="1" t="s">
        <v>44</v>
      </c>
      <c r="AM164" s="1" t="s">
        <v>44</v>
      </c>
      <c r="AN164" s="1" t="s">
        <v>44</v>
      </c>
      <c r="AO164" s="1">
        <v>1.6579999999999999E-4</v>
      </c>
      <c r="AP164" s="1">
        <v>2.0969999999999999E-8</v>
      </c>
      <c r="AQ164" s="1">
        <v>57</v>
      </c>
      <c r="AR164" s="1">
        <v>47.48</v>
      </c>
      <c r="AS164" s="3">
        <f t="shared" si="4"/>
        <v>0.41804602198473889</v>
      </c>
      <c r="AT164" s="3">
        <f t="shared" si="5"/>
        <v>0.97368395315053846</v>
      </c>
    </row>
    <row r="165" spans="1:46">
      <c r="A165" s="1" t="s">
        <v>854</v>
      </c>
      <c r="B165" s="1" t="s">
        <v>200</v>
      </c>
      <c r="C165" s="1">
        <v>1</v>
      </c>
      <c r="D165" s="1">
        <v>6</v>
      </c>
      <c r="E165" s="1" t="s">
        <v>855</v>
      </c>
      <c r="F165" s="1" t="s">
        <v>856</v>
      </c>
      <c r="G165" s="1" t="s">
        <v>857</v>
      </c>
      <c r="H165" s="1" t="s">
        <v>858</v>
      </c>
      <c r="I165" s="1">
        <v>1</v>
      </c>
      <c r="J165" s="1">
        <v>2283.0961699999998</v>
      </c>
      <c r="K165" s="1">
        <v>1.2390000000000001</v>
      </c>
      <c r="L165" s="1">
        <v>108.9</v>
      </c>
      <c r="M165" s="1">
        <v>91.1</v>
      </c>
      <c r="N165" s="1">
        <v>8.4700000000000006</v>
      </c>
      <c r="O165" s="1">
        <v>70.59</v>
      </c>
      <c r="P165" s="1">
        <v>133</v>
      </c>
      <c r="Q165" s="1">
        <v>112.5</v>
      </c>
      <c r="R165" s="1">
        <v>126.9</v>
      </c>
      <c r="S165" s="1">
        <v>106.2</v>
      </c>
      <c r="T165" s="1">
        <v>14</v>
      </c>
      <c r="U165" s="1">
        <v>107.4</v>
      </c>
      <c r="V165" s="2">
        <v>29268.902554704498</v>
      </c>
      <c r="W165" s="2">
        <v>24762.6331689582</v>
      </c>
      <c r="X165" s="2">
        <v>27920.914891953002</v>
      </c>
      <c r="Y165" s="2">
        <v>23366.687676728099</v>
      </c>
      <c r="Z165" s="2">
        <v>3087.99634452793</v>
      </c>
      <c r="AA165" s="2">
        <v>23627.266928737801</v>
      </c>
      <c r="AB165" s="2">
        <v>25030.55859375</v>
      </c>
      <c r="AC165" s="2">
        <v>17901.423828125</v>
      </c>
      <c r="AD165" s="2">
        <v>20792.302734375</v>
      </c>
      <c r="AE165" s="2">
        <v>16838.03125</v>
      </c>
      <c r="AF165" s="2" t="s">
        <v>51</v>
      </c>
      <c r="AG165" s="2">
        <v>18052.5078125</v>
      </c>
      <c r="AH165" s="1" t="s">
        <v>44</v>
      </c>
      <c r="AI165" s="1" t="s">
        <v>44</v>
      </c>
      <c r="AJ165" s="1" t="s">
        <v>44</v>
      </c>
      <c r="AK165" s="1" t="s">
        <v>44</v>
      </c>
      <c r="AL165" s="1" t="s">
        <v>44</v>
      </c>
      <c r="AM165" s="1" t="s">
        <v>44</v>
      </c>
      <c r="AN165" s="1" t="s">
        <v>44</v>
      </c>
      <c r="AO165" s="1">
        <v>1.6579999999999999E-4</v>
      </c>
      <c r="AP165" s="1">
        <v>4.5540000000000003E-8</v>
      </c>
      <c r="AQ165" s="1">
        <v>51</v>
      </c>
      <c r="AR165" s="1">
        <v>38.9</v>
      </c>
      <c r="AS165" s="3">
        <f t="shared" si="4"/>
        <v>0.71049632696037235</v>
      </c>
      <c r="AT165" s="3">
        <f t="shared" si="5"/>
        <v>0.69848445800098313</v>
      </c>
    </row>
    <row r="166" spans="1:46">
      <c r="A166" s="1" t="s">
        <v>859</v>
      </c>
      <c r="B166" s="1" t="s">
        <v>106</v>
      </c>
      <c r="C166" s="1">
        <v>1</v>
      </c>
      <c r="D166" s="1">
        <v>2</v>
      </c>
      <c r="E166" s="1" t="s">
        <v>860</v>
      </c>
      <c r="F166" s="1" t="s">
        <v>861</v>
      </c>
      <c r="G166" s="1" t="s">
        <v>862</v>
      </c>
      <c r="H166" s="1" t="s">
        <v>863</v>
      </c>
      <c r="I166" s="1">
        <v>1</v>
      </c>
      <c r="J166" s="1">
        <v>1678.8945000000001</v>
      </c>
      <c r="K166" s="1">
        <v>1.238</v>
      </c>
      <c r="L166" s="1">
        <v>117.9</v>
      </c>
      <c r="M166" s="1">
        <v>82.1</v>
      </c>
      <c r="N166" s="1">
        <v>18.45</v>
      </c>
      <c r="O166" s="1">
        <v>49.17</v>
      </c>
      <c r="P166" s="1">
        <v>113.3</v>
      </c>
      <c r="Q166" s="1">
        <v>79.8</v>
      </c>
      <c r="R166" s="1">
        <v>111</v>
      </c>
      <c r="S166" s="1">
        <v>154.1</v>
      </c>
      <c r="T166" s="1">
        <v>77.3</v>
      </c>
      <c r="U166" s="1">
        <v>64.5</v>
      </c>
      <c r="V166" s="2">
        <v>5977.3923975182297</v>
      </c>
      <c r="W166" s="2">
        <v>4212.1665002262498</v>
      </c>
      <c r="X166" s="2">
        <v>5860.3408447943002</v>
      </c>
      <c r="Y166" s="2">
        <v>8134.9531677246396</v>
      </c>
      <c r="Z166" s="2">
        <v>4079.7921284978902</v>
      </c>
      <c r="AA166" s="2">
        <v>3401.93330790663</v>
      </c>
      <c r="AB166" s="2">
        <v>5111.82373046875</v>
      </c>
      <c r="AC166" s="2">
        <v>3045.06298828125</v>
      </c>
      <c r="AD166" s="2">
        <v>4364.111328125</v>
      </c>
      <c r="AE166" s="2">
        <v>5862.0458984375</v>
      </c>
      <c r="AF166" s="2" t="s">
        <v>51</v>
      </c>
      <c r="AG166" s="2" t="s">
        <v>51</v>
      </c>
      <c r="AH166" s="1" t="s">
        <v>64</v>
      </c>
      <c r="AI166" s="1" t="s">
        <v>64</v>
      </c>
      <c r="AJ166" s="1" t="s">
        <v>64</v>
      </c>
      <c r="AK166" s="1" t="s">
        <v>44</v>
      </c>
      <c r="AL166" s="1" t="s">
        <v>65</v>
      </c>
      <c r="AM166" s="1" t="s">
        <v>44</v>
      </c>
      <c r="AN166" s="1" t="s">
        <v>44</v>
      </c>
      <c r="AO166" s="1">
        <v>2.6140000000000001E-4</v>
      </c>
      <c r="AP166" s="1">
        <v>2.1640000000000001E-3</v>
      </c>
      <c r="AQ166" s="1">
        <v>3</v>
      </c>
      <c r="AR166" s="1">
        <v>43.03</v>
      </c>
      <c r="AS166" s="3">
        <f t="shared" si="4"/>
        <v>3.9476635456132024E-2</v>
      </c>
      <c r="AT166" s="3">
        <f t="shared" si="5"/>
        <v>3.0707627755036545E-2</v>
      </c>
    </row>
    <row r="167" spans="1:46">
      <c r="A167" s="1" t="s">
        <v>864</v>
      </c>
      <c r="B167" s="1" t="s">
        <v>67</v>
      </c>
      <c r="C167" s="1">
        <v>1</v>
      </c>
      <c r="D167" s="1">
        <v>4</v>
      </c>
      <c r="E167" s="1" t="s">
        <v>865</v>
      </c>
      <c r="F167" s="1" t="s">
        <v>866</v>
      </c>
      <c r="G167" s="1" t="s">
        <v>867</v>
      </c>
      <c r="H167" s="1" t="s">
        <v>868</v>
      </c>
      <c r="I167" s="1">
        <v>1</v>
      </c>
      <c r="J167" s="1">
        <v>1610.7784099999999</v>
      </c>
      <c r="K167" s="1">
        <v>1.238</v>
      </c>
      <c r="L167" s="1">
        <v>111.5</v>
      </c>
      <c r="M167" s="1">
        <v>88.5</v>
      </c>
      <c r="N167" s="1">
        <v>24.81</v>
      </c>
      <c r="O167" s="1">
        <v>33.200000000000003</v>
      </c>
      <c r="P167" s="1">
        <v>123.2</v>
      </c>
      <c r="Q167" s="1">
        <v>76.099999999999994</v>
      </c>
      <c r="R167" s="1">
        <v>120.3</v>
      </c>
      <c r="S167" s="1">
        <v>95.5</v>
      </c>
      <c r="T167" s="1">
        <v>61.4</v>
      </c>
      <c r="U167" s="1">
        <v>123.4</v>
      </c>
      <c r="V167" s="2">
        <v>10491.6760771355</v>
      </c>
      <c r="W167" s="2">
        <v>6475.4209183774401</v>
      </c>
      <c r="X167" s="2">
        <v>10242.7967968577</v>
      </c>
      <c r="Y167" s="2">
        <v>8134.2369404133997</v>
      </c>
      <c r="Z167" s="2">
        <v>5230.1313719784002</v>
      </c>
      <c r="AA167" s="2">
        <v>10504.1704055807</v>
      </c>
      <c r="AB167" s="2">
        <v>8972.4072265625</v>
      </c>
      <c r="AC167" s="2">
        <v>4681.216796875</v>
      </c>
      <c r="AD167" s="2">
        <v>7627.6630859375</v>
      </c>
      <c r="AE167" s="2">
        <v>5861.52978515625</v>
      </c>
      <c r="AF167" s="2" t="s">
        <v>51</v>
      </c>
      <c r="AG167" s="2">
        <v>8025.75341796875</v>
      </c>
      <c r="AH167" s="1" t="s">
        <v>44</v>
      </c>
      <c r="AI167" s="1" t="s">
        <v>64</v>
      </c>
      <c r="AJ167" s="1" t="s">
        <v>44</v>
      </c>
      <c r="AK167" s="1" t="s">
        <v>44</v>
      </c>
      <c r="AL167" s="1" t="s">
        <v>65</v>
      </c>
      <c r="AM167" s="1" t="s">
        <v>44</v>
      </c>
      <c r="AN167" s="1" t="s">
        <v>44</v>
      </c>
      <c r="AO167" s="1">
        <v>1.6579999999999999E-4</v>
      </c>
      <c r="AP167" s="1">
        <v>1.1120000000000001E-4</v>
      </c>
      <c r="AQ167" s="1">
        <v>35</v>
      </c>
      <c r="AR167" s="1">
        <v>51.72</v>
      </c>
      <c r="AS167" s="3">
        <f t="shared" si="4"/>
        <v>0.18902108106129276</v>
      </c>
      <c r="AT167" s="3">
        <f t="shared" si="5"/>
        <v>0.21617408370224314</v>
      </c>
    </row>
    <row r="168" spans="1:46">
      <c r="A168" s="1" t="s">
        <v>869</v>
      </c>
      <c r="B168" s="1" t="s">
        <v>67</v>
      </c>
      <c r="C168" s="1">
        <v>1</v>
      </c>
      <c r="D168" s="1">
        <v>5</v>
      </c>
      <c r="E168" s="1" t="s">
        <v>658</v>
      </c>
      <c r="F168" s="1" t="s">
        <v>870</v>
      </c>
      <c r="G168" s="1" t="s">
        <v>871</v>
      </c>
      <c r="H168" s="1" t="s">
        <v>661</v>
      </c>
      <c r="I168" s="1">
        <v>1</v>
      </c>
      <c r="J168" s="1">
        <v>1196.653</v>
      </c>
      <c r="K168" s="1">
        <v>1.236</v>
      </c>
      <c r="L168" s="1">
        <v>102.7</v>
      </c>
      <c r="M168" s="1">
        <v>97.3</v>
      </c>
      <c r="N168" s="1">
        <v>38.35</v>
      </c>
      <c r="O168" s="1">
        <v>24.41</v>
      </c>
      <c r="P168" s="1">
        <v>79.599999999999994</v>
      </c>
      <c r="Q168" s="1">
        <v>161.4</v>
      </c>
      <c r="R168" s="1">
        <v>96.7</v>
      </c>
      <c r="S168" s="1">
        <v>64.400000000000006</v>
      </c>
      <c r="T168" s="1">
        <v>106.5</v>
      </c>
      <c r="U168" s="1">
        <v>91.6</v>
      </c>
      <c r="V168" s="2">
        <v>10164.2417395088</v>
      </c>
      <c r="W168" s="2">
        <v>20615.829898166299</v>
      </c>
      <c r="X168" s="2">
        <v>12347.302848851599</v>
      </c>
      <c r="Y168" s="2">
        <v>8222.0726998024693</v>
      </c>
      <c r="Z168" s="2">
        <v>13601.283203125</v>
      </c>
      <c r="AA168" s="2">
        <v>11696.8504678886</v>
      </c>
      <c r="AB168" s="2">
        <v>8692.3876953125</v>
      </c>
      <c r="AC168" s="2">
        <v>14903.61328125</v>
      </c>
      <c r="AD168" s="2">
        <v>9194.8583984375</v>
      </c>
      <c r="AE168" s="2">
        <v>5924.82421875</v>
      </c>
      <c r="AF168" s="2">
        <v>13601.283203125</v>
      </c>
      <c r="AG168" s="2">
        <v>8937.025390625</v>
      </c>
      <c r="AH168" s="1" t="s">
        <v>44</v>
      </c>
      <c r="AI168" s="1" t="s">
        <v>64</v>
      </c>
      <c r="AJ168" s="1" t="s">
        <v>44</v>
      </c>
      <c r="AK168" s="1" t="s">
        <v>44</v>
      </c>
      <c r="AL168" s="1" t="s">
        <v>44</v>
      </c>
      <c r="AM168" s="1" t="s">
        <v>44</v>
      </c>
      <c r="AN168" s="1" t="s">
        <v>44</v>
      </c>
      <c r="AO168" s="1">
        <v>1.6579999999999999E-4</v>
      </c>
      <c r="AP168" s="1">
        <v>7.2999999999999996E-4</v>
      </c>
      <c r="AQ168" s="1">
        <v>38</v>
      </c>
      <c r="AR168" s="1">
        <v>33.700000000000003</v>
      </c>
      <c r="AS168" s="3">
        <f t="shared" si="4"/>
        <v>0.36357285900971165</v>
      </c>
      <c r="AT168" s="3">
        <f t="shared" si="5"/>
        <v>0.37864318212563147</v>
      </c>
    </row>
    <row r="169" spans="1:46">
      <c r="A169" s="1" t="s">
        <v>872</v>
      </c>
      <c r="B169" s="1" t="s">
        <v>46</v>
      </c>
      <c r="C169" s="1">
        <v>1</v>
      </c>
      <c r="D169" s="1">
        <v>5</v>
      </c>
      <c r="E169" s="1" t="s">
        <v>873</v>
      </c>
      <c r="F169" s="1" t="s">
        <v>874</v>
      </c>
      <c r="G169" s="1" t="s">
        <v>875</v>
      </c>
      <c r="H169" s="1" t="s">
        <v>876</v>
      </c>
      <c r="I169" s="1">
        <v>1</v>
      </c>
      <c r="J169" s="1">
        <v>1829.9214400000001</v>
      </c>
      <c r="K169" s="1">
        <v>1.236</v>
      </c>
      <c r="L169" s="1">
        <v>110.6</v>
      </c>
      <c r="M169" s="1">
        <v>89.4</v>
      </c>
      <c r="N169" s="1">
        <v>19.309999999999999</v>
      </c>
      <c r="O169" s="1">
        <v>46.39</v>
      </c>
      <c r="P169" s="1">
        <v>113.2</v>
      </c>
      <c r="Q169" s="1">
        <v>122.1</v>
      </c>
      <c r="R169" s="1">
        <v>83</v>
      </c>
      <c r="S169" s="1">
        <v>91.6</v>
      </c>
      <c r="T169" s="1">
        <v>51.5</v>
      </c>
      <c r="U169" s="1">
        <v>138.6</v>
      </c>
      <c r="V169" s="2">
        <v>9276.7090082368704</v>
      </c>
      <c r="W169" s="2">
        <v>10013.070879127899</v>
      </c>
      <c r="X169" s="2">
        <v>6806.8878178969999</v>
      </c>
      <c r="Y169" s="2">
        <v>7505.2192825675002</v>
      </c>
      <c r="Z169" s="2">
        <v>4225.7881009043504</v>
      </c>
      <c r="AA169" s="2">
        <v>11358.114593321699</v>
      </c>
      <c r="AB169" s="2">
        <v>7933.3759765625</v>
      </c>
      <c r="AC169" s="2">
        <v>7238.65771484375</v>
      </c>
      <c r="AD169" s="2">
        <v>5068.9912109375</v>
      </c>
      <c r="AE169" s="2">
        <v>5408.259765625</v>
      </c>
      <c r="AF169" s="2" t="s">
        <v>51</v>
      </c>
      <c r="AG169" s="2">
        <v>8678.212890625</v>
      </c>
      <c r="AH169" s="1" t="s">
        <v>44</v>
      </c>
      <c r="AI169" s="1" t="s">
        <v>44</v>
      </c>
      <c r="AJ169" s="1" t="s">
        <v>44</v>
      </c>
      <c r="AK169" s="1" t="s">
        <v>44</v>
      </c>
      <c r="AL169" s="1" t="s">
        <v>65</v>
      </c>
      <c r="AM169" s="1" t="s">
        <v>44</v>
      </c>
      <c r="AN169" s="1" t="s">
        <v>44</v>
      </c>
      <c r="AO169" s="1">
        <v>1.6579999999999999E-4</v>
      </c>
      <c r="AP169" s="1">
        <v>3.0599999999999998E-5</v>
      </c>
      <c r="AQ169" s="1">
        <v>17</v>
      </c>
      <c r="AR169" s="1">
        <v>44.29</v>
      </c>
      <c r="AS169" s="3">
        <f t="shared" si="4"/>
        <v>0.17665228823631002</v>
      </c>
      <c r="AT169" s="3">
        <f t="shared" si="5"/>
        <v>0.16584315508948028</v>
      </c>
    </row>
    <row r="170" spans="1:46">
      <c r="A170" s="1" t="s">
        <v>877</v>
      </c>
      <c r="B170" s="1" t="s">
        <v>117</v>
      </c>
      <c r="C170" s="1">
        <v>1</v>
      </c>
      <c r="D170" s="1">
        <v>8</v>
      </c>
      <c r="E170" s="1" t="s">
        <v>878</v>
      </c>
      <c r="F170" s="1" t="s">
        <v>879</v>
      </c>
      <c r="G170" s="1" t="s">
        <v>880</v>
      </c>
      <c r="H170" s="1" t="s">
        <v>881</v>
      </c>
      <c r="I170" s="1">
        <v>1</v>
      </c>
      <c r="J170" s="1">
        <v>1524.7766799999999</v>
      </c>
      <c r="K170" s="1">
        <v>1.2350000000000001</v>
      </c>
      <c r="L170" s="1">
        <v>109.8</v>
      </c>
      <c r="M170" s="1">
        <v>90.2</v>
      </c>
      <c r="N170" s="1">
        <v>9.1999999999999993</v>
      </c>
      <c r="O170" s="1">
        <v>8.39</v>
      </c>
      <c r="P170" s="1">
        <v>113.7</v>
      </c>
      <c r="Q170" s="1">
        <v>99.5</v>
      </c>
      <c r="R170" s="1">
        <v>119.3</v>
      </c>
      <c r="S170" s="1">
        <v>93.5</v>
      </c>
      <c r="T170" s="1">
        <v>80.5</v>
      </c>
      <c r="U170" s="1">
        <v>93.6</v>
      </c>
      <c r="V170" s="2">
        <v>132917.695150421</v>
      </c>
      <c r="W170" s="2">
        <v>116342.287791137</v>
      </c>
      <c r="X170" s="2">
        <v>139483.762671348</v>
      </c>
      <c r="Y170" s="2">
        <v>109277.417782267</v>
      </c>
      <c r="Z170" s="2">
        <v>94189.8203125</v>
      </c>
      <c r="AA170" s="2">
        <v>109396.79979394699</v>
      </c>
      <c r="AB170" s="2">
        <v>113670.2734375</v>
      </c>
      <c r="AC170" s="2">
        <v>84106.265625</v>
      </c>
      <c r="AD170" s="2">
        <v>103871.546875</v>
      </c>
      <c r="AE170" s="2">
        <v>78745.2890625</v>
      </c>
      <c r="AF170" s="2">
        <v>94189.8203125</v>
      </c>
      <c r="AG170" s="2">
        <v>83585.0625</v>
      </c>
      <c r="AH170" s="1" t="s">
        <v>44</v>
      </c>
      <c r="AI170" s="1" t="s">
        <v>44</v>
      </c>
      <c r="AJ170" s="1" t="s">
        <v>44</v>
      </c>
      <c r="AK170" s="1" t="s">
        <v>44</v>
      </c>
      <c r="AL170" s="1" t="s">
        <v>44</v>
      </c>
      <c r="AM170" s="1" t="s">
        <v>44</v>
      </c>
      <c r="AN170" s="1" t="s">
        <v>44</v>
      </c>
      <c r="AO170" s="1">
        <v>1.6579999999999999E-4</v>
      </c>
      <c r="AP170" s="1">
        <v>7.7740000000000007E-8</v>
      </c>
      <c r="AQ170" s="1">
        <v>71</v>
      </c>
      <c r="AR170" s="1">
        <v>47.14</v>
      </c>
      <c r="AS170" s="3">
        <f t="shared" si="4"/>
        <v>0.31328362658415027</v>
      </c>
      <c r="AT170" s="3">
        <f t="shared" si="5"/>
        <v>1.3823656479915636</v>
      </c>
    </row>
    <row r="171" spans="1:46">
      <c r="A171" s="1" t="s">
        <v>882</v>
      </c>
      <c r="B171" s="1" t="s">
        <v>67</v>
      </c>
      <c r="C171" s="1">
        <v>1</v>
      </c>
      <c r="D171" s="1">
        <v>8</v>
      </c>
      <c r="E171" s="1" t="s">
        <v>883</v>
      </c>
      <c r="F171" s="1" t="s">
        <v>884</v>
      </c>
      <c r="G171" s="1" t="s">
        <v>885</v>
      </c>
      <c r="H171" s="1" t="s">
        <v>886</v>
      </c>
      <c r="I171" s="1">
        <v>1</v>
      </c>
      <c r="J171" s="1">
        <v>1267.7191</v>
      </c>
      <c r="K171" s="1">
        <v>1.2350000000000001</v>
      </c>
      <c r="L171" s="1">
        <v>101.2</v>
      </c>
      <c r="M171" s="1">
        <v>98.8</v>
      </c>
      <c r="N171" s="1">
        <v>18.72</v>
      </c>
      <c r="O171" s="1">
        <v>23.17</v>
      </c>
      <c r="P171" s="1">
        <v>130.5</v>
      </c>
      <c r="Q171" s="1">
        <v>90.6</v>
      </c>
      <c r="R171" s="1">
        <v>104.2</v>
      </c>
      <c r="S171" s="1">
        <v>101.8</v>
      </c>
      <c r="T171" s="1">
        <v>67.2</v>
      </c>
      <c r="U171" s="1">
        <v>105.7</v>
      </c>
      <c r="V171" s="2">
        <v>176747.15986254101</v>
      </c>
      <c r="W171" s="2">
        <v>122679.113510161</v>
      </c>
      <c r="X171" s="2">
        <v>141131.34350069301</v>
      </c>
      <c r="Y171" s="2">
        <v>137776.76519315201</v>
      </c>
      <c r="Z171" s="2">
        <v>90931.9609375</v>
      </c>
      <c r="AA171" s="2">
        <v>143117.21581255301</v>
      </c>
      <c r="AB171" s="2">
        <v>151152.921875</v>
      </c>
      <c r="AC171" s="2">
        <v>88687.2890625</v>
      </c>
      <c r="AD171" s="2">
        <v>105098.4765625</v>
      </c>
      <c r="AE171" s="2">
        <v>99281.9140625</v>
      </c>
      <c r="AF171" s="2">
        <v>90931.9609375</v>
      </c>
      <c r="AG171" s="2">
        <v>109349.28125</v>
      </c>
      <c r="AH171" s="1" t="s">
        <v>44</v>
      </c>
      <c r="AI171" s="1" t="s">
        <v>44</v>
      </c>
      <c r="AJ171" s="1" t="s">
        <v>44</v>
      </c>
      <c r="AK171" s="1" t="s">
        <v>44</v>
      </c>
      <c r="AL171" s="1" t="s">
        <v>44</v>
      </c>
      <c r="AM171" s="1" t="s">
        <v>44</v>
      </c>
      <c r="AN171" s="1" t="s">
        <v>44</v>
      </c>
      <c r="AO171" s="1">
        <v>1.6579999999999999E-4</v>
      </c>
      <c r="AP171" s="1">
        <v>3.3909999999999999E-5</v>
      </c>
      <c r="AQ171" s="1">
        <v>57</v>
      </c>
      <c r="AR171" s="1">
        <v>37.83</v>
      </c>
      <c r="AS171" s="3">
        <f t="shared" si="4"/>
        <v>0.24470328035922057</v>
      </c>
      <c r="AT171" s="3">
        <f t="shared" si="5"/>
        <v>0.42644067507761574</v>
      </c>
    </row>
    <row r="172" spans="1:46">
      <c r="A172" s="1" t="s">
        <v>887</v>
      </c>
      <c r="B172" s="1" t="s">
        <v>117</v>
      </c>
      <c r="C172" s="1">
        <v>1</v>
      </c>
      <c r="D172" s="1">
        <v>2</v>
      </c>
      <c r="E172" s="1" t="s">
        <v>826</v>
      </c>
      <c r="F172" s="1" t="s">
        <v>888</v>
      </c>
      <c r="G172" s="1" t="s">
        <v>889</v>
      </c>
      <c r="H172" s="1" t="s">
        <v>829</v>
      </c>
      <c r="I172" s="1">
        <v>1</v>
      </c>
      <c r="J172" s="1">
        <v>958.50262999999995</v>
      </c>
      <c r="K172" s="1">
        <v>1.234</v>
      </c>
      <c r="L172" s="1">
        <v>114.9</v>
      </c>
      <c r="M172" s="1">
        <v>85.1</v>
      </c>
      <c r="N172" s="1">
        <v>10.4</v>
      </c>
      <c r="O172" s="1">
        <v>12.2</v>
      </c>
      <c r="P172" s="1">
        <v>115.9</v>
      </c>
      <c r="Q172" s="1">
        <v>119.9</v>
      </c>
      <c r="R172" s="1">
        <v>98.1</v>
      </c>
      <c r="S172" s="1">
        <v>100.6</v>
      </c>
      <c r="T172" s="1">
        <v>79.5</v>
      </c>
      <c r="U172" s="1">
        <v>85.9</v>
      </c>
      <c r="V172" s="2">
        <v>8207.6754063415192</v>
      </c>
      <c r="W172" s="2">
        <v>8486.7912124771392</v>
      </c>
      <c r="X172" s="2">
        <v>6947.9931437058103</v>
      </c>
      <c r="Y172" s="2">
        <v>7122.8169155265095</v>
      </c>
      <c r="Z172" s="2">
        <v>5628.767578125</v>
      </c>
      <c r="AA172" s="2">
        <v>6082.3657198233795</v>
      </c>
      <c r="AB172" s="2">
        <v>7019.14599609375</v>
      </c>
      <c r="AC172" s="2">
        <v>6135.2783203125</v>
      </c>
      <c r="AD172" s="2">
        <v>5174.0703125</v>
      </c>
      <c r="AE172" s="2">
        <v>5132.70068359375</v>
      </c>
      <c r="AF172" s="2">
        <v>5628.767578125</v>
      </c>
      <c r="AG172" s="2">
        <v>4647.255859375</v>
      </c>
      <c r="AH172" s="1" t="s">
        <v>64</v>
      </c>
      <c r="AI172" s="1" t="s">
        <v>64</v>
      </c>
      <c r="AJ172" s="1" t="s">
        <v>44</v>
      </c>
      <c r="AK172" s="1" t="s">
        <v>64</v>
      </c>
      <c r="AL172" s="1" t="s">
        <v>64</v>
      </c>
      <c r="AM172" s="1" t="s">
        <v>44</v>
      </c>
      <c r="AN172" s="1" t="s">
        <v>44</v>
      </c>
      <c r="AO172" s="1">
        <v>1.5299999999999999E-3</v>
      </c>
      <c r="AP172" s="1">
        <v>1.753E-2</v>
      </c>
      <c r="AQ172" s="1">
        <v>0</v>
      </c>
      <c r="AR172" s="1">
        <v>25.56</v>
      </c>
      <c r="AS172" s="3">
        <f t="shared" si="4"/>
        <v>0.32804452030499454</v>
      </c>
      <c r="AT172" s="3">
        <f t="shared" si="5"/>
        <v>1.1635198050846964</v>
      </c>
    </row>
    <row r="173" spans="1:46">
      <c r="A173" s="1" t="s">
        <v>890</v>
      </c>
      <c r="B173" s="1" t="s">
        <v>200</v>
      </c>
      <c r="C173" s="1">
        <v>1</v>
      </c>
      <c r="D173" s="1">
        <v>11</v>
      </c>
      <c r="E173" s="1" t="s">
        <v>891</v>
      </c>
      <c r="F173" s="1" t="s">
        <v>892</v>
      </c>
      <c r="G173" s="1" t="s">
        <v>893</v>
      </c>
      <c r="H173" s="1" t="s">
        <v>894</v>
      </c>
      <c r="I173" s="1">
        <v>1</v>
      </c>
      <c r="J173" s="1">
        <v>1769.9254699999999</v>
      </c>
      <c r="K173" s="1">
        <v>1.234</v>
      </c>
      <c r="L173" s="1">
        <v>111.9</v>
      </c>
      <c r="M173" s="1">
        <v>88.1</v>
      </c>
      <c r="N173" s="1">
        <v>3.79</v>
      </c>
      <c r="O173" s="1">
        <v>7.05</v>
      </c>
      <c r="P173" s="1">
        <v>110.5</v>
      </c>
      <c r="Q173" s="1">
        <v>114</v>
      </c>
      <c r="R173" s="1">
        <v>105.7</v>
      </c>
      <c r="S173" s="1">
        <v>87</v>
      </c>
      <c r="T173" s="1">
        <v>85.6</v>
      </c>
      <c r="U173" s="1">
        <v>97.2</v>
      </c>
      <c r="V173" s="2">
        <v>50004.108492290303</v>
      </c>
      <c r="W173" s="2">
        <v>51579.017060380298</v>
      </c>
      <c r="X173" s="2">
        <v>47823.171900795802</v>
      </c>
      <c r="Y173" s="2">
        <v>39358.933621569398</v>
      </c>
      <c r="Z173" s="2">
        <v>38744.90234375</v>
      </c>
      <c r="AA173" s="2">
        <v>43991.680586832103</v>
      </c>
      <c r="AB173" s="2">
        <v>42763.16015625</v>
      </c>
      <c r="AC173" s="2">
        <v>37287.546875</v>
      </c>
      <c r="AD173" s="2">
        <v>35613.2265625</v>
      </c>
      <c r="AE173" s="2">
        <v>28362.041015625</v>
      </c>
      <c r="AF173" s="2">
        <v>38744.90234375</v>
      </c>
      <c r="AG173" s="2">
        <v>33612.01953125</v>
      </c>
      <c r="AH173" s="1" t="s">
        <v>44</v>
      </c>
      <c r="AI173" s="1" t="s">
        <v>44</v>
      </c>
      <c r="AJ173" s="1" t="s">
        <v>44</v>
      </c>
      <c r="AK173" s="1" t="s">
        <v>44</v>
      </c>
      <c r="AL173" s="1" t="s">
        <v>44</v>
      </c>
      <c r="AM173" s="1" t="s">
        <v>44</v>
      </c>
      <c r="AN173" s="1" t="s">
        <v>44</v>
      </c>
      <c r="AO173" s="1">
        <v>1.6579999999999999E-4</v>
      </c>
      <c r="AP173" s="1">
        <v>4.2990000000000001E-9</v>
      </c>
      <c r="AQ173" s="1">
        <v>47</v>
      </c>
      <c r="AR173" s="1">
        <v>39.46</v>
      </c>
      <c r="AS173" s="3">
        <f t="shared" si="4"/>
        <v>0.29123073444377656</v>
      </c>
      <c r="AT173" s="3">
        <f t="shared" si="5"/>
        <v>1.9963974545120562</v>
      </c>
    </row>
    <row r="174" spans="1:46">
      <c r="A174" s="1" t="s">
        <v>895</v>
      </c>
      <c r="B174" s="1" t="s">
        <v>100</v>
      </c>
      <c r="C174" s="1">
        <v>1</v>
      </c>
      <c r="D174" s="1">
        <v>1</v>
      </c>
      <c r="E174" s="1" t="s">
        <v>896</v>
      </c>
      <c r="F174" s="1" t="s">
        <v>897</v>
      </c>
      <c r="G174" s="1" t="s">
        <v>898</v>
      </c>
      <c r="H174" s="1" t="s">
        <v>899</v>
      </c>
      <c r="I174" s="1">
        <v>0</v>
      </c>
      <c r="J174" s="1">
        <v>1552.75767</v>
      </c>
      <c r="K174" s="1">
        <v>1.2330000000000001</v>
      </c>
      <c r="L174" s="1">
        <v>111.9</v>
      </c>
      <c r="M174" s="1">
        <v>88.1</v>
      </c>
      <c r="N174" s="1">
        <v>9.93</v>
      </c>
      <c r="O174" s="1">
        <v>6.08</v>
      </c>
      <c r="P174" s="1">
        <v>111.9</v>
      </c>
      <c r="Q174" s="1">
        <v>97.8</v>
      </c>
      <c r="R174" s="1">
        <v>119.2</v>
      </c>
      <c r="S174" s="1">
        <v>86.4</v>
      </c>
      <c r="T174" s="1">
        <v>96.7</v>
      </c>
      <c r="U174" s="1">
        <v>88.1</v>
      </c>
      <c r="V174" s="2">
        <v>11874.024738330099</v>
      </c>
      <c r="W174" s="2">
        <v>10375.554372117</v>
      </c>
      <c r="X174" s="2">
        <v>12646.3738565432</v>
      </c>
      <c r="Y174" s="2">
        <v>9167.2901470776706</v>
      </c>
      <c r="Z174" s="2">
        <v>10256.72265625</v>
      </c>
      <c r="AA174" s="2">
        <v>9350.2011522297507</v>
      </c>
      <c r="AB174" s="2">
        <v>10154.58203125</v>
      </c>
      <c r="AC174" s="2">
        <v>7500.70458984375</v>
      </c>
      <c r="AD174" s="2">
        <v>9417.572265625</v>
      </c>
      <c r="AE174" s="2">
        <v>6605.94775390625</v>
      </c>
      <c r="AF174" s="2">
        <v>10256.72265625</v>
      </c>
      <c r="AG174" s="2">
        <v>7144.05859375</v>
      </c>
      <c r="AH174" s="1" t="s">
        <v>44</v>
      </c>
      <c r="AI174" s="1" t="s">
        <v>64</v>
      </c>
      <c r="AJ174" s="1" t="s">
        <v>64</v>
      </c>
      <c r="AK174" s="1" t="s">
        <v>64</v>
      </c>
      <c r="AL174" s="1" t="s">
        <v>64</v>
      </c>
      <c r="AM174" s="1" t="s">
        <v>64</v>
      </c>
      <c r="AN174" s="1" t="s">
        <v>44</v>
      </c>
      <c r="AO174" s="1">
        <v>1.6579999999999999E-4</v>
      </c>
      <c r="AP174" s="1">
        <v>7.305E-5</v>
      </c>
      <c r="AQ174" s="1">
        <v>19</v>
      </c>
      <c r="AR174" s="1">
        <v>40.07</v>
      </c>
      <c r="AS174" s="3">
        <f t="shared" si="4"/>
        <v>0.27828321278742452</v>
      </c>
      <c r="AT174" s="3">
        <f t="shared" si="5"/>
        <v>1.2812869171988492</v>
      </c>
    </row>
    <row r="175" spans="1:46">
      <c r="A175" s="1" t="s">
        <v>900</v>
      </c>
      <c r="B175" s="1" t="s">
        <v>83</v>
      </c>
      <c r="C175" s="1">
        <v>1</v>
      </c>
      <c r="D175" s="1">
        <v>6</v>
      </c>
      <c r="E175" s="1" t="s">
        <v>424</v>
      </c>
      <c r="F175" s="1" t="s">
        <v>901</v>
      </c>
      <c r="G175" s="1" t="s">
        <v>902</v>
      </c>
      <c r="H175" s="1" t="s">
        <v>427</v>
      </c>
      <c r="I175" s="1">
        <v>1</v>
      </c>
      <c r="J175" s="1">
        <v>1719.75054</v>
      </c>
      <c r="K175" s="1">
        <v>1.2330000000000001</v>
      </c>
      <c r="L175" s="1">
        <v>108.3</v>
      </c>
      <c r="M175" s="1">
        <v>91.7</v>
      </c>
      <c r="N175" s="1">
        <v>26.09</v>
      </c>
      <c r="O175" s="1">
        <v>26.12</v>
      </c>
      <c r="P175" s="1">
        <v>97.1</v>
      </c>
      <c r="Q175" s="1">
        <v>143.19999999999999</v>
      </c>
      <c r="R175" s="1">
        <v>90.3</v>
      </c>
      <c r="S175" s="1">
        <v>82.2</v>
      </c>
      <c r="T175" s="1">
        <v>71.099999999999994</v>
      </c>
      <c r="U175" s="1">
        <v>116.1</v>
      </c>
      <c r="V175" s="2">
        <v>41915.281336190601</v>
      </c>
      <c r="W175" s="2">
        <v>61792.898872102203</v>
      </c>
      <c r="X175" s="2">
        <v>38981.961541578297</v>
      </c>
      <c r="Y175" s="2">
        <v>35468.8395063063</v>
      </c>
      <c r="Z175" s="2">
        <v>30691.8984375</v>
      </c>
      <c r="AA175" s="2">
        <v>50120.675148480899</v>
      </c>
      <c r="AB175" s="2">
        <v>35845.65234375</v>
      </c>
      <c r="AC175" s="2">
        <v>44671.375</v>
      </c>
      <c r="AD175" s="2">
        <v>29029.3046875</v>
      </c>
      <c r="AE175" s="2">
        <v>25558.83984375</v>
      </c>
      <c r="AF175" s="2">
        <v>30691.8984375</v>
      </c>
      <c r="AG175" s="2">
        <v>38294.90234375</v>
      </c>
      <c r="AH175" s="1" t="s">
        <v>44</v>
      </c>
      <c r="AI175" s="1" t="s">
        <v>44</v>
      </c>
      <c r="AJ175" s="1" t="s">
        <v>44</v>
      </c>
      <c r="AK175" s="1" t="s">
        <v>44</v>
      </c>
      <c r="AL175" s="1" t="s">
        <v>44</v>
      </c>
      <c r="AM175" s="1" t="s">
        <v>44</v>
      </c>
      <c r="AN175" s="1" t="s">
        <v>44</v>
      </c>
      <c r="AO175" s="1">
        <v>1.6579999999999999E-4</v>
      </c>
      <c r="AP175" s="1">
        <v>5.7900000000000001E-9</v>
      </c>
      <c r="AQ175" s="1">
        <v>55</v>
      </c>
      <c r="AR175" s="1">
        <v>41.21</v>
      </c>
      <c r="AS175" s="3">
        <f t="shared" si="4"/>
        <v>0.29526515577076012</v>
      </c>
      <c r="AT175" s="3">
        <f t="shared" si="5"/>
        <v>0.40339743494461999</v>
      </c>
    </row>
    <row r="176" spans="1:46">
      <c r="A176" s="1" t="s">
        <v>903</v>
      </c>
      <c r="B176" s="1" t="s">
        <v>261</v>
      </c>
      <c r="C176" s="1">
        <v>1</v>
      </c>
      <c r="D176" s="1">
        <v>10</v>
      </c>
      <c r="E176" s="1" t="s">
        <v>904</v>
      </c>
      <c r="F176" s="1" t="s">
        <v>905</v>
      </c>
      <c r="G176" s="1" t="s">
        <v>906</v>
      </c>
      <c r="H176" s="1" t="s">
        <v>907</v>
      </c>
      <c r="I176" s="1">
        <v>1</v>
      </c>
      <c r="J176" s="1">
        <v>1721.8964699999999</v>
      </c>
      <c r="K176" s="1">
        <v>1.2330000000000001</v>
      </c>
      <c r="L176" s="1">
        <v>110.4</v>
      </c>
      <c r="M176" s="1">
        <v>89.6</v>
      </c>
      <c r="N176" s="1">
        <v>20.059999999999999</v>
      </c>
      <c r="O176" s="1">
        <v>33.5</v>
      </c>
      <c r="P176" s="1">
        <v>111.3</v>
      </c>
      <c r="Q176" s="1">
        <v>82.6</v>
      </c>
      <c r="R176" s="1">
        <v>124.1</v>
      </c>
      <c r="S176" s="1">
        <v>64.5</v>
      </c>
      <c r="T176" s="1">
        <v>90.3</v>
      </c>
      <c r="U176" s="1">
        <v>127.2</v>
      </c>
      <c r="V176" s="2">
        <v>65316.9303145433</v>
      </c>
      <c r="W176" s="2">
        <v>48442.327045017402</v>
      </c>
      <c r="X176" s="2">
        <v>72787.282331939597</v>
      </c>
      <c r="Y176" s="2">
        <v>37864.274962027797</v>
      </c>
      <c r="Z176" s="2">
        <v>52994.015625</v>
      </c>
      <c r="AA176" s="2">
        <v>74634.595601223496</v>
      </c>
      <c r="AB176" s="2">
        <v>55858.5771484375</v>
      </c>
      <c r="AC176" s="2">
        <v>35019.968261718801</v>
      </c>
      <c r="AD176" s="2">
        <v>54203.6396484375</v>
      </c>
      <c r="AE176" s="2">
        <v>27284.990234375</v>
      </c>
      <c r="AF176" s="2">
        <v>52994.015625</v>
      </c>
      <c r="AG176" s="2">
        <v>57024.861328125</v>
      </c>
      <c r="AH176" s="1" t="s">
        <v>44</v>
      </c>
      <c r="AI176" s="1" t="s">
        <v>44</v>
      </c>
      <c r="AJ176" s="1" t="s">
        <v>44</v>
      </c>
      <c r="AK176" s="1" t="s">
        <v>44</v>
      </c>
      <c r="AL176" s="1" t="s">
        <v>44</v>
      </c>
      <c r="AM176" s="1" t="s">
        <v>44</v>
      </c>
      <c r="AN176" s="1" t="s">
        <v>44</v>
      </c>
      <c r="AO176" s="1">
        <v>1.6579999999999999E-4</v>
      </c>
      <c r="AP176" s="1">
        <v>2E-8</v>
      </c>
      <c r="AQ176" s="1">
        <v>73</v>
      </c>
      <c r="AR176" s="1">
        <v>51.69</v>
      </c>
      <c r="AS176" s="3">
        <f t="shared" si="4"/>
        <v>0.17276639616687264</v>
      </c>
      <c r="AT176" s="3">
        <f t="shared" si="5"/>
        <v>0.21141090592519751</v>
      </c>
    </row>
    <row r="177" spans="1:46">
      <c r="A177" s="1" t="s">
        <v>908</v>
      </c>
      <c r="B177" s="1" t="s">
        <v>53</v>
      </c>
      <c r="C177" s="1">
        <v>1</v>
      </c>
      <c r="D177" s="1">
        <v>6</v>
      </c>
      <c r="E177" s="1" t="s">
        <v>909</v>
      </c>
      <c r="F177" s="1" t="s">
        <v>910</v>
      </c>
      <c r="G177" s="1" t="s">
        <v>911</v>
      </c>
      <c r="H177" s="1" t="s">
        <v>912</v>
      </c>
      <c r="I177" s="1">
        <v>1</v>
      </c>
      <c r="J177" s="1">
        <v>1456.80798</v>
      </c>
      <c r="K177" s="1">
        <v>1.2310000000000001</v>
      </c>
      <c r="L177" s="1">
        <v>110.3</v>
      </c>
      <c r="M177" s="1">
        <v>89.7</v>
      </c>
      <c r="N177" s="1">
        <v>20.66</v>
      </c>
      <c r="O177" s="1">
        <v>14.34</v>
      </c>
      <c r="P177" s="1">
        <v>102.7</v>
      </c>
      <c r="Q177" s="1">
        <v>92.8</v>
      </c>
      <c r="R177" s="1">
        <v>136.4</v>
      </c>
      <c r="S177" s="1">
        <v>83.4</v>
      </c>
      <c r="T177" s="1">
        <v>80.599999999999994</v>
      </c>
      <c r="U177" s="1">
        <v>104.1</v>
      </c>
      <c r="V177" s="2">
        <v>18306.561028243599</v>
      </c>
      <c r="W177" s="2">
        <v>16555.141042552001</v>
      </c>
      <c r="X177" s="2">
        <v>24326.754351228901</v>
      </c>
      <c r="Y177" s="2">
        <v>14875.999243035199</v>
      </c>
      <c r="Z177" s="2">
        <v>14370.11328125</v>
      </c>
      <c r="AA177" s="2">
        <v>18556.4219195355</v>
      </c>
      <c r="AB177" s="2">
        <v>15655.6416015625</v>
      </c>
      <c r="AC177" s="2">
        <v>11968.056640625</v>
      </c>
      <c r="AD177" s="2">
        <v>18115.783203125</v>
      </c>
      <c r="AE177" s="2">
        <v>10719.642578125</v>
      </c>
      <c r="AF177" s="2">
        <v>14370.11328125</v>
      </c>
      <c r="AG177" s="2">
        <v>14178.1083984375</v>
      </c>
      <c r="AH177" s="1" t="s">
        <v>44</v>
      </c>
      <c r="AI177" s="1" t="s">
        <v>44</v>
      </c>
      <c r="AJ177" s="1" t="s">
        <v>44</v>
      </c>
      <c r="AK177" s="1" t="s">
        <v>44</v>
      </c>
      <c r="AL177" s="1" t="s">
        <v>44</v>
      </c>
      <c r="AM177" s="1" t="s">
        <v>44</v>
      </c>
      <c r="AN177" s="1" t="s">
        <v>44</v>
      </c>
      <c r="AO177" s="1">
        <v>1.6579999999999999E-4</v>
      </c>
      <c r="AP177" s="1">
        <v>2.1359999999999999E-5</v>
      </c>
      <c r="AQ177" s="1">
        <v>29</v>
      </c>
      <c r="AR177" s="1">
        <v>45.69</v>
      </c>
      <c r="AS177" s="3">
        <f t="shared" si="4"/>
        <v>0.30822872265530077</v>
      </c>
      <c r="AT177" s="3">
        <f t="shared" si="5"/>
        <v>0.63401818610409078</v>
      </c>
    </row>
    <row r="178" spans="1:46">
      <c r="A178" s="1" t="s">
        <v>913</v>
      </c>
      <c r="B178" s="1" t="s">
        <v>53</v>
      </c>
      <c r="C178" s="1">
        <v>1</v>
      </c>
      <c r="D178" s="1">
        <v>6</v>
      </c>
      <c r="E178" s="1" t="s">
        <v>914</v>
      </c>
      <c r="F178" s="1" t="s">
        <v>915</v>
      </c>
      <c r="G178" s="1" t="s">
        <v>916</v>
      </c>
      <c r="H178" s="1" t="s">
        <v>917</v>
      </c>
      <c r="I178" s="1">
        <v>1</v>
      </c>
      <c r="J178" s="1">
        <v>1304.6667299999999</v>
      </c>
      <c r="K178" s="1">
        <v>1.23</v>
      </c>
      <c r="L178" s="1">
        <v>111.1</v>
      </c>
      <c r="M178" s="1">
        <v>88.9</v>
      </c>
      <c r="N178" s="1">
        <v>13.2</v>
      </c>
      <c r="O178" s="1">
        <v>18.93</v>
      </c>
      <c r="P178" s="1">
        <v>98.8</v>
      </c>
      <c r="Q178" s="1">
        <v>125.3</v>
      </c>
      <c r="R178" s="1">
        <v>102.5</v>
      </c>
      <c r="S178" s="1">
        <v>80.3</v>
      </c>
      <c r="T178" s="1">
        <v>111</v>
      </c>
      <c r="U178" s="1">
        <v>82.1</v>
      </c>
      <c r="V178" s="2">
        <v>13243.966431266799</v>
      </c>
      <c r="W178" s="2">
        <v>16805.481812783099</v>
      </c>
      <c r="X178" s="2">
        <v>13749.192214255099</v>
      </c>
      <c r="Y178" s="2">
        <v>10769.220955975799</v>
      </c>
      <c r="Z178" s="2">
        <v>14888.548828125</v>
      </c>
      <c r="AA178" s="2">
        <v>11003.684525761601</v>
      </c>
      <c r="AB178" s="2">
        <v>11326.146484375</v>
      </c>
      <c r="AC178" s="2">
        <v>12149.033203125</v>
      </c>
      <c r="AD178" s="2">
        <v>10238.8251953125</v>
      </c>
      <c r="AE178" s="2">
        <v>7760.298828125</v>
      </c>
      <c r="AF178" s="2">
        <v>14888.548828125</v>
      </c>
      <c r="AG178" s="2">
        <v>8407.4091796875</v>
      </c>
      <c r="AH178" s="1" t="s">
        <v>44</v>
      </c>
      <c r="AI178" s="1" t="s">
        <v>44</v>
      </c>
      <c r="AJ178" s="1" t="s">
        <v>44</v>
      </c>
      <c r="AK178" s="1" t="s">
        <v>44</v>
      </c>
      <c r="AL178" s="1" t="s">
        <v>44</v>
      </c>
      <c r="AM178" s="1" t="s">
        <v>44</v>
      </c>
      <c r="AN178" s="1" t="s">
        <v>44</v>
      </c>
      <c r="AO178" s="1">
        <v>1.6579999999999999E-4</v>
      </c>
      <c r="AP178" s="1">
        <v>1.2339999999999999E-4</v>
      </c>
      <c r="AQ178" s="1">
        <v>33</v>
      </c>
      <c r="AR178" s="1">
        <v>24.82</v>
      </c>
      <c r="AS178" s="3">
        <f t="shared" si="4"/>
        <v>0.25662207146035981</v>
      </c>
      <c r="AT178" s="3">
        <f t="shared" si="5"/>
        <v>0.61444585868365098</v>
      </c>
    </row>
    <row r="179" spans="1:46">
      <c r="A179" s="1" t="s">
        <v>918</v>
      </c>
      <c r="B179" s="1" t="s">
        <v>67</v>
      </c>
      <c r="C179" s="1">
        <v>1</v>
      </c>
      <c r="D179" s="1">
        <v>3</v>
      </c>
      <c r="E179" s="1" t="s">
        <v>919</v>
      </c>
      <c r="F179" s="1" t="s">
        <v>920</v>
      </c>
      <c r="G179" s="1" t="s">
        <v>921</v>
      </c>
      <c r="H179" s="1" t="s">
        <v>922</v>
      </c>
      <c r="I179" s="1">
        <v>1</v>
      </c>
      <c r="J179" s="1">
        <v>1359.7010700000001</v>
      </c>
      <c r="K179" s="1">
        <v>1.2290000000000001</v>
      </c>
      <c r="L179" s="1">
        <v>110.3</v>
      </c>
      <c r="M179" s="1">
        <v>89.7</v>
      </c>
      <c r="N179" s="1">
        <v>19.12</v>
      </c>
      <c r="O179" s="1">
        <v>11.39</v>
      </c>
      <c r="P179" s="1">
        <v>85.9</v>
      </c>
      <c r="Q179" s="1">
        <v>125.5</v>
      </c>
      <c r="R179" s="1">
        <v>118</v>
      </c>
      <c r="S179" s="1">
        <v>96.3</v>
      </c>
      <c r="T179" s="1">
        <v>78.3</v>
      </c>
      <c r="U179" s="1">
        <v>96</v>
      </c>
      <c r="V179" s="2">
        <v>9253.2362575669795</v>
      </c>
      <c r="W179" s="2">
        <v>13508.7537736752</v>
      </c>
      <c r="X179" s="2">
        <v>12701.633912902</v>
      </c>
      <c r="Y179" s="2">
        <v>10368.519218294001</v>
      </c>
      <c r="Z179" s="2">
        <v>8434.7607421875</v>
      </c>
      <c r="AA179" s="2">
        <v>10334.095660843401</v>
      </c>
      <c r="AB179" s="2">
        <v>7913.30224609375</v>
      </c>
      <c r="AC179" s="2">
        <v>9765.759765625</v>
      </c>
      <c r="AD179" s="2">
        <v>9458.7236328125</v>
      </c>
      <c r="AE179" s="2">
        <v>7471.55322265625</v>
      </c>
      <c r="AF179" s="2">
        <v>8434.7607421875</v>
      </c>
      <c r="AG179" s="2">
        <v>7895.80712890625</v>
      </c>
      <c r="AH179" s="1" t="s">
        <v>44</v>
      </c>
      <c r="AI179" s="1" t="s">
        <v>64</v>
      </c>
      <c r="AJ179" s="1" t="s">
        <v>64</v>
      </c>
      <c r="AK179" s="1" t="s">
        <v>44</v>
      </c>
      <c r="AL179" s="1" t="s">
        <v>44</v>
      </c>
      <c r="AM179" s="1" t="s">
        <v>64</v>
      </c>
      <c r="AN179" s="1" t="s">
        <v>44</v>
      </c>
      <c r="AO179" s="1">
        <v>1.6579999999999999E-4</v>
      </c>
      <c r="AP179" s="1">
        <v>1.136E-4</v>
      </c>
      <c r="AQ179" s="1">
        <v>18</v>
      </c>
      <c r="AR179" s="1">
        <v>36.53</v>
      </c>
      <c r="AS179" s="3">
        <f t="shared" si="4"/>
        <v>0.28346902843853683</v>
      </c>
      <c r="AT179" s="3">
        <f t="shared" si="5"/>
        <v>0.65695528640456791</v>
      </c>
    </row>
    <row r="180" spans="1:46">
      <c r="A180" s="1" t="s">
        <v>923</v>
      </c>
      <c r="B180" s="1" t="s">
        <v>183</v>
      </c>
      <c r="C180" s="1">
        <v>1</v>
      </c>
      <c r="D180" s="1">
        <v>18</v>
      </c>
      <c r="E180" s="1" t="s">
        <v>924</v>
      </c>
      <c r="F180" s="1" t="s">
        <v>925</v>
      </c>
      <c r="G180" s="1" t="s">
        <v>926</v>
      </c>
      <c r="H180" s="1" t="s">
        <v>927</v>
      </c>
      <c r="I180" s="1">
        <v>1</v>
      </c>
      <c r="J180" s="1">
        <v>1640.8716400000001</v>
      </c>
      <c r="K180" s="1">
        <v>1.226</v>
      </c>
      <c r="L180" s="1">
        <v>113.4</v>
      </c>
      <c r="M180" s="1">
        <v>86.6</v>
      </c>
      <c r="N180" s="1">
        <v>18.05</v>
      </c>
      <c r="O180" s="1">
        <v>22.8</v>
      </c>
      <c r="P180" s="1">
        <v>116.3</v>
      </c>
      <c r="Q180" s="1">
        <v>87</v>
      </c>
      <c r="R180" s="1">
        <v>124.6</v>
      </c>
      <c r="S180" s="1">
        <v>88.9</v>
      </c>
      <c r="T180" s="1">
        <v>71</v>
      </c>
      <c r="U180" s="1">
        <v>112.2</v>
      </c>
      <c r="V180" s="2">
        <v>233405.64671841799</v>
      </c>
      <c r="W180" s="2">
        <v>174605.992390225</v>
      </c>
      <c r="X180" s="2">
        <v>249916.170588793</v>
      </c>
      <c r="Y180" s="2">
        <v>178270.20016531099</v>
      </c>
      <c r="Z180" s="2">
        <v>142371.40625</v>
      </c>
      <c r="AA180" s="2">
        <v>225085.83727431501</v>
      </c>
      <c r="AB180" s="2">
        <v>199606.859375</v>
      </c>
      <c r="AC180" s="2">
        <v>126226.3125</v>
      </c>
      <c r="AD180" s="2">
        <v>186108.96875</v>
      </c>
      <c r="AE180" s="2">
        <v>128461.4765625</v>
      </c>
      <c r="AF180" s="2">
        <v>142371.40625</v>
      </c>
      <c r="AG180" s="2">
        <v>171977.734375</v>
      </c>
      <c r="AH180" s="1" t="s">
        <v>44</v>
      </c>
      <c r="AI180" s="1" t="s">
        <v>44</v>
      </c>
      <c r="AJ180" s="1" t="s">
        <v>44</v>
      </c>
      <c r="AK180" s="1" t="s">
        <v>44</v>
      </c>
      <c r="AL180" s="1" t="s">
        <v>44</v>
      </c>
      <c r="AM180" s="1" t="s">
        <v>44</v>
      </c>
      <c r="AN180" s="1" t="s">
        <v>44</v>
      </c>
      <c r="AO180" s="1">
        <v>1.6579999999999999E-4</v>
      </c>
      <c r="AP180" s="1">
        <v>2.7700000000000002E-6</v>
      </c>
      <c r="AQ180" s="1">
        <v>71</v>
      </c>
      <c r="AR180" s="1">
        <v>50.91</v>
      </c>
      <c r="AS180" s="3">
        <f t="shared" si="4"/>
        <v>0.26974869856891232</v>
      </c>
      <c r="AT180" s="3">
        <f t="shared" si="5"/>
        <v>0.49253832220763466</v>
      </c>
    </row>
    <row r="181" spans="1:46">
      <c r="A181" s="1" t="s">
        <v>928</v>
      </c>
      <c r="B181" s="1" t="s">
        <v>777</v>
      </c>
      <c r="C181" s="1">
        <v>1</v>
      </c>
      <c r="D181" s="1">
        <v>3</v>
      </c>
      <c r="E181" s="1" t="s">
        <v>156</v>
      </c>
      <c r="F181" s="1" t="s">
        <v>929</v>
      </c>
      <c r="G181" s="1" t="s">
        <v>930</v>
      </c>
      <c r="H181" s="1" t="s">
        <v>159</v>
      </c>
      <c r="I181" s="1">
        <v>0</v>
      </c>
      <c r="J181" s="1">
        <v>2245.0661399999999</v>
      </c>
      <c r="K181" s="1">
        <v>1.226</v>
      </c>
      <c r="L181" s="1">
        <v>109.7</v>
      </c>
      <c r="M181" s="1">
        <v>90.3</v>
      </c>
      <c r="N181" s="1">
        <v>16.350000000000001</v>
      </c>
      <c r="O181" s="1">
        <v>20.05</v>
      </c>
      <c r="P181" s="1">
        <v>129.80000000000001</v>
      </c>
      <c r="Q181" s="1">
        <v>110</v>
      </c>
      <c r="R181" s="1">
        <v>93.5</v>
      </c>
      <c r="S181" s="1">
        <v>90.6</v>
      </c>
      <c r="T181" s="1">
        <v>105.8</v>
      </c>
      <c r="U181" s="1">
        <v>70.3</v>
      </c>
      <c r="V181" s="2">
        <v>11616.437121409601</v>
      </c>
      <c r="W181" s="2">
        <v>9844.3313117208199</v>
      </c>
      <c r="X181" s="2">
        <v>8369.2108740603999</v>
      </c>
      <c r="Y181" s="2">
        <v>8111.4376023421401</v>
      </c>
      <c r="Z181" s="2">
        <v>9474.6708984375</v>
      </c>
      <c r="AA181" s="2">
        <v>6293.18286564747</v>
      </c>
      <c r="AB181" s="2">
        <v>9934.294921875</v>
      </c>
      <c r="AC181" s="2">
        <v>7116.67236328125</v>
      </c>
      <c r="AD181" s="2">
        <v>6232.4306640625</v>
      </c>
      <c r="AE181" s="2">
        <v>5845.1005859375</v>
      </c>
      <c r="AF181" s="2">
        <v>9474.6708984375</v>
      </c>
      <c r="AG181" s="2">
        <v>4808.33154296875</v>
      </c>
      <c r="AH181" s="1" t="s">
        <v>44</v>
      </c>
      <c r="AI181" s="1" t="s">
        <v>64</v>
      </c>
      <c r="AJ181" s="1" t="s">
        <v>64</v>
      </c>
      <c r="AK181" s="1" t="s">
        <v>64</v>
      </c>
      <c r="AL181" s="1" t="s">
        <v>44</v>
      </c>
      <c r="AM181" s="1" t="s">
        <v>44</v>
      </c>
      <c r="AN181" s="1" t="s">
        <v>44</v>
      </c>
      <c r="AO181" s="1">
        <v>1.6579999999999999E-4</v>
      </c>
      <c r="AP181" s="1">
        <v>1.057E-3</v>
      </c>
      <c r="AQ181" s="1">
        <v>22</v>
      </c>
      <c r="AR181" s="1">
        <v>35.06</v>
      </c>
      <c r="AS181" s="3">
        <f t="shared" si="4"/>
        <v>0.32100295256786171</v>
      </c>
      <c r="AT181" s="3">
        <f t="shared" si="5"/>
        <v>0.68599111407593438</v>
      </c>
    </row>
    <row r="182" spans="1:46">
      <c r="A182" s="1" t="s">
        <v>931</v>
      </c>
      <c r="B182" s="1" t="s">
        <v>100</v>
      </c>
      <c r="C182" s="1">
        <v>1</v>
      </c>
      <c r="D182" s="1">
        <v>5</v>
      </c>
      <c r="E182" s="1" t="s">
        <v>932</v>
      </c>
      <c r="F182" s="1" t="s">
        <v>933</v>
      </c>
      <c r="G182" s="1" t="s">
        <v>934</v>
      </c>
      <c r="H182" s="1" t="s">
        <v>935</v>
      </c>
      <c r="I182" s="1">
        <v>1</v>
      </c>
      <c r="J182" s="1">
        <v>2055.9804199999999</v>
      </c>
      <c r="K182" s="1">
        <v>1.2250000000000001</v>
      </c>
      <c r="L182" s="1">
        <v>108.7</v>
      </c>
      <c r="M182" s="1">
        <v>91.3</v>
      </c>
      <c r="N182" s="1">
        <v>11.04</v>
      </c>
      <c r="O182" s="1">
        <v>16.04</v>
      </c>
      <c r="P182" s="1">
        <v>106.2</v>
      </c>
      <c r="Q182" s="1">
        <v>102.6</v>
      </c>
      <c r="R182" s="1">
        <v>125.5</v>
      </c>
      <c r="S182" s="1">
        <v>89.2</v>
      </c>
      <c r="T182" s="1">
        <v>74</v>
      </c>
      <c r="U182" s="1">
        <v>102.4</v>
      </c>
      <c r="V182" s="2">
        <v>30081.5892365051</v>
      </c>
      <c r="W182" s="2">
        <v>29070.5125968963</v>
      </c>
      <c r="X182" s="2">
        <v>35546.065676373597</v>
      </c>
      <c r="Y182" s="2">
        <v>25260.417081389402</v>
      </c>
      <c r="Z182" s="2">
        <v>20970.859375</v>
      </c>
      <c r="AA182" s="2">
        <v>29010.693380450699</v>
      </c>
      <c r="AB182" s="2">
        <v>25725.5625</v>
      </c>
      <c r="AC182" s="2">
        <v>21015.6796875</v>
      </c>
      <c r="AD182" s="2">
        <v>26470.642578125</v>
      </c>
      <c r="AE182" s="2">
        <v>18202.65234375</v>
      </c>
      <c r="AF182" s="2">
        <v>20970.859375</v>
      </c>
      <c r="AG182" s="2">
        <v>22165.736328125</v>
      </c>
      <c r="AH182" s="1" t="s">
        <v>44</v>
      </c>
      <c r="AI182" s="1" t="s">
        <v>44</v>
      </c>
      <c r="AJ182" s="1" t="s">
        <v>44</v>
      </c>
      <c r="AK182" s="1" t="s">
        <v>44</v>
      </c>
      <c r="AL182" s="1" t="s">
        <v>44</v>
      </c>
      <c r="AM182" s="1" t="s">
        <v>64</v>
      </c>
      <c r="AN182" s="1" t="s">
        <v>44</v>
      </c>
      <c r="AO182" s="1">
        <v>1.6579999999999999E-4</v>
      </c>
      <c r="AP182" s="1">
        <v>3.0589999999999998E-8</v>
      </c>
      <c r="AQ182" s="1">
        <v>71</v>
      </c>
      <c r="AR182" s="1">
        <v>40.85</v>
      </c>
      <c r="AS182" s="3">
        <f t="shared" si="4"/>
        <v>0.33179888943415869</v>
      </c>
      <c r="AT182" s="3">
        <f t="shared" si="5"/>
        <v>0.98971879862831469</v>
      </c>
    </row>
    <row r="183" spans="1:46">
      <c r="A183" s="1" t="s">
        <v>936</v>
      </c>
      <c r="B183" s="1" t="s">
        <v>67</v>
      </c>
      <c r="C183" s="1">
        <v>1</v>
      </c>
      <c r="D183" s="1">
        <v>21</v>
      </c>
      <c r="E183" s="1" t="s">
        <v>363</v>
      </c>
      <c r="F183" s="1" t="s">
        <v>937</v>
      </c>
      <c r="G183" s="1" t="s">
        <v>938</v>
      </c>
      <c r="H183" s="1" t="s">
        <v>366</v>
      </c>
      <c r="I183" s="1">
        <v>1</v>
      </c>
      <c r="J183" s="1">
        <v>1480.8093100000001</v>
      </c>
      <c r="K183" s="1">
        <v>1.224</v>
      </c>
      <c r="L183" s="1">
        <v>110.1</v>
      </c>
      <c r="M183" s="1">
        <v>89.9</v>
      </c>
      <c r="N183" s="1">
        <v>13.8</v>
      </c>
      <c r="O183" s="1">
        <v>1.9</v>
      </c>
      <c r="P183" s="1">
        <v>129.19999999999999</v>
      </c>
      <c r="Q183" s="1">
        <v>107.9</v>
      </c>
      <c r="R183" s="1">
        <v>99.1</v>
      </c>
      <c r="S183" s="1">
        <v>86.2</v>
      </c>
      <c r="T183" s="1">
        <v>89.5</v>
      </c>
      <c r="U183" s="1">
        <v>88.1</v>
      </c>
      <c r="V183" s="2">
        <v>1605617.5145211299</v>
      </c>
      <c r="W183" s="2">
        <v>1340899.0410110301</v>
      </c>
      <c r="X183" s="2">
        <v>1231830.4714965001</v>
      </c>
      <c r="Y183" s="2">
        <v>1071843.22134976</v>
      </c>
      <c r="Z183" s="2">
        <v>1113209.65625</v>
      </c>
      <c r="AA183" s="2">
        <v>1095420.26358378</v>
      </c>
      <c r="AB183" s="2">
        <v>1373112.75</v>
      </c>
      <c r="AC183" s="2">
        <v>969363.875</v>
      </c>
      <c r="AD183" s="2">
        <v>917326.390625</v>
      </c>
      <c r="AE183" s="2">
        <v>772370.046875</v>
      </c>
      <c r="AF183" s="2">
        <v>1113209.65625</v>
      </c>
      <c r="AG183" s="2">
        <v>836960.234375</v>
      </c>
      <c r="AH183" s="1" t="s">
        <v>44</v>
      </c>
      <c r="AI183" s="1" t="s">
        <v>44</v>
      </c>
      <c r="AJ183" s="1" t="s">
        <v>44</v>
      </c>
      <c r="AK183" s="1" t="s">
        <v>44</v>
      </c>
      <c r="AL183" s="1" t="s">
        <v>44</v>
      </c>
      <c r="AM183" s="1" t="s">
        <v>44</v>
      </c>
      <c r="AN183" s="1" t="s">
        <v>44</v>
      </c>
      <c r="AO183" s="1">
        <v>1.6579999999999999E-4</v>
      </c>
      <c r="AP183" s="1">
        <v>2.373E-6</v>
      </c>
      <c r="AQ183" s="1">
        <v>50</v>
      </c>
      <c r="AR183" s="1">
        <v>32.96</v>
      </c>
      <c r="AS183" s="3">
        <f t="shared" si="4"/>
        <v>0.34902840937467922</v>
      </c>
      <c r="AT183" s="3">
        <f t="shared" si="5"/>
        <v>1.2584152512472524</v>
      </c>
    </row>
    <row r="184" spans="1:46">
      <c r="A184" s="1" t="s">
        <v>939</v>
      </c>
      <c r="B184" s="1" t="s">
        <v>117</v>
      </c>
      <c r="C184" s="1">
        <v>1</v>
      </c>
      <c r="D184" s="1">
        <v>6</v>
      </c>
      <c r="E184" s="1" t="s">
        <v>940</v>
      </c>
      <c r="F184" s="1" t="s">
        <v>941</v>
      </c>
      <c r="G184" s="1" t="s">
        <v>942</v>
      </c>
      <c r="H184" s="1" t="s">
        <v>943</v>
      </c>
      <c r="I184" s="1">
        <v>1</v>
      </c>
      <c r="J184" s="1">
        <v>1383.65077</v>
      </c>
      <c r="K184" s="1">
        <v>1.222</v>
      </c>
      <c r="L184" s="1">
        <v>110</v>
      </c>
      <c r="M184" s="1">
        <v>90</v>
      </c>
      <c r="N184" s="1">
        <v>16</v>
      </c>
      <c r="O184" s="1">
        <v>4.6399999999999997</v>
      </c>
      <c r="P184" s="1">
        <v>95.6</v>
      </c>
      <c r="Q184" s="1">
        <v>131</v>
      </c>
      <c r="R184" s="1">
        <v>109.1</v>
      </c>
      <c r="S184" s="1">
        <v>83.5</v>
      </c>
      <c r="T184" s="1">
        <v>91.4</v>
      </c>
      <c r="U184" s="1">
        <v>89.3</v>
      </c>
      <c r="V184" s="2">
        <v>43727.660199084101</v>
      </c>
      <c r="W184" s="2">
        <v>59962.282665215498</v>
      </c>
      <c r="X184" s="2">
        <v>49939.317722604799</v>
      </c>
      <c r="Y184" s="2">
        <v>38219.8733520104</v>
      </c>
      <c r="Z184" s="2">
        <v>41835.35546875</v>
      </c>
      <c r="AA184" s="2">
        <v>40860.789418132401</v>
      </c>
      <c r="AB184" s="2">
        <v>37395.5859375</v>
      </c>
      <c r="AC184" s="2">
        <v>43347.984375</v>
      </c>
      <c r="AD184" s="2">
        <v>37189.08984375</v>
      </c>
      <c r="AE184" s="2">
        <v>27541.234375</v>
      </c>
      <c r="AF184" s="2">
        <v>41835.35546875</v>
      </c>
      <c r="AG184" s="2">
        <v>31219.849609375</v>
      </c>
      <c r="AH184" s="1" t="s">
        <v>44</v>
      </c>
      <c r="AI184" s="1" t="s">
        <v>44</v>
      </c>
      <c r="AJ184" s="1" t="s">
        <v>44</v>
      </c>
      <c r="AK184" s="1" t="s">
        <v>44</v>
      </c>
      <c r="AL184" s="1" t="s">
        <v>44</v>
      </c>
      <c r="AM184" s="1" t="s">
        <v>44</v>
      </c>
      <c r="AN184" s="1" t="s">
        <v>44</v>
      </c>
      <c r="AO184" s="1">
        <v>1.6579999999999999E-4</v>
      </c>
      <c r="AP184" s="1">
        <v>4.5379999999999996E-6</v>
      </c>
      <c r="AQ184" s="1">
        <v>55</v>
      </c>
      <c r="AR184" s="1">
        <v>25.13</v>
      </c>
      <c r="AS184" s="3">
        <f t="shared" si="4"/>
        <v>0.34544764433566116</v>
      </c>
      <c r="AT184" s="3">
        <f t="shared" si="5"/>
        <v>1.056216602811981</v>
      </c>
    </row>
    <row r="185" spans="1:46">
      <c r="A185" s="1" t="s">
        <v>944</v>
      </c>
      <c r="B185" s="1" t="s">
        <v>53</v>
      </c>
      <c r="C185" s="1">
        <v>2</v>
      </c>
      <c r="D185" s="1">
        <v>6</v>
      </c>
      <c r="E185" s="1" t="s">
        <v>945</v>
      </c>
      <c r="F185" s="1" t="s">
        <v>946</v>
      </c>
      <c r="G185" s="1" t="s">
        <v>947</v>
      </c>
      <c r="H185" s="1" t="s">
        <v>948</v>
      </c>
      <c r="I185" s="1">
        <v>1</v>
      </c>
      <c r="J185" s="1">
        <v>1153.5458900000001</v>
      </c>
      <c r="K185" s="1">
        <v>1.222</v>
      </c>
      <c r="L185" s="1">
        <v>106.4</v>
      </c>
      <c r="M185" s="1">
        <v>93.6</v>
      </c>
      <c r="N185" s="1">
        <v>19.670000000000002</v>
      </c>
      <c r="O185" s="1">
        <v>26.5</v>
      </c>
      <c r="P185" s="1">
        <v>87</v>
      </c>
      <c r="Q185" s="1">
        <v>114</v>
      </c>
      <c r="R185" s="1">
        <v>129.9</v>
      </c>
      <c r="S185" s="1">
        <v>100.3</v>
      </c>
      <c r="T185" s="1">
        <v>106.3</v>
      </c>
      <c r="U185" s="1">
        <v>62.5</v>
      </c>
      <c r="V185" s="2">
        <v>38950.987697020297</v>
      </c>
      <c r="W185" s="2">
        <v>51061.946926002398</v>
      </c>
      <c r="X185" s="2">
        <v>58171.121350045003</v>
      </c>
      <c r="Y185" s="2">
        <v>44894.239138967103</v>
      </c>
      <c r="Z185" s="2">
        <v>47608.26953125</v>
      </c>
      <c r="AA185" s="2">
        <v>27968.511541422398</v>
      </c>
      <c r="AB185" s="2">
        <v>33310.609375</v>
      </c>
      <c r="AC185" s="2">
        <v>36913.74609375</v>
      </c>
      <c r="AD185" s="2">
        <v>43319.1953125</v>
      </c>
      <c r="AE185" s="2">
        <v>32350.78125</v>
      </c>
      <c r="AF185" s="2">
        <v>47608.26953125</v>
      </c>
      <c r="AG185" s="2">
        <v>21369.453125</v>
      </c>
      <c r="AH185" s="1" t="s">
        <v>44</v>
      </c>
      <c r="AI185" s="1" t="s">
        <v>44</v>
      </c>
      <c r="AJ185" s="1" t="s">
        <v>44</v>
      </c>
      <c r="AK185" s="1" t="s">
        <v>44</v>
      </c>
      <c r="AL185" s="1" t="s">
        <v>44</v>
      </c>
      <c r="AM185" s="1" t="s">
        <v>44</v>
      </c>
      <c r="AN185" s="1" t="s">
        <v>44</v>
      </c>
      <c r="AO185" s="1">
        <v>1.6579999999999999E-4</v>
      </c>
      <c r="AP185" s="1">
        <v>1.618E-4</v>
      </c>
      <c r="AQ185" s="1">
        <v>28</v>
      </c>
      <c r="AR185" s="1">
        <v>39.72</v>
      </c>
      <c r="AS185" s="3">
        <f t="shared" si="4"/>
        <v>0.29870408553344757</v>
      </c>
      <c r="AT185" s="3">
        <f t="shared" si="5"/>
        <v>0.48260732035992249</v>
      </c>
    </row>
    <row r="186" spans="1:46">
      <c r="A186" s="1" t="s">
        <v>949</v>
      </c>
      <c r="B186" s="1" t="s">
        <v>59</v>
      </c>
      <c r="C186" s="1">
        <v>1</v>
      </c>
      <c r="D186" s="1">
        <v>4</v>
      </c>
      <c r="E186" s="1" t="s">
        <v>529</v>
      </c>
      <c r="F186" s="1" t="s">
        <v>950</v>
      </c>
      <c r="G186" s="1" t="s">
        <v>951</v>
      </c>
      <c r="H186" s="1" t="s">
        <v>532</v>
      </c>
      <c r="I186" s="1">
        <v>1</v>
      </c>
      <c r="J186" s="1">
        <v>1568.8464899999999</v>
      </c>
      <c r="K186" s="1">
        <v>1.222</v>
      </c>
      <c r="L186" s="1">
        <v>110</v>
      </c>
      <c r="M186" s="1">
        <v>90</v>
      </c>
      <c r="N186" s="1">
        <v>16.670000000000002</v>
      </c>
      <c r="O186" s="1">
        <v>2.06</v>
      </c>
      <c r="P186" s="1">
        <v>135.30000000000001</v>
      </c>
      <c r="Q186" s="1">
        <v>100.1</v>
      </c>
      <c r="R186" s="1">
        <v>105.7</v>
      </c>
      <c r="S186" s="1">
        <v>87.9</v>
      </c>
      <c r="T186" s="1">
        <v>84.4</v>
      </c>
      <c r="U186" s="1">
        <v>86.5</v>
      </c>
      <c r="V186" s="2">
        <v>23389.541193314501</v>
      </c>
      <c r="W186" s="2">
        <v>17292.784468136499</v>
      </c>
      <c r="X186" s="2">
        <v>18268.6869163954</v>
      </c>
      <c r="Y186" s="2">
        <v>15197.258023103799</v>
      </c>
      <c r="Z186" s="2">
        <v>14587.013671875</v>
      </c>
      <c r="AA186" s="2">
        <v>14952.8759529657</v>
      </c>
      <c r="AB186" s="2">
        <v>20002.5703125</v>
      </c>
      <c r="AC186" s="2">
        <v>12501.314453125</v>
      </c>
      <c r="AD186" s="2">
        <v>13604.427734375</v>
      </c>
      <c r="AE186" s="2">
        <v>10951.1416015625</v>
      </c>
      <c r="AF186" s="2">
        <v>14587.013671875</v>
      </c>
      <c r="AG186" s="2">
        <v>11424.8046875</v>
      </c>
      <c r="AH186" s="1" t="s">
        <v>44</v>
      </c>
      <c r="AI186" s="1" t="s">
        <v>64</v>
      </c>
      <c r="AJ186" s="1" t="s">
        <v>44</v>
      </c>
      <c r="AK186" s="1" t="s">
        <v>44</v>
      </c>
      <c r="AL186" s="1" t="s">
        <v>64</v>
      </c>
      <c r="AM186" s="1" t="s">
        <v>44</v>
      </c>
      <c r="AN186" s="1" t="s">
        <v>44</v>
      </c>
      <c r="AO186" s="1">
        <v>1.6579999999999999E-4</v>
      </c>
      <c r="AP186" s="1">
        <v>1.186E-3</v>
      </c>
      <c r="AQ186" s="1">
        <v>34</v>
      </c>
      <c r="AR186" s="1">
        <v>43.38</v>
      </c>
      <c r="AS186" s="3">
        <f t="shared" si="4"/>
        <v>0.39804331806394011</v>
      </c>
      <c r="AT186" s="3">
        <f t="shared" si="5"/>
        <v>1.1731044186843191</v>
      </c>
    </row>
    <row r="187" spans="1:46">
      <c r="A187" s="1" t="s">
        <v>952</v>
      </c>
      <c r="B187" s="1" t="s">
        <v>83</v>
      </c>
      <c r="C187" s="1">
        <v>1</v>
      </c>
      <c r="D187" s="1">
        <v>5</v>
      </c>
      <c r="E187" s="1" t="s">
        <v>953</v>
      </c>
      <c r="F187" s="1" t="s">
        <v>954</v>
      </c>
      <c r="G187" s="1" t="s">
        <v>955</v>
      </c>
      <c r="H187" s="1" t="s">
        <v>956</v>
      </c>
      <c r="I187" s="1">
        <v>1</v>
      </c>
      <c r="J187" s="1">
        <v>2547.2507799999998</v>
      </c>
      <c r="K187" s="1">
        <v>1.2210000000000001</v>
      </c>
      <c r="L187" s="1">
        <v>112.5</v>
      </c>
      <c r="M187" s="1">
        <v>87.5</v>
      </c>
      <c r="N187" s="1">
        <v>24.86</v>
      </c>
      <c r="O187" s="1">
        <v>22.85</v>
      </c>
      <c r="P187" s="1">
        <v>121.5</v>
      </c>
      <c r="Q187" s="1">
        <v>79.2</v>
      </c>
      <c r="R187" s="1">
        <v>130.69999999999999</v>
      </c>
      <c r="S187" s="1">
        <v>94.6</v>
      </c>
      <c r="T187" s="1">
        <v>67</v>
      </c>
      <c r="U187" s="1">
        <v>107</v>
      </c>
      <c r="V187" s="2">
        <v>12758.460580700499</v>
      </c>
      <c r="W187" s="2">
        <v>8318.7358540066198</v>
      </c>
      <c r="X187" s="2">
        <v>13728.747868669499</v>
      </c>
      <c r="Y187" s="2">
        <v>9932.0257655629102</v>
      </c>
      <c r="Z187" s="2">
        <v>7041.38916015625</v>
      </c>
      <c r="AA187" s="2">
        <v>11240.2030055544</v>
      </c>
      <c r="AB187" s="2">
        <v>10910.9453125</v>
      </c>
      <c r="AC187" s="2">
        <v>6013.78759765625</v>
      </c>
      <c r="AD187" s="2">
        <v>10223.6005859375</v>
      </c>
      <c r="AE187" s="2">
        <v>7157.01611328125</v>
      </c>
      <c r="AF187" s="2">
        <v>7041.38916015625</v>
      </c>
      <c r="AG187" s="2">
        <v>8588.1220703125</v>
      </c>
      <c r="AH187" s="1" t="s">
        <v>44</v>
      </c>
      <c r="AI187" s="1" t="s">
        <v>44</v>
      </c>
      <c r="AJ187" s="1" t="s">
        <v>44</v>
      </c>
      <c r="AK187" s="1" t="s">
        <v>44</v>
      </c>
      <c r="AL187" s="1" t="s">
        <v>64</v>
      </c>
      <c r="AM187" s="1" t="s">
        <v>44</v>
      </c>
      <c r="AN187" s="1" t="s">
        <v>44</v>
      </c>
      <c r="AO187" s="1">
        <v>1.6579999999999999E-4</v>
      </c>
      <c r="AP187" s="1">
        <v>4.8690000000000003E-5</v>
      </c>
      <c r="AQ187" s="1">
        <v>24</v>
      </c>
      <c r="AR187" s="1">
        <v>39.9</v>
      </c>
      <c r="AS187" s="3">
        <f t="shared" si="4"/>
        <v>0.30294203691657123</v>
      </c>
      <c r="AT187" s="3">
        <f t="shared" si="5"/>
        <v>0.45639043434298537</v>
      </c>
    </row>
    <row r="188" spans="1:46">
      <c r="A188" s="1" t="s">
        <v>957</v>
      </c>
      <c r="B188" s="1" t="s">
        <v>958</v>
      </c>
      <c r="C188" s="1">
        <v>1</v>
      </c>
      <c r="D188" s="1">
        <v>10</v>
      </c>
      <c r="E188" s="1" t="s">
        <v>959</v>
      </c>
      <c r="F188" s="1" t="s">
        <v>960</v>
      </c>
      <c r="G188" s="1" t="s">
        <v>961</v>
      </c>
      <c r="H188" s="1" t="s">
        <v>962</v>
      </c>
      <c r="I188" s="1">
        <v>0</v>
      </c>
      <c r="J188" s="1">
        <v>1619.67633</v>
      </c>
      <c r="K188" s="1">
        <v>1.2210000000000001</v>
      </c>
      <c r="L188" s="1">
        <v>110</v>
      </c>
      <c r="M188" s="1">
        <v>90</v>
      </c>
      <c r="N188" s="1">
        <v>15.43</v>
      </c>
      <c r="O188" s="1">
        <v>25</v>
      </c>
      <c r="P188" s="1">
        <v>120</v>
      </c>
      <c r="Q188" s="1">
        <v>115.6</v>
      </c>
      <c r="R188" s="1">
        <v>89.1</v>
      </c>
      <c r="S188" s="1">
        <v>94.6</v>
      </c>
      <c r="T188" s="1">
        <v>67.599999999999994</v>
      </c>
      <c r="U188" s="1">
        <v>113.2</v>
      </c>
      <c r="V188" s="2">
        <v>25141.4667750685</v>
      </c>
      <c r="W188" s="2">
        <v>24218.7613615187</v>
      </c>
      <c r="X188" s="2">
        <v>18673.320381353202</v>
      </c>
      <c r="Y188" s="2">
        <v>19832.309854524301</v>
      </c>
      <c r="Z188" s="2">
        <v>14162.0947265625</v>
      </c>
      <c r="AA188" s="2">
        <v>23727.124890311701</v>
      </c>
      <c r="AB188" s="2">
        <v>21500.8046875</v>
      </c>
      <c r="AC188" s="2">
        <v>17508.247558593801</v>
      </c>
      <c r="AD188" s="2">
        <v>13905.752441406299</v>
      </c>
      <c r="AE188" s="2">
        <v>14291.1591796875</v>
      </c>
      <c r="AF188" s="2">
        <v>14162.0947265625</v>
      </c>
      <c r="AG188" s="2">
        <v>18128.8046875</v>
      </c>
      <c r="AH188" s="1" t="s">
        <v>44</v>
      </c>
      <c r="AI188" s="1" t="s">
        <v>44</v>
      </c>
      <c r="AJ188" s="1" t="s">
        <v>44</v>
      </c>
      <c r="AK188" s="1" t="s">
        <v>44</v>
      </c>
      <c r="AL188" s="1" t="s">
        <v>64</v>
      </c>
      <c r="AM188" s="1" t="s">
        <v>44</v>
      </c>
      <c r="AN188" s="1" t="s">
        <v>44</v>
      </c>
      <c r="AO188" s="1">
        <v>1.6579999999999999E-4</v>
      </c>
      <c r="AP188" s="1">
        <v>1.641E-4</v>
      </c>
      <c r="AQ188" s="1">
        <v>18</v>
      </c>
      <c r="AR188" s="1">
        <v>36.659999999999997</v>
      </c>
      <c r="AS188" s="3">
        <f t="shared" si="4"/>
        <v>0.23713681164494646</v>
      </c>
      <c r="AT188" s="3">
        <f t="shared" si="5"/>
        <v>0.42774190305125676</v>
      </c>
    </row>
    <row r="189" spans="1:46">
      <c r="A189" s="1" t="s">
        <v>963</v>
      </c>
      <c r="B189" s="1" t="s">
        <v>53</v>
      </c>
      <c r="C189" s="1">
        <v>1</v>
      </c>
      <c r="D189" s="1">
        <v>4</v>
      </c>
      <c r="E189" s="1" t="s">
        <v>964</v>
      </c>
      <c r="F189" s="1" t="s">
        <v>965</v>
      </c>
      <c r="G189" s="1" t="s">
        <v>966</v>
      </c>
      <c r="H189" s="1" t="s">
        <v>967</v>
      </c>
      <c r="I189" s="1">
        <v>1</v>
      </c>
      <c r="J189" s="1">
        <v>1703.7913599999999</v>
      </c>
      <c r="K189" s="1">
        <v>1.2210000000000001</v>
      </c>
      <c r="L189" s="1">
        <v>110.3</v>
      </c>
      <c r="M189" s="1">
        <v>89.7</v>
      </c>
      <c r="N189" s="1">
        <v>18.079999999999998</v>
      </c>
      <c r="O189" s="1">
        <v>12.46</v>
      </c>
      <c r="P189" s="1">
        <v>115.7</v>
      </c>
      <c r="Q189" s="1">
        <v>123.6</v>
      </c>
      <c r="R189" s="1">
        <v>86.4</v>
      </c>
      <c r="S189" s="1">
        <v>94.1</v>
      </c>
      <c r="T189" s="1">
        <v>78.900000000000006</v>
      </c>
      <c r="U189" s="1">
        <v>101.3</v>
      </c>
      <c r="V189" s="2">
        <v>9039.9089154920694</v>
      </c>
      <c r="W189" s="2">
        <v>9656.5669534786994</v>
      </c>
      <c r="X189" s="2">
        <v>6747.0163092450002</v>
      </c>
      <c r="Y189" s="2">
        <v>7352.87631049836</v>
      </c>
      <c r="Z189" s="2">
        <v>6167.31787109375</v>
      </c>
      <c r="AA189" s="2">
        <v>7910.6260887661501</v>
      </c>
      <c r="AB189" s="2">
        <v>7730.8662109375</v>
      </c>
      <c r="AC189" s="2">
        <v>6980.93359375</v>
      </c>
      <c r="AD189" s="2">
        <v>5024.40576171875</v>
      </c>
      <c r="AE189" s="2">
        <v>5298.4814453125</v>
      </c>
      <c r="AF189" s="2">
        <v>6167.31787109375</v>
      </c>
      <c r="AG189" s="2">
        <v>6044.1455078125</v>
      </c>
      <c r="AH189" s="1" t="s">
        <v>44</v>
      </c>
      <c r="AI189" s="1" t="s">
        <v>44</v>
      </c>
      <c r="AJ189" s="1" t="s">
        <v>44</v>
      </c>
      <c r="AK189" s="1" t="s">
        <v>64</v>
      </c>
      <c r="AL189" s="1" t="s">
        <v>64</v>
      </c>
      <c r="AM189" s="1" t="s">
        <v>44</v>
      </c>
      <c r="AN189" s="1" t="s">
        <v>44</v>
      </c>
      <c r="AO189" s="1">
        <v>1.6579999999999999E-4</v>
      </c>
      <c r="AP189" s="1">
        <v>2.6910000000000002E-5</v>
      </c>
      <c r="AQ189" s="1">
        <v>24</v>
      </c>
      <c r="AR189" s="1">
        <v>39.94</v>
      </c>
      <c r="AS189" s="3">
        <f t="shared" si="4"/>
        <v>0.24760962683881554</v>
      </c>
      <c r="AT189" s="3">
        <f t="shared" si="5"/>
        <v>0.58275499992327984</v>
      </c>
    </row>
    <row r="190" spans="1:46">
      <c r="A190" s="1" t="s">
        <v>968</v>
      </c>
      <c r="B190" s="1" t="s">
        <v>969</v>
      </c>
      <c r="C190" s="1">
        <v>1</v>
      </c>
      <c r="D190" s="1">
        <v>14</v>
      </c>
      <c r="E190" s="1" t="s">
        <v>523</v>
      </c>
      <c r="F190" s="1" t="s">
        <v>970</v>
      </c>
      <c r="G190" s="1" t="s">
        <v>525</v>
      </c>
      <c r="H190" s="1" t="s">
        <v>526</v>
      </c>
      <c r="I190" s="1">
        <v>1</v>
      </c>
      <c r="J190" s="1">
        <v>1260.5897500000001</v>
      </c>
      <c r="K190" s="1">
        <v>1.2210000000000001</v>
      </c>
      <c r="L190" s="1">
        <v>109.9</v>
      </c>
      <c r="M190" s="1">
        <v>90.1</v>
      </c>
      <c r="N190" s="1">
        <v>6.02</v>
      </c>
      <c r="O190" s="1">
        <v>8.49</v>
      </c>
      <c r="P190" s="1">
        <v>112.6</v>
      </c>
      <c r="Q190" s="1">
        <v>113.5</v>
      </c>
      <c r="R190" s="1">
        <v>101.7</v>
      </c>
      <c r="S190" s="1">
        <v>92.3</v>
      </c>
      <c r="T190" s="1">
        <v>82.3</v>
      </c>
      <c r="U190" s="1">
        <v>97.5</v>
      </c>
      <c r="V190" s="2">
        <v>532706.18292648101</v>
      </c>
      <c r="W190" s="2">
        <v>536925.00506319199</v>
      </c>
      <c r="X190" s="2">
        <v>481033.88736952998</v>
      </c>
      <c r="Y190" s="2">
        <v>436403.835551075</v>
      </c>
      <c r="Z190" s="2">
        <v>389316.84375</v>
      </c>
      <c r="AA190" s="2">
        <v>460942.55101419898</v>
      </c>
      <c r="AB190" s="2">
        <v>455566.5625</v>
      </c>
      <c r="AC190" s="2">
        <v>388154.28125</v>
      </c>
      <c r="AD190" s="2">
        <v>358219</v>
      </c>
      <c r="AE190" s="2">
        <v>314472.53125</v>
      </c>
      <c r="AF190" s="2">
        <v>389316.84375</v>
      </c>
      <c r="AG190" s="2">
        <v>352185</v>
      </c>
      <c r="AH190" s="1" t="s">
        <v>44</v>
      </c>
      <c r="AI190" s="1" t="s">
        <v>44</v>
      </c>
      <c r="AJ190" s="1" t="s">
        <v>44</v>
      </c>
      <c r="AK190" s="1" t="s">
        <v>44</v>
      </c>
      <c r="AL190" s="1" t="s">
        <v>44</v>
      </c>
      <c r="AM190" s="1" t="s">
        <v>44</v>
      </c>
      <c r="AN190" s="1" t="s">
        <v>44</v>
      </c>
      <c r="AO190" s="1">
        <v>1.6579999999999999E-4</v>
      </c>
      <c r="AP190" s="1">
        <v>1.6730000000000001E-5</v>
      </c>
      <c r="AQ190" s="1">
        <v>49</v>
      </c>
      <c r="AR190" s="1">
        <v>28.43</v>
      </c>
      <c r="AS190" s="3">
        <f t="shared" si="4"/>
        <v>0.26925262187863164</v>
      </c>
      <c r="AT190" s="3">
        <f t="shared" si="5"/>
        <v>1.4756138320694039</v>
      </c>
    </row>
    <row r="191" spans="1:46">
      <c r="A191" s="1" t="s">
        <v>188</v>
      </c>
      <c r="B191" s="1" t="s">
        <v>67</v>
      </c>
      <c r="C191" s="1">
        <v>1</v>
      </c>
      <c r="D191" s="1">
        <v>6</v>
      </c>
      <c r="E191" s="1" t="s">
        <v>190</v>
      </c>
      <c r="F191" s="1" t="s">
        <v>191</v>
      </c>
      <c r="G191" s="1" t="s">
        <v>192</v>
      </c>
      <c r="H191" s="1" t="s">
        <v>193</v>
      </c>
      <c r="I191" s="1">
        <v>1</v>
      </c>
      <c r="J191" s="1">
        <v>1159.57106</v>
      </c>
      <c r="K191" s="1">
        <v>1.22</v>
      </c>
      <c r="L191" s="1">
        <v>109.9</v>
      </c>
      <c r="M191" s="1">
        <v>90.1</v>
      </c>
      <c r="N191" s="1">
        <v>13.05</v>
      </c>
      <c r="O191" s="1">
        <v>2.33</v>
      </c>
      <c r="P191" s="1">
        <v>128.80000000000001</v>
      </c>
      <c r="Q191" s="1">
        <v>101</v>
      </c>
      <c r="R191" s="1">
        <v>106.9</v>
      </c>
      <c r="S191" s="1">
        <v>87.6</v>
      </c>
      <c r="T191" s="1">
        <v>85.8</v>
      </c>
      <c r="U191" s="1">
        <v>89.9</v>
      </c>
      <c r="V191" s="2">
        <v>37024.987725826999</v>
      </c>
      <c r="W191" s="2">
        <v>29027.563457846401</v>
      </c>
      <c r="X191" s="2">
        <v>30736.703200494099</v>
      </c>
      <c r="Y191" s="2">
        <v>25185.433434973202</v>
      </c>
      <c r="Z191" s="2">
        <v>24674.38671875</v>
      </c>
      <c r="AA191" s="2">
        <v>25847.071786295601</v>
      </c>
      <c r="AB191" s="2">
        <v>31663.5078125</v>
      </c>
      <c r="AC191" s="2">
        <v>20984.630859375</v>
      </c>
      <c r="AD191" s="2">
        <v>22889.1796875</v>
      </c>
      <c r="AE191" s="2">
        <v>18148.619140625</v>
      </c>
      <c r="AF191" s="2">
        <v>24674.38671875</v>
      </c>
      <c r="AG191" s="2">
        <v>19748.55859375</v>
      </c>
      <c r="AH191" s="1" t="s">
        <v>44</v>
      </c>
      <c r="AI191" s="1" t="s">
        <v>44</v>
      </c>
      <c r="AJ191" s="1" t="s">
        <v>44</v>
      </c>
      <c r="AK191" s="1" t="s">
        <v>44</v>
      </c>
      <c r="AL191" s="1" t="s">
        <v>44</v>
      </c>
      <c r="AM191" s="1" t="s">
        <v>44</v>
      </c>
      <c r="AN191" s="1" t="s">
        <v>44</v>
      </c>
      <c r="AO191" s="1">
        <v>1.6579999999999999E-4</v>
      </c>
      <c r="AP191" s="1">
        <v>4.327E-4</v>
      </c>
      <c r="AQ191" s="1">
        <v>13</v>
      </c>
      <c r="AR191" s="1">
        <v>30.01</v>
      </c>
      <c r="AS191" s="3">
        <f t="shared" si="4"/>
        <v>0.3544222460720759</v>
      </c>
      <c r="AT191" s="3">
        <f t="shared" si="5"/>
        <v>1.3389483778360203</v>
      </c>
    </row>
    <row r="192" spans="1:46">
      <c r="A192" s="1" t="s">
        <v>971</v>
      </c>
      <c r="B192" s="1" t="s">
        <v>177</v>
      </c>
      <c r="C192" s="1">
        <v>1</v>
      </c>
      <c r="D192" s="1">
        <v>2</v>
      </c>
      <c r="E192" s="1" t="s">
        <v>972</v>
      </c>
      <c r="F192" s="1" t="s">
        <v>973</v>
      </c>
      <c r="G192" s="1" t="s">
        <v>974</v>
      </c>
      <c r="H192" s="1" t="s">
        <v>975</v>
      </c>
      <c r="I192" s="1">
        <v>0</v>
      </c>
      <c r="J192" s="1">
        <v>1356.7708</v>
      </c>
      <c r="K192" s="1">
        <v>1.22</v>
      </c>
      <c r="L192" s="1">
        <v>109.9</v>
      </c>
      <c r="M192" s="1">
        <v>90.1</v>
      </c>
      <c r="N192" s="1">
        <v>36.369999999999997</v>
      </c>
      <c r="O192" s="1">
        <v>10.34</v>
      </c>
      <c r="P192" s="1">
        <v>63.7</v>
      </c>
      <c r="Q192" s="1">
        <v>113.3</v>
      </c>
      <c r="R192" s="1">
        <v>139.1</v>
      </c>
      <c r="S192" s="1">
        <v>105.2</v>
      </c>
      <c r="T192" s="1">
        <v>92.9</v>
      </c>
      <c r="U192" s="1">
        <v>85.9</v>
      </c>
      <c r="V192" s="2">
        <v>8317.3700203609296</v>
      </c>
      <c r="W192" s="2">
        <v>14800.3227579535</v>
      </c>
      <c r="X192" s="2">
        <v>18161.356069134301</v>
      </c>
      <c r="Y192" s="2">
        <v>13739.133054870499</v>
      </c>
      <c r="Z192" s="2">
        <v>12128.01953125</v>
      </c>
      <c r="AA192" s="2">
        <v>11213.9552698018</v>
      </c>
      <c r="AB192" s="2">
        <v>7112.9560546875</v>
      </c>
      <c r="AC192" s="2">
        <v>10699.4619140625</v>
      </c>
      <c r="AD192" s="2">
        <v>13524.5</v>
      </c>
      <c r="AE192" s="2">
        <v>9900.4169921875</v>
      </c>
      <c r="AF192" s="2">
        <v>12128.01953125</v>
      </c>
      <c r="AG192" s="2">
        <v>8568.0673828125</v>
      </c>
      <c r="AH192" s="1" t="s">
        <v>64</v>
      </c>
      <c r="AI192" s="1" t="s">
        <v>64</v>
      </c>
      <c r="AJ192" s="1" t="s">
        <v>64</v>
      </c>
      <c r="AK192" s="1" t="s">
        <v>44</v>
      </c>
      <c r="AL192" s="1" t="s">
        <v>44</v>
      </c>
      <c r="AM192" s="1" t="s">
        <v>64</v>
      </c>
      <c r="AN192" s="1" t="s">
        <v>44</v>
      </c>
      <c r="AO192" s="1">
        <v>4.8519999999999998E-4</v>
      </c>
      <c r="AP192" s="1">
        <v>8.3599999999999994E-3</v>
      </c>
      <c r="AQ192" s="1">
        <v>10</v>
      </c>
      <c r="AR192" s="1">
        <v>44.62</v>
      </c>
      <c r="AS192" s="3">
        <f t="shared" si="4"/>
        <v>0.15472538116882734</v>
      </c>
      <c r="AT192" s="3">
        <f t="shared" si="5"/>
        <v>0.17829001220159149</v>
      </c>
    </row>
    <row r="193" spans="1:46">
      <c r="A193" s="1" t="s">
        <v>976</v>
      </c>
      <c r="B193" s="1" t="s">
        <v>117</v>
      </c>
      <c r="C193" s="1">
        <v>1</v>
      </c>
      <c r="D193" s="1">
        <v>4</v>
      </c>
      <c r="E193" s="1" t="s">
        <v>583</v>
      </c>
      <c r="F193" s="1" t="s">
        <v>977</v>
      </c>
      <c r="G193" s="1" t="s">
        <v>978</v>
      </c>
      <c r="H193" s="1" t="s">
        <v>586</v>
      </c>
      <c r="I193" s="1">
        <v>0</v>
      </c>
      <c r="J193" s="1">
        <v>1264.74459</v>
      </c>
      <c r="K193" s="1">
        <v>1.22</v>
      </c>
      <c r="L193" s="1">
        <v>113.4</v>
      </c>
      <c r="M193" s="1">
        <v>86.6</v>
      </c>
      <c r="N193" s="1">
        <v>10.07</v>
      </c>
      <c r="O193" s="1">
        <v>14.46</v>
      </c>
      <c r="P193" s="1">
        <v>117.7</v>
      </c>
      <c r="Q193" s="1">
        <v>113.9</v>
      </c>
      <c r="R193" s="1">
        <v>97</v>
      </c>
      <c r="S193" s="1">
        <v>79.5</v>
      </c>
      <c r="T193" s="1">
        <v>104.9</v>
      </c>
      <c r="U193" s="1">
        <v>86.9</v>
      </c>
      <c r="V193" s="2">
        <v>23335.302244550501</v>
      </c>
      <c r="W193" s="2">
        <v>22586.6758410564</v>
      </c>
      <c r="X193" s="2">
        <v>19228.0499632254</v>
      </c>
      <c r="Y193" s="2">
        <v>15759.932161729001</v>
      </c>
      <c r="Z193" s="2">
        <v>20803.55078125</v>
      </c>
      <c r="AA193" s="2">
        <v>17233.261750297799</v>
      </c>
      <c r="AB193" s="2">
        <v>19956.185546875</v>
      </c>
      <c r="AC193" s="2">
        <v>16328.37890625</v>
      </c>
      <c r="AD193" s="2">
        <v>14318.8515625</v>
      </c>
      <c r="AE193" s="2">
        <v>11356.6044921875</v>
      </c>
      <c r="AF193" s="2">
        <v>20803.55078125</v>
      </c>
      <c r="AG193" s="2">
        <v>13167.142578125</v>
      </c>
      <c r="AH193" s="1" t="s">
        <v>44</v>
      </c>
      <c r="AI193" s="1" t="s">
        <v>44</v>
      </c>
      <c r="AJ193" s="1" t="s">
        <v>44</v>
      </c>
      <c r="AK193" s="1" t="s">
        <v>64</v>
      </c>
      <c r="AL193" s="1" t="s">
        <v>44</v>
      </c>
      <c r="AM193" s="1" t="s">
        <v>64</v>
      </c>
      <c r="AN193" s="1" t="s">
        <v>44</v>
      </c>
      <c r="AO193" s="1">
        <v>1.6579999999999999E-4</v>
      </c>
      <c r="AP193" s="1">
        <v>5.5440000000000003E-4</v>
      </c>
      <c r="AQ193" s="1">
        <v>16</v>
      </c>
      <c r="AR193" s="1">
        <v>37.11</v>
      </c>
      <c r="AS193" s="3">
        <f t="shared" si="4"/>
        <v>0.27624692372820431</v>
      </c>
      <c r="AT193" s="3">
        <f t="shared" si="5"/>
        <v>0.90125830229580706</v>
      </c>
    </row>
    <row r="194" spans="1:46">
      <c r="A194" s="1" t="s">
        <v>979</v>
      </c>
      <c r="B194" s="1" t="s">
        <v>67</v>
      </c>
      <c r="C194" s="1">
        <v>1</v>
      </c>
      <c r="D194" s="1">
        <v>9</v>
      </c>
      <c r="E194" s="1" t="s">
        <v>980</v>
      </c>
      <c r="F194" s="1" t="s">
        <v>981</v>
      </c>
      <c r="G194" s="1" t="s">
        <v>982</v>
      </c>
      <c r="H194" s="1" t="s">
        <v>983</v>
      </c>
      <c r="I194" s="1">
        <v>1</v>
      </c>
      <c r="J194" s="1">
        <v>1228.6758400000001</v>
      </c>
      <c r="K194" s="1">
        <v>1.22</v>
      </c>
      <c r="L194" s="1">
        <v>109.9</v>
      </c>
      <c r="M194" s="1">
        <v>90.1</v>
      </c>
      <c r="N194" s="1">
        <v>8.16</v>
      </c>
      <c r="O194" s="1">
        <v>26.55</v>
      </c>
      <c r="P194" s="1">
        <v>118.4</v>
      </c>
      <c r="Q194" s="1">
        <v>100.9</v>
      </c>
      <c r="R194" s="1">
        <v>107.3</v>
      </c>
      <c r="S194" s="1">
        <v>116.7</v>
      </c>
      <c r="T194" s="1">
        <v>68.7</v>
      </c>
      <c r="U194" s="1">
        <v>88</v>
      </c>
      <c r="V194" s="2">
        <v>44450.427478352598</v>
      </c>
      <c r="W194" s="2">
        <v>37856.706345382801</v>
      </c>
      <c r="X194" s="2">
        <v>40280.189288646201</v>
      </c>
      <c r="Y194" s="2">
        <v>43819.193464060503</v>
      </c>
      <c r="Z194" s="2">
        <v>25774.6640625</v>
      </c>
      <c r="AA194" s="2">
        <v>33020.6229577669</v>
      </c>
      <c r="AB194" s="2">
        <v>38013.69140625</v>
      </c>
      <c r="AC194" s="2">
        <v>27367.40234375</v>
      </c>
      <c r="AD194" s="2">
        <v>29996.076171875</v>
      </c>
      <c r="AE194" s="2">
        <v>31576.103515625</v>
      </c>
      <c r="AF194" s="2">
        <v>25774.6640625</v>
      </c>
      <c r="AG194" s="2">
        <v>25229.5390625</v>
      </c>
      <c r="AH194" s="1" t="s">
        <v>44</v>
      </c>
      <c r="AI194" s="1" t="s">
        <v>44</v>
      </c>
      <c r="AJ194" s="1" t="s">
        <v>44</v>
      </c>
      <c r="AK194" s="1" t="s">
        <v>44</v>
      </c>
      <c r="AL194" s="1" t="s">
        <v>64</v>
      </c>
      <c r="AM194" s="1" t="s">
        <v>44</v>
      </c>
      <c r="AN194" s="1" t="s">
        <v>44</v>
      </c>
      <c r="AO194" s="1">
        <v>1.6579999999999999E-4</v>
      </c>
      <c r="AP194" s="1">
        <v>1.8220000000000001E-4</v>
      </c>
      <c r="AQ194" s="1">
        <v>27</v>
      </c>
      <c r="AR194" s="1">
        <v>40.729999999999997</v>
      </c>
      <c r="AS194" s="3">
        <f t="shared" si="4"/>
        <v>0.25657546427730532</v>
      </c>
      <c r="AT194" s="3">
        <f t="shared" si="5"/>
        <v>0.52414492432814097</v>
      </c>
    </row>
    <row r="195" spans="1:46">
      <c r="A195" s="1" t="s">
        <v>984</v>
      </c>
      <c r="B195" s="1" t="s">
        <v>53</v>
      </c>
      <c r="C195" s="1">
        <v>2</v>
      </c>
      <c r="D195" s="1">
        <v>2</v>
      </c>
      <c r="E195" s="1" t="s">
        <v>523</v>
      </c>
      <c r="F195" s="1" t="s">
        <v>985</v>
      </c>
      <c r="G195" s="1" t="s">
        <v>986</v>
      </c>
      <c r="H195" s="1" t="s">
        <v>526</v>
      </c>
      <c r="I195" s="1">
        <v>1</v>
      </c>
      <c r="J195" s="1">
        <v>1266.6048000000001</v>
      </c>
      <c r="K195" s="1">
        <v>1.218</v>
      </c>
      <c r="L195" s="1">
        <v>123.4</v>
      </c>
      <c r="M195" s="1">
        <v>76.599999999999994</v>
      </c>
      <c r="N195" s="1">
        <v>33.57</v>
      </c>
      <c r="O195" s="1">
        <v>39.729999999999997</v>
      </c>
      <c r="P195" s="1">
        <v>149.19999999999999</v>
      </c>
      <c r="Q195" s="1">
        <v>73.3</v>
      </c>
      <c r="R195" s="1">
        <v>118.5</v>
      </c>
      <c r="S195" s="1">
        <v>73.599999999999994</v>
      </c>
      <c r="T195" s="1">
        <v>60.2</v>
      </c>
      <c r="U195" s="1">
        <v>125.2</v>
      </c>
      <c r="V195" s="2">
        <v>9993.8900115072902</v>
      </c>
      <c r="W195" s="2">
        <v>4911.8300941162997</v>
      </c>
      <c r="X195" s="2">
        <v>7940.7838102375599</v>
      </c>
      <c r="Y195" s="2">
        <v>4933.7288517842098</v>
      </c>
      <c r="Z195" s="2">
        <v>4031.2163462909298</v>
      </c>
      <c r="AA195" s="2">
        <v>8384.5085332174203</v>
      </c>
      <c r="AB195" s="2">
        <v>8546.7041015625</v>
      </c>
      <c r="AC195" s="2" t="s">
        <v>51</v>
      </c>
      <c r="AD195" s="2">
        <v>5913.38720703125</v>
      </c>
      <c r="AE195" s="2" t="s">
        <v>51</v>
      </c>
      <c r="AF195" s="2" t="s">
        <v>51</v>
      </c>
      <c r="AG195" s="2">
        <v>6406.21728515625</v>
      </c>
      <c r="AH195" s="1" t="s">
        <v>44</v>
      </c>
      <c r="AI195" s="1" t="s">
        <v>65</v>
      </c>
      <c r="AJ195" s="1" t="s">
        <v>44</v>
      </c>
      <c r="AK195" s="1" t="s">
        <v>65</v>
      </c>
      <c r="AL195" s="1" t="s">
        <v>65</v>
      </c>
      <c r="AM195" s="1" t="s">
        <v>64</v>
      </c>
      <c r="AN195" s="1" t="s">
        <v>44</v>
      </c>
      <c r="AO195" s="1">
        <v>1.6579999999999999E-4</v>
      </c>
      <c r="AP195" s="1">
        <v>1.408E-3</v>
      </c>
      <c r="AQ195" s="1">
        <v>21</v>
      </c>
      <c r="AR195" s="1">
        <v>38.06</v>
      </c>
      <c r="AS195" s="3">
        <f t="shared" ref="AS195:AS258" si="6">LOG(AVERAGE(V195:X195)/AVERAGE(Y195:AA195),2)</f>
        <v>0.3970831753925641</v>
      </c>
      <c r="AT195" s="3">
        <f t="shared" ref="AT195:AT258" si="7">-LOG10(TTEST(V195:X195,Y195:AA195,2,2))</f>
        <v>0.38923580443425931</v>
      </c>
    </row>
    <row r="196" spans="1:46">
      <c r="A196" s="1" t="s">
        <v>987</v>
      </c>
      <c r="B196" s="1" t="s">
        <v>200</v>
      </c>
      <c r="C196" s="1">
        <v>1</v>
      </c>
      <c r="D196" s="1">
        <v>1</v>
      </c>
      <c r="E196" s="1" t="s">
        <v>988</v>
      </c>
      <c r="F196" s="1" t="s">
        <v>989</v>
      </c>
      <c r="G196" s="1" t="s">
        <v>990</v>
      </c>
      <c r="H196" s="1" t="s">
        <v>991</v>
      </c>
      <c r="I196" s="1">
        <v>1</v>
      </c>
      <c r="J196" s="1">
        <v>1531.81888</v>
      </c>
      <c r="K196" s="1">
        <v>1.2150000000000001</v>
      </c>
      <c r="L196" s="1">
        <v>150.19999999999999</v>
      </c>
      <c r="M196" s="1">
        <v>49.8</v>
      </c>
      <c r="N196" s="1">
        <v>58.83</v>
      </c>
      <c r="O196" s="1">
        <v>66.540000000000006</v>
      </c>
      <c r="P196" s="1">
        <v>39.299999999999997</v>
      </c>
      <c r="Q196" s="1">
        <v>160.19999999999999</v>
      </c>
      <c r="R196" s="1">
        <v>167</v>
      </c>
      <c r="S196" s="1">
        <v>53</v>
      </c>
      <c r="T196" s="1">
        <v>43.1</v>
      </c>
      <c r="U196" s="1">
        <v>137.4</v>
      </c>
      <c r="V196" s="2">
        <v>2244.0812955592301</v>
      </c>
      <c r="W196" s="2">
        <v>9157.2214103279093</v>
      </c>
      <c r="X196" s="2">
        <v>9544.8610654674394</v>
      </c>
      <c r="Y196" s="2">
        <v>3032.1220420620998</v>
      </c>
      <c r="Z196" s="2">
        <v>2464.23854571317</v>
      </c>
      <c r="AA196" s="2">
        <v>7853.3305894259001</v>
      </c>
      <c r="AB196" s="2" t="s">
        <v>51</v>
      </c>
      <c r="AC196" s="2">
        <v>6619.9462890625</v>
      </c>
      <c r="AD196" s="2">
        <v>7107.92041015625</v>
      </c>
      <c r="AE196" s="2" t="s">
        <v>51</v>
      </c>
      <c r="AF196" s="2" t="s">
        <v>51</v>
      </c>
      <c r="AG196" s="2">
        <v>6000.36865234375</v>
      </c>
      <c r="AH196" s="1" t="s">
        <v>65</v>
      </c>
      <c r="AI196" s="1" t="s">
        <v>64</v>
      </c>
      <c r="AJ196" s="1" t="s">
        <v>44</v>
      </c>
      <c r="AK196" s="1" t="s">
        <v>65</v>
      </c>
      <c r="AL196" s="1" t="s">
        <v>65</v>
      </c>
      <c r="AM196" s="1" t="s">
        <v>64</v>
      </c>
      <c r="AN196" s="1" t="s">
        <v>44</v>
      </c>
      <c r="AO196" s="1">
        <v>1.6579999999999999E-4</v>
      </c>
      <c r="AP196" s="1">
        <v>2.497E-5</v>
      </c>
      <c r="AQ196" s="1">
        <v>15</v>
      </c>
      <c r="AR196" s="1">
        <v>48.21</v>
      </c>
      <c r="AS196" s="3">
        <f t="shared" si="6"/>
        <v>0.6498796747798733</v>
      </c>
      <c r="AT196" s="3">
        <f t="shared" si="7"/>
        <v>0.36122391532476772</v>
      </c>
    </row>
    <row r="197" spans="1:46">
      <c r="A197" s="1" t="s">
        <v>992</v>
      </c>
      <c r="B197" s="1" t="s">
        <v>993</v>
      </c>
      <c r="C197" s="1">
        <v>2</v>
      </c>
      <c r="D197" s="1">
        <v>5</v>
      </c>
      <c r="E197" s="1" t="s">
        <v>994</v>
      </c>
      <c r="F197" s="1" t="s">
        <v>995</v>
      </c>
      <c r="G197" s="1" t="s">
        <v>996</v>
      </c>
      <c r="H197" s="1" t="s">
        <v>997</v>
      </c>
      <c r="I197" s="1">
        <v>1</v>
      </c>
      <c r="J197" s="1">
        <v>1538.7164</v>
      </c>
      <c r="K197" s="1">
        <v>1.214</v>
      </c>
      <c r="L197" s="1">
        <v>109.7</v>
      </c>
      <c r="M197" s="1">
        <v>90.3</v>
      </c>
      <c r="N197" s="1">
        <v>18.98</v>
      </c>
      <c r="O197" s="1">
        <v>69.650000000000006</v>
      </c>
      <c r="P197" s="1">
        <v>123.2</v>
      </c>
      <c r="Q197" s="1">
        <v>127.8</v>
      </c>
      <c r="R197" s="1">
        <v>88.5</v>
      </c>
      <c r="S197" s="1">
        <v>101.5</v>
      </c>
      <c r="T197" s="1">
        <v>20.399999999999999</v>
      </c>
      <c r="U197" s="1">
        <v>138.69999999999999</v>
      </c>
      <c r="V197" s="2">
        <v>12891.7992334927</v>
      </c>
      <c r="W197" s="2">
        <v>13371.2081900053</v>
      </c>
      <c r="X197" s="2">
        <v>9260.1194589440893</v>
      </c>
      <c r="Y197" s="2">
        <v>10615.811435384599</v>
      </c>
      <c r="Z197" s="2">
        <v>2132.6017588894802</v>
      </c>
      <c r="AA197" s="2">
        <v>14507.873558826001</v>
      </c>
      <c r="AB197" s="2">
        <v>11024.9755859375</v>
      </c>
      <c r="AC197" s="2">
        <v>9666.3251953125</v>
      </c>
      <c r="AD197" s="2">
        <v>6895.87744140625</v>
      </c>
      <c r="AE197" s="2">
        <v>7649.751953125</v>
      </c>
      <c r="AF197" s="2" t="s">
        <v>51</v>
      </c>
      <c r="AG197" s="2">
        <v>11084.798828125</v>
      </c>
      <c r="AH197" s="1" t="s">
        <v>44</v>
      </c>
      <c r="AI197" s="1" t="s">
        <v>44</v>
      </c>
      <c r="AJ197" s="1" t="s">
        <v>44</v>
      </c>
      <c r="AK197" s="1" t="s">
        <v>44</v>
      </c>
      <c r="AL197" s="1" t="s">
        <v>65</v>
      </c>
      <c r="AM197" s="1" t="s">
        <v>44</v>
      </c>
      <c r="AN197" s="1" t="s">
        <v>44</v>
      </c>
      <c r="AO197" s="1">
        <v>1.6579999999999999E-4</v>
      </c>
      <c r="AP197" s="1">
        <v>7.2570000000000002E-4</v>
      </c>
      <c r="AQ197" s="1">
        <v>13</v>
      </c>
      <c r="AR197" s="1">
        <v>45.91</v>
      </c>
      <c r="AS197" s="3">
        <f t="shared" si="6"/>
        <v>0.38216954817493415</v>
      </c>
      <c r="AT197" s="3">
        <f t="shared" si="7"/>
        <v>0.28693347523760976</v>
      </c>
    </row>
    <row r="198" spans="1:46">
      <c r="A198" s="1" t="s">
        <v>998</v>
      </c>
      <c r="B198" s="1" t="s">
        <v>999</v>
      </c>
      <c r="C198" s="1">
        <v>1</v>
      </c>
      <c r="D198" s="1">
        <v>4</v>
      </c>
      <c r="E198" s="1" t="s">
        <v>1000</v>
      </c>
      <c r="F198" s="1" t="s">
        <v>1001</v>
      </c>
      <c r="G198" s="1" t="s">
        <v>1002</v>
      </c>
      <c r="H198" s="1" t="s">
        <v>1003</v>
      </c>
      <c r="I198" s="1">
        <v>0</v>
      </c>
      <c r="J198" s="1">
        <v>2733.3163500000001</v>
      </c>
      <c r="K198" s="1">
        <v>1.214</v>
      </c>
      <c r="L198" s="1">
        <v>109.7</v>
      </c>
      <c r="M198" s="1">
        <v>90.3</v>
      </c>
      <c r="N198" s="1">
        <v>27.74</v>
      </c>
      <c r="O198" s="1">
        <v>37.83</v>
      </c>
      <c r="P198" s="1">
        <v>126.2</v>
      </c>
      <c r="Q198" s="1">
        <v>74.2</v>
      </c>
      <c r="R198" s="1">
        <v>127</v>
      </c>
      <c r="S198" s="1">
        <v>104</v>
      </c>
      <c r="T198" s="1">
        <v>51.9</v>
      </c>
      <c r="U198" s="1">
        <v>116.7</v>
      </c>
      <c r="V198" s="2">
        <v>25527.636945122402</v>
      </c>
      <c r="W198" s="2">
        <v>15003.946849699199</v>
      </c>
      <c r="X198" s="2">
        <v>25685.659447254198</v>
      </c>
      <c r="Y198" s="2">
        <v>21028.059820689901</v>
      </c>
      <c r="Z198" s="2">
        <v>10487.166015625</v>
      </c>
      <c r="AA198" s="2">
        <v>23609.603133056899</v>
      </c>
      <c r="AB198" s="2">
        <v>21831.0546875</v>
      </c>
      <c r="AC198" s="2">
        <v>10846.666015625</v>
      </c>
      <c r="AD198" s="2">
        <v>19127.740234375</v>
      </c>
      <c r="AE198" s="2">
        <v>15152.81640625</v>
      </c>
      <c r="AF198" s="2">
        <v>10487.166015625</v>
      </c>
      <c r="AG198" s="2">
        <v>18039.01171875</v>
      </c>
      <c r="AH198" s="1" t="s">
        <v>44</v>
      </c>
      <c r="AI198" s="1" t="s">
        <v>44</v>
      </c>
      <c r="AJ198" s="1" t="s">
        <v>64</v>
      </c>
      <c r="AK198" s="1" t="s">
        <v>44</v>
      </c>
      <c r="AL198" s="1" t="s">
        <v>64</v>
      </c>
      <c r="AM198" s="1" t="s">
        <v>44</v>
      </c>
      <c r="AN198" s="1" t="s">
        <v>44</v>
      </c>
      <c r="AO198" s="1">
        <v>2.6140000000000001E-4</v>
      </c>
      <c r="AP198" s="1">
        <v>4.4780000000000002E-3</v>
      </c>
      <c r="AQ198" s="1">
        <v>14</v>
      </c>
      <c r="AR198" s="1">
        <v>45.4</v>
      </c>
      <c r="AS198" s="3">
        <f t="shared" si="6"/>
        <v>0.26450467510643588</v>
      </c>
      <c r="AT198" s="3">
        <f t="shared" si="7"/>
        <v>0.27788297826097957</v>
      </c>
    </row>
    <row r="199" spans="1:46">
      <c r="A199" s="1" t="s">
        <v>1004</v>
      </c>
      <c r="B199" s="1" t="s">
        <v>94</v>
      </c>
      <c r="C199" s="1">
        <v>1</v>
      </c>
      <c r="D199" s="1">
        <v>11</v>
      </c>
      <c r="E199" s="1" t="s">
        <v>1005</v>
      </c>
      <c r="F199" s="1" t="s">
        <v>1006</v>
      </c>
      <c r="G199" s="1" t="s">
        <v>1007</v>
      </c>
      <c r="H199" s="1" t="s">
        <v>1008</v>
      </c>
      <c r="I199" s="1">
        <v>1</v>
      </c>
      <c r="J199" s="1">
        <v>1505.8256899999999</v>
      </c>
      <c r="K199" s="1">
        <v>1.2130000000000001</v>
      </c>
      <c r="L199" s="1">
        <v>109.6</v>
      </c>
      <c r="M199" s="1">
        <v>90.4</v>
      </c>
      <c r="N199" s="1">
        <v>19.079999999999998</v>
      </c>
      <c r="O199" s="1">
        <v>6.42</v>
      </c>
      <c r="P199" s="1">
        <v>112</v>
      </c>
      <c r="Q199" s="1">
        <v>127.6</v>
      </c>
      <c r="R199" s="1">
        <v>86.5</v>
      </c>
      <c r="S199" s="1">
        <v>96.6</v>
      </c>
      <c r="T199" s="1">
        <v>85</v>
      </c>
      <c r="U199" s="1">
        <v>92.3</v>
      </c>
      <c r="V199" s="2">
        <v>71012.297421491006</v>
      </c>
      <c r="W199" s="2">
        <v>80912.395571159694</v>
      </c>
      <c r="X199" s="2">
        <v>54856.661488042402</v>
      </c>
      <c r="Y199" s="2">
        <v>61236.640959350203</v>
      </c>
      <c r="Z199" s="2">
        <v>53890.67578125</v>
      </c>
      <c r="AA199" s="2">
        <v>58519.403548474504</v>
      </c>
      <c r="AB199" s="2">
        <v>60729.21484375</v>
      </c>
      <c r="AC199" s="2">
        <v>58493.2578125</v>
      </c>
      <c r="AD199" s="2">
        <v>40850.96484375</v>
      </c>
      <c r="AE199" s="2">
        <v>44127.11328125</v>
      </c>
      <c r="AF199" s="2">
        <v>53890.67578125</v>
      </c>
      <c r="AG199" s="2">
        <v>44711.984375</v>
      </c>
      <c r="AH199" s="1" t="s">
        <v>44</v>
      </c>
      <c r="AI199" s="1" t="s">
        <v>44</v>
      </c>
      <c r="AJ199" s="1" t="s">
        <v>44</v>
      </c>
      <c r="AK199" s="1" t="s">
        <v>44</v>
      </c>
      <c r="AL199" s="1" t="s">
        <v>44</v>
      </c>
      <c r="AM199" s="1" t="s">
        <v>44</v>
      </c>
      <c r="AN199" s="1" t="s">
        <v>44</v>
      </c>
      <c r="AO199" s="1">
        <v>1.6579999999999999E-4</v>
      </c>
      <c r="AP199" s="1">
        <v>1.2290000000000001E-4</v>
      </c>
      <c r="AQ199" s="1">
        <v>55</v>
      </c>
      <c r="AR199" s="1">
        <v>34.369999999999997</v>
      </c>
      <c r="AS199" s="3">
        <f t="shared" si="6"/>
        <v>0.25195094097514315</v>
      </c>
      <c r="AT199" s="3">
        <f t="shared" si="7"/>
        <v>0.63047576947924566</v>
      </c>
    </row>
    <row r="200" spans="1:46">
      <c r="A200" s="1" t="s">
        <v>1009</v>
      </c>
      <c r="B200" s="1" t="s">
        <v>1010</v>
      </c>
      <c r="C200" s="1">
        <v>1</v>
      </c>
      <c r="D200" s="1">
        <v>4</v>
      </c>
      <c r="E200" s="1" t="s">
        <v>1011</v>
      </c>
      <c r="F200" s="1" t="s">
        <v>1012</v>
      </c>
      <c r="G200" s="1" t="s">
        <v>1013</v>
      </c>
      <c r="H200" s="1" t="s">
        <v>1014</v>
      </c>
      <c r="I200" s="1">
        <v>1</v>
      </c>
      <c r="J200" s="1">
        <v>1845.8469600000001</v>
      </c>
      <c r="K200" s="1">
        <v>1.2110000000000001</v>
      </c>
      <c r="L200" s="1">
        <v>109.6</v>
      </c>
      <c r="M200" s="1">
        <v>90.4</v>
      </c>
      <c r="N200" s="1">
        <v>9.15</v>
      </c>
      <c r="O200" s="1">
        <v>22.44</v>
      </c>
      <c r="P200" s="1">
        <v>112.2</v>
      </c>
      <c r="Q200" s="1">
        <v>120.6</v>
      </c>
      <c r="R200" s="1">
        <v>100.4</v>
      </c>
      <c r="S200" s="1">
        <v>67.400000000000006</v>
      </c>
      <c r="T200" s="1">
        <v>92.6</v>
      </c>
      <c r="U200" s="1">
        <v>106.8</v>
      </c>
      <c r="V200" s="2">
        <v>7270.0311986266997</v>
      </c>
      <c r="W200" s="2">
        <v>7813.1277390298501</v>
      </c>
      <c r="X200" s="2">
        <v>6502.2428082225297</v>
      </c>
      <c r="Y200" s="2">
        <v>4364.1674797079404</v>
      </c>
      <c r="Z200" s="2">
        <v>6001.08251953125</v>
      </c>
      <c r="AA200" s="2">
        <v>6915.7722302201</v>
      </c>
      <c r="AB200" s="2">
        <v>6217.279296875</v>
      </c>
      <c r="AC200" s="2">
        <v>5648.27294921875</v>
      </c>
      <c r="AD200" s="2">
        <v>4842.12646484375</v>
      </c>
      <c r="AE200" s="2">
        <v>3144.818359375</v>
      </c>
      <c r="AF200" s="2">
        <v>6001.08251953125</v>
      </c>
      <c r="AG200" s="2">
        <v>5284.0234375</v>
      </c>
      <c r="AH200" s="1" t="s">
        <v>64</v>
      </c>
      <c r="AI200" s="1" t="s">
        <v>64</v>
      </c>
      <c r="AJ200" s="1" t="s">
        <v>44</v>
      </c>
      <c r="AK200" s="1" t="s">
        <v>44</v>
      </c>
      <c r="AL200" s="1" t="s">
        <v>44</v>
      </c>
      <c r="AM200" s="1" t="s">
        <v>44</v>
      </c>
      <c r="AN200" s="1" t="s">
        <v>44</v>
      </c>
      <c r="AO200" s="1">
        <v>1.6579999999999999E-4</v>
      </c>
      <c r="AP200" s="1">
        <v>1.3309999999999999E-3</v>
      </c>
      <c r="AQ200" s="1">
        <v>20</v>
      </c>
      <c r="AR200" s="1">
        <v>30.08</v>
      </c>
      <c r="AS200" s="3">
        <f t="shared" si="6"/>
        <v>0.32086738418582439</v>
      </c>
      <c r="AT200" s="3">
        <f t="shared" si="7"/>
        <v>0.79077367510822083</v>
      </c>
    </row>
    <row r="201" spans="1:46">
      <c r="A201" s="1" t="s">
        <v>1015</v>
      </c>
      <c r="B201" s="1" t="s">
        <v>94</v>
      </c>
      <c r="C201" s="1">
        <v>1</v>
      </c>
      <c r="D201" s="1">
        <v>11</v>
      </c>
      <c r="E201" s="1" t="s">
        <v>540</v>
      </c>
      <c r="F201" s="1" t="s">
        <v>1016</v>
      </c>
      <c r="G201" s="1" t="s">
        <v>542</v>
      </c>
      <c r="H201" s="1" t="s">
        <v>543</v>
      </c>
      <c r="I201" s="1">
        <v>1</v>
      </c>
      <c r="J201" s="1">
        <v>1912.0109299999999</v>
      </c>
      <c r="K201" s="1">
        <v>1.2110000000000001</v>
      </c>
      <c r="L201" s="1">
        <v>109.5</v>
      </c>
      <c r="M201" s="1">
        <v>90.5</v>
      </c>
      <c r="N201" s="1">
        <v>30.01</v>
      </c>
      <c r="O201" s="1">
        <v>14.13</v>
      </c>
      <c r="P201" s="1">
        <v>105.6</v>
      </c>
      <c r="Q201" s="1">
        <v>76</v>
      </c>
      <c r="R201" s="1">
        <v>140.30000000000001</v>
      </c>
      <c r="S201" s="1">
        <v>107.7</v>
      </c>
      <c r="T201" s="1">
        <v>83.3</v>
      </c>
      <c r="U201" s="1">
        <v>87.2</v>
      </c>
      <c r="V201" s="2">
        <v>19840.517931292699</v>
      </c>
      <c r="W201" s="2">
        <v>14281.8288205763</v>
      </c>
      <c r="X201" s="2">
        <v>26373.940175798201</v>
      </c>
      <c r="Y201" s="2">
        <v>20233.492013363801</v>
      </c>
      <c r="Z201" s="2">
        <v>15650.775390625</v>
      </c>
      <c r="AA201" s="2">
        <v>16382.044458945</v>
      </c>
      <c r="AB201" s="2">
        <v>16967.470703125</v>
      </c>
      <c r="AC201" s="2">
        <v>10324.6318359375</v>
      </c>
      <c r="AD201" s="2">
        <v>19640.29296875</v>
      </c>
      <c r="AE201" s="2">
        <v>14580.2509765625</v>
      </c>
      <c r="AF201" s="2">
        <v>15650.775390625</v>
      </c>
      <c r="AG201" s="2">
        <v>12516.7666015625</v>
      </c>
      <c r="AH201" s="1" t="s">
        <v>44</v>
      </c>
      <c r="AI201" s="1" t="s">
        <v>44</v>
      </c>
      <c r="AJ201" s="1" t="s">
        <v>44</v>
      </c>
      <c r="AK201" s="1" t="s">
        <v>44</v>
      </c>
      <c r="AL201" s="1" t="s">
        <v>44</v>
      </c>
      <c r="AM201" s="1" t="s">
        <v>44</v>
      </c>
      <c r="AN201" s="1" t="s">
        <v>44</v>
      </c>
      <c r="AO201" s="1">
        <v>1.6579999999999999E-4</v>
      </c>
      <c r="AP201" s="1">
        <v>4.3029999999999998E-7</v>
      </c>
      <c r="AQ201" s="1">
        <v>38</v>
      </c>
      <c r="AR201" s="1">
        <v>46.85</v>
      </c>
      <c r="AS201" s="3">
        <f t="shared" si="6"/>
        <v>0.2109652369218615</v>
      </c>
      <c r="AT201" s="3">
        <f t="shared" si="7"/>
        <v>0.29465977236272212</v>
      </c>
    </row>
    <row r="202" spans="1:46">
      <c r="A202" s="1" t="s">
        <v>1017</v>
      </c>
      <c r="B202" s="1" t="s">
        <v>1018</v>
      </c>
      <c r="C202" s="1">
        <v>1</v>
      </c>
      <c r="D202" s="1">
        <v>7</v>
      </c>
      <c r="E202" s="1" t="s">
        <v>1019</v>
      </c>
      <c r="F202" s="1" t="s">
        <v>1020</v>
      </c>
      <c r="G202" s="1" t="s">
        <v>1021</v>
      </c>
      <c r="H202" s="1" t="s">
        <v>1022</v>
      </c>
      <c r="I202" s="1">
        <v>2</v>
      </c>
      <c r="J202" s="1">
        <v>1928.9027000000001</v>
      </c>
      <c r="K202" s="1">
        <v>1.2110000000000001</v>
      </c>
      <c r="L202" s="1">
        <v>109.5</v>
      </c>
      <c r="M202" s="1">
        <v>90.5</v>
      </c>
      <c r="N202" s="1">
        <v>19.61</v>
      </c>
      <c r="O202" s="1">
        <v>20.54</v>
      </c>
      <c r="P202" s="1">
        <v>93.8</v>
      </c>
      <c r="Q202" s="1">
        <v>100.8</v>
      </c>
      <c r="R202" s="1">
        <v>134</v>
      </c>
      <c r="S202" s="1">
        <v>83.3</v>
      </c>
      <c r="T202" s="1">
        <v>111.5</v>
      </c>
      <c r="U202" s="1">
        <v>76.5</v>
      </c>
      <c r="V202" s="2">
        <v>18373.050502131598</v>
      </c>
      <c r="W202" s="2">
        <v>19752.154916297299</v>
      </c>
      <c r="X202" s="2">
        <v>26253.752602166202</v>
      </c>
      <c r="Y202" s="2">
        <v>16312.0377124891</v>
      </c>
      <c r="Z202" s="2">
        <v>21850.150390625</v>
      </c>
      <c r="AA202" s="2">
        <v>14991.706906408501</v>
      </c>
      <c r="AB202" s="2">
        <v>15712.5029296875</v>
      </c>
      <c r="AC202" s="2">
        <v>14279.244628906299</v>
      </c>
      <c r="AD202" s="2">
        <v>19550.791015625</v>
      </c>
      <c r="AE202" s="2">
        <v>11754.451660156299</v>
      </c>
      <c r="AF202" s="2">
        <v>21850.150390625</v>
      </c>
      <c r="AG202" s="2">
        <v>11454.4736328125</v>
      </c>
      <c r="AH202" s="1" t="s">
        <v>44</v>
      </c>
      <c r="AI202" s="1" t="s">
        <v>44</v>
      </c>
      <c r="AJ202" s="1" t="s">
        <v>64</v>
      </c>
      <c r="AK202" s="1" t="s">
        <v>44</v>
      </c>
      <c r="AL202" s="1" t="s">
        <v>44</v>
      </c>
      <c r="AM202" s="1" t="s">
        <v>44</v>
      </c>
      <c r="AN202" s="1" t="s">
        <v>44</v>
      </c>
      <c r="AO202" s="1">
        <v>1.6579999999999999E-4</v>
      </c>
      <c r="AP202" s="1">
        <v>5.8469999999999996E-4</v>
      </c>
      <c r="AQ202" s="1">
        <v>13</v>
      </c>
      <c r="AR202" s="1">
        <v>24.16</v>
      </c>
      <c r="AS202" s="3">
        <f t="shared" si="6"/>
        <v>0.27641381345769384</v>
      </c>
      <c r="AT202" s="3">
        <f t="shared" si="7"/>
        <v>0.51029510199553407</v>
      </c>
    </row>
    <row r="203" spans="1:46">
      <c r="A203" s="1" t="s">
        <v>1023</v>
      </c>
      <c r="B203" s="1" t="s">
        <v>94</v>
      </c>
      <c r="C203" s="1">
        <v>1</v>
      </c>
      <c r="D203" s="1">
        <v>9</v>
      </c>
      <c r="E203" s="1" t="s">
        <v>84</v>
      </c>
      <c r="F203" s="1" t="s">
        <v>1024</v>
      </c>
      <c r="G203" s="1" t="s">
        <v>1025</v>
      </c>
      <c r="H203" s="1" t="s">
        <v>87</v>
      </c>
      <c r="I203" s="1">
        <v>1</v>
      </c>
      <c r="J203" s="1">
        <v>2810.3202500000002</v>
      </c>
      <c r="K203" s="1">
        <v>1.21</v>
      </c>
      <c r="L203" s="1">
        <v>109.5</v>
      </c>
      <c r="M203" s="1">
        <v>90.5</v>
      </c>
      <c r="N203" s="1">
        <v>13.25</v>
      </c>
      <c r="O203" s="1">
        <v>17.739999999999998</v>
      </c>
      <c r="P203" s="1">
        <v>124.9</v>
      </c>
      <c r="Q203" s="1">
        <v>109.5</v>
      </c>
      <c r="R203" s="1">
        <v>95.8</v>
      </c>
      <c r="S203" s="1">
        <v>73.7</v>
      </c>
      <c r="T203" s="1">
        <v>90.5</v>
      </c>
      <c r="U203" s="1">
        <v>105.6</v>
      </c>
      <c r="V203" s="2">
        <v>61216.856096474803</v>
      </c>
      <c r="W203" s="2">
        <v>53638.749376469197</v>
      </c>
      <c r="X203" s="2">
        <v>46934.248082880898</v>
      </c>
      <c r="Y203" s="2">
        <v>36131.690603960698</v>
      </c>
      <c r="Z203" s="2">
        <v>44343</v>
      </c>
      <c r="AA203" s="2">
        <v>51763.730236270399</v>
      </c>
      <c r="AB203" s="2">
        <v>52352.22265625</v>
      </c>
      <c r="AC203" s="2">
        <v>38776.5703125</v>
      </c>
      <c r="AD203" s="2">
        <v>34951.2578125</v>
      </c>
      <c r="AE203" s="2">
        <v>26036.490234375</v>
      </c>
      <c r="AF203" s="2">
        <v>44343</v>
      </c>
      <c r="AG203" s="2">
        <v>39550.28515625</v>
      </c>
      <c r="AH203" s="1" t="s">
        <v>44</v>
      </c>
      <c r="AI203" s="1" t="s">
        <v>44</v>
      </c>
      <c r="AJ203" s="1" t="s">
        <v>44</v>
      </c>
      <c r="AK203" s="1" t="s">
        <v>44</v>
      </c>
      <c r="AL203" s="1" t="s">
        <v>44</v>
      </c>
      <c r="AM203" s="1" t="s">
        <v>44</v>
      </c>
      <c r="AN203" s="1" t="s">
        <v>44</v>
      </c>
      <c r="AO203" s="1">
        <v>1.6579999999999999E-4</v>
      </c>
      <c r="AP203" s="1">
        <v>9.1149999999999998E-7</v>
      </c>
      <c r="AQ203" s="1">
        <v>31</v>
      </c>
      <c r="AR203" s="1">
        <v>47.7</v>
      </c>
      <c r="AS203" s="3">
        <f t="shared" si="6"/>
        <v>0.29097973230194946</v>
      </c>
      <c r="AT203" s="3">
        <f t="shared" si="7"/>
        <v>0.73865328338181946</v>
      </c>
    </row>
    <row r="204" spans="1:46">
      <c r="A204" s="1" t="s">
        <v>1026</v>
      </c>
      <c r="B204" s="1" t="s">
        <v>67</v>
      </c>
      <c r="C204" s="1">
        <v>1</v>
      </c>
      <c r="D204" s="1">
        <v>12</v>
      </c>
      <c r="E204" s="1" t="s">
        <v>1027</v>
      </c>
      <c r="F204" s="1" t="s">
        <v>1028</v>
      </c>
      <c r="G204" s="1" t="s">
        <v>1029</v>
      </c>
      <c r="H204" s="1" t="s">
        <v>1030</v>
      </c>
      <c r="I204" s="1">
        <v>1</v>
      </c>
      <c r="J204" s="1">
        <v>1981.0786700000001</v>
      </c>
      <c r="K204" s="1">
        <v>1.2090000000000001</v>
      </c>
      <c r="L204" s="1">
        <v>109.2</v>
      </c>
      <c r="M204" s="1">
        <v>90.8</v>
      </c>
      <c r="N204" s="1">
        <v>16.64</v>
      </c>
      <c r="O204" s="1">
        <v>18.54</v>
      </c>
      <c r="P204" s="1">
        <v>125.6</v>
      </c>
      <c r="Q204" s="1">
        <v>114.2</v>
      </c>
      <c r="R204" s="1">
        <v>89.8</v>
      </c>
      <c r="S204" s="1">
        <v>95.1</v>
      </c>
      <c r="T204" s="1">
        <v>71.5</v>
      </c>
      <c r="U204" s="1">
        <v>103.8</v>
      </c>
      <c r="V204" s="2">
        <v>48370.773657663303</v>
      </c>
      <c r="W204" s="2">
        <v>44004.201387779904</v>
      </c>
      <c r="X204" s="2">
        <v>34592.982807286302</v>
      </c>
      <c r="Y204" s="2">
        <v>36615.792505970698</v>
      </c>
      <c r="Z204" s="2">
        <v>27546.1845703125</v>
      </c>
      <c r="AA204" s="2">
        <v>39995.855205271197</v>
      </c>
      <c r="AB204" s="2">
        <v>41366.34375</v>
      </c>
      <c r="AC204" s="2">
        <v>31811.5546875</v>
      </c>
      <c r="AD204" s="2">
        <v>25760.8955078125</v>
      </c>
      <c r="AE204" s="2">
        <v>26385.333984375</v>
      </c>
      <c r="AF204" s="2">
        <v>27546.1845703125</v>
      </c>
      <c r="AG204" s="2">
        <v>30558.9931640625</v>
      </c>
      <c r="AH204" s="1" t="s">
        <v>44</v>
      </c>
      <c r="AI204" s="1" t="s">
        <v>44</v>
      </c>
      <c r="AJ204" s="1" t="s">
        <v>44</v>
      </c>
      <c r="AK204" s="1" t="s">
        <v>44</v>
      </c>
      <c r="AL204" s="1" t="s">
        <v>44</v>
      </c>
      <c r="AM204" s="1" t="s">
        <v>44</v>
      </c>
      <c r="AN204" s="1" t="s">
        <v>44</v>
      </c>
      <c r="AO204" s="1">
        <v>1.6579999999999999E-4</v>
      </c>
      <c r="AP204" s="1">
        <v>1.6290000000000002E-5</v>
      </c>
      <c r="AQ204" s="1">
        <v>39</v>
      </c>
      <c r="AR204" s="1">
        <v>40.159999999999997</v>
      </c>
      <c r="AS204" s="3">
        <f t="shared" si="6"/>
        <v>0.28569312981786604</v>
      </c>
      <c r="AT204" s="3">
        <f t="shared" si="7"/>
        <v>0.62051037389530805</v>
      </c>
    </row>
    <row r="205" spans="1:46">
      <c r="A205" s="1" t="s">
        <v>1031</v>
      </c>
      <c r="B205" s="1" t="s">
        <v>67</v>
      </c>
      <c r="C205" s="1">
        <v>1</v>
      </c>
      <c r="D205" s="1">
        <v>4</v>
      </c>
      <c r="E205" s="1" t="s">
        <v>1032</v>
      </c>
      <c r="F205" s="1" t="s">
        <v>1033</v>
      </c>
      <c r="G205" s="1" t="s">
        <v>1034</v>
      </c>
      <c r="H205" s="1" t="s">
        <v>1035</v>
      </c>
      <c r="I205" s="1">
        <v>1</v>
      </c>
      <c r="J205" s="1">
        <v>1423.6860899999999</v>
      </c>
      <c r="K205" s="1">
        <v>1.2090000000000001</v>
      </c>
      <c r="L205" s="1">
        <v>113.2</v>
      </c>
      <c r="M205" s="1">
        <v>86.8</v>
      </c>
      <c r="N205" s="1">
        <v>21.92</v>
      </c>
      <c r="O205" s="1">
        <v>17.690000000000001</v>
      </c>
      <c r="P205" s="1">
        <v>133.1</v>
      </c>
      <c r="Q205" s="1">
        <v>85.5</v>
      </c>
      <c r="R205" s="1">
        <v>107.3</v>
      </c>
      <c r="S205" s="1">
        <v>81.900000000000006</v>
      </c>
      <c r="T205" s="1">
        <v>82.2</v>
      </c>
      <c r="U205" s="1">
        <v>110.1</v>
      </c>
      <c r="V205" s="2">
        <v>21930.671285001499</v>
      </c>
      <c r="W205" s="2">
        <v>14091.590368223</v>
      </c>
      <c r="X205" s="2">
        <v>17676.132672438602</v>
      </c>
      <c r="Y205" s="2">
        <v>13501.509567679699</v>
      </c>
      <c r="Z205" s="2">
        <v>13544.19140625</v>
      </c>
      <c r="AA205" s="2">
        <v>18137.400131387501</v>
      </c>
      <c r="AB205" s="2">
        <v>18754.955078125</v>
      </c>
      <c r="AC205" s="2">
        <v>10187.1044921875</v>
      </c>
      <c r="AD205" s="2">
        <v>13163.1611328125</v>
      </c>
      <c r="AE205" s="2">
        <v>9729.185546875</v>
      </c>
      <c r="AF205" s="2">
        <v>13544.19140625</v>
      </c>
      <c r="AG205" s="2">
        <v>13857.953125</v>
      </c>
      <c r="AH205" s="1" t="s">
        <v>44</v>
      </c>
      <c r="AI205" s="1" t="s">
        <v>44</v>
      </c>
      <c r="AJ205" s="1" t="s">
        <v>64</v>
      </c>
      <c r="AK205" s="1" t="s">
        <v>64</v>
      </c>
      <c r="AL205" s="1" t="s">
        <v>44</v>
      </c>
      <c r="AM205" s="1" t="s">
        <v>44</v>
      </c>
      <c r="AN205" s="1" t="s">
        <v>44</v>
      </c>
      <c r="AO205" s="1">
        <v>1.6579999999999999E-4</v>
      </c>
      <c r="AP205" s="1">
        <v>2.7189999999999999E-5</v>
      </c>
      <c r="AQ205" s="1">
        <v>23</v>
      </c>
      <c r="AR205" s="1">
        <v>48.09</v>
      </c>
      <c r="AS205" s="3">
        <f t="shared" si="6"/>
        <v>0.24909565746546672</v>
      </c>
      <c r="AT205" s="3">
        <f t="shared" si="7"/>
        <v>0.44548187379342402</v>
      </c>
    </row>
    <row r="206" spans="1:46">
      <c r="A206" s="1" t="s">
        <v>849</v>
      </c>
      <c r="B206" s="1" t="s">
        <v>1036</v>
      </c>
      <c r="C206" s="1">
        <v>1</v>
      </c>
      <c r="D206" s="1">
        <v>6</v>
      </c>
      <c r="E206" s="1" t="s">
        <v>850</v>
      </c>
      <c r="F206" s="1" t="s">
        <v>851</v>
      </c>
      <c r="G206" s="1" t="s">
        <v>852</v>
      </c>
      <c r="H206" s="1" t="s">
        <v>853</v>
      </c>
      <c r="I206" s="1">
        <v>1</v>
      </c>
      <c r="J206" s="1">
        <v>1798.94415</v>
      </c>
      <c r="K206" s="1">
        <v>1.2090000000000001</v>
      </c>
      <c r="L206" s="1">
        <v>109.5</v>
      </c>
      <c r="M206" s="1">
        <v>90.5</v>
      </c>
      <c r="N206" s="1">
        <v>26.55</v>
      </c>
      <c r="O206" s="1">
        <v>16.3</v>
      </c>
      <c r="P206" s="1">
        <v>77.3</v>
      </c>
      <c r="Q206" s="1">
        <v>107.9</v>
      </c>
      <c r="R206" s="1">
        <v>133.69999999999999</v>
      </c>
      <c r="S206" s="1">
        <v>110.6</v>
      </c>
      <c r="T206" s="1">
        <v>81.099999999999994</v>
      </c>
      <c r="U206" s="1">
        <v>89.3</v>
      </c>
      <c r="V206" s="2">
        <v>28923.453276328699</v>
      </c>
      <c r="W206" s="2">
        <v>40369.661903100903</v>
      </c>
      <c r="X206" s="2">
        <v>50019.328682015701</v>
      </c>
      <c r="Y206" s="2">
        <v>41379.044282876202</v>
      </c>
      <c r="Z206" s="2">
        <v>30319.185546875</v>
      </c>
      <c r="AA206" s="2">
        <v>33379.601260994903</v>
      </c>
      <c r="AB206" s="2">
        <v>24735.1328125</v>
      </c>
      <c r="AC206" s="2">
        <v>29184.0703125</v>
      </c>
      <c r="AD206" s="2">
        <v>37248.6728515625</v>
      </c>
      <c r="AE206" s="2">
        <v>29817.732421875</v>
      </c>
      <c r="AF206" s="2">
        <v>30319.185546875</v>
      </c>
      <c r="AG206" s="2">
        <v>25503.817871093801</v>
      </c>
      <c r="AH206" s="1" t="s">
        <v>44</v>
      </c>
      <c r="AI206" s="1" t="s">
        <v>44</v>
      </c>
      <c r="AJ206" s="1" t="s">
        <v>44</v>
      </c>
      <c r="AK206" s="1" t="s">
        <v>44</v>
      </c>
      <c r="AL206" s="1" t="s">
        <v>44</v>
      </c>
      <c r="AM206" s="1" t="s">
        <v>44</v>
      </c>
      <c r="AN206" s="1" t="s">
        <v>44</v>
      </c>
      <c r="AO206" s="1">
        <v>1.6579999999999999E-4</v>
      </c>
      <c r="AP206" s="1">
        <v>4.178E-7</v>
      </c>
      <c r="AQ206" s="1">
        <v>44</v>
      </c>
      <c r="AR206" s="1">
        <v>44.15</v>
      </c>
      <c r="AS206" s="3">
        <f t="shared" si="6"/>
        <v>0.183286191562403</v>
      </c>
      <c r="AT206" s="3">
        <f t="shared" si="7"/>
        <v>0.27470533996153979</v>
      </c>
    </row>
    <row r="207" spans="1:46">
      <c r="A207" s="1" t="s">
        <v>1037</v>
      </c>
      <c r="B207" s="1" t="s">
        <v>100</v>
      </c>
      <c r="C207" s="1">
        <v>1</v>
      </c>
      <c r="D207" s="1">
        <v>2</v>
      </c>
      <c r="E207" s="1" t="s">
        <v>1038</v>
      </c>
      <c r="F207" s="1" t="s">
        <v>1039</v>
      </c>
      <c r="G207" s="1" t="s">
        <v>1040</v>
      </c>
      <c r="H207" s="1" t="s">
        <v>1041</v>
      </c>
      <c r="I207" s="1">
        <v>1</v>
      </c>
      <c r="J207" s="1">
        <v>2338.1496099999999</v>
      </c>
      <c r="K207" s="1">
        <v>1.2070000000000001</v>
      </c>
      <c r="L207" s="1">
        <v>109.4</v>
      </c>
      <c r="M207" s="1">
        <v>90.6</v>
      </c>
      <c r="N207" s="1">
        <v>81.150000000000006</v>
      </c>
      <c r="O207" s="1">
        <v>65.31</v>
      </c>
      <c r="P207" s="1">
        <v>219.1</v>
      </c>
      <c r="Q207" s="1">
        <v>42.8</v>
      </c>
      <c r="R207" s="1">
        <v>81</v>
      </c>
      <c r="S207" s="1">
        <v>148.6</v>
      </c>
      <c r="T207" s="1">
        <v>41.4</v>
      </c>
      <c r="U207" s="1">
        <v>67.099999999999994</v>
      </c>
      <c r="V207" s="2">
        <v>14081.318599894201</v>
      </c>
      <c r="W207" s="2">
        <v>2751.37666608474</v>
      </c>
      <c r="X207" s="2">
        <v>5203.5214947991799</v>
      </c>
      <c r="Y207" s="2">
        <v>9546.2367342820107</v>
      </c>
      <c r="Z207" s="2">
        <v>2658.3347836818498</v>
      </c>
      <c r="AA207" s="2">
        <v>4311.8279980270199</v>
      </c>
      <c r="AB207" s="2">
        <v>12042.244140625</v>
      </c>
      <c r="AC207" s="2" t="s">
        <v>51</v>
      </c>
      <c r="AD207" s="2" t="s">
        <v>51</v>
      </c>
      <c r="AE207" s="2">
        <v>6879.0166015625</v>
      </c>
      <c r="AF207" s="2" t="s">
        <v>51</v>
      </c>
      <c r="AG207" s="2" t="s">
        <v>51</v>
      </c>
      <c r="AH207" s="1" t="s">
        <v>44</v>
      </c>
      <c r="AI207" s="1" t="s">
        <v>44</v>
      </c>
      <c r="AJ207" s="1" t="s">
        <v>65</v>
      </c>
      <c r="AK207" s="1" t="s">
        <v>64</v>
      </c>
      <c r="AL207" s="1" t="s">
        <v>65</v>
      </c>
      <c r="AM207" s="1" t="s">
        <v>65</v>
      </c>
      <c r="AN207" s="1" t="s">
        <v>44</v>
      </c>
      <c r="AO207" s="1">
        <v>1.6579999999999999E-4</v>
      </c>
      <c r="AP207" s="1">
        <v>3.2739999999999999E-4</v>
      </c>
      <c r="AQ207" s="1">
        <v>20</v>
      </c>
      <c r="AR207" s="1">
        <v>45.41</v>
      </c>
      <c r="AS207" s="3">
        <f t="shared" si="6"/>
        <v>0.41597733778621693</v>
      </c>
      <c r="AT207" s="3">
        <f t="shared" si="7"/>
        <v>0.17336204636245173</v>
      </c>
    </row>
    <row r="208" spans="1:46">
      <c r="A208" s="1" t="s">
        <v>1042</v>
      </c>
      <c r="B208" s="1" t="s">
        <v>83</v>
      </c>
      <c r="C208" s="1">
        <v>1</v>
      </c>
      <c r="D208" s="1">
        <v>6</v>
      </c>
      <c r="E208" s="1" t="s">
        <v>1043</v>
      </c>
      <c r="F208" s="1" t="s">
        <v>1044</v>
      </c>
      <c r="G208" s="1" t="s">
        <v>1045</v>
      </c>
      <c r="H208" s="1" t="s">
        <v>1046</v>
      </c>
      <c r="I208" s="1">
        <v>1</v>
      </c>
      <c r="J208" s="1">
        <v>1805.8526999999999</v>
      </c>
      <c r="K208" s="1">
        <v>1.2050000000000001</v>
      </c>
      <c r="L208" s="1">
        <v>109.3</v>
      </c>
      <c r="M208" s="1">
        <v>90.7</v>
      </c>
      <c r="N208" s="1">
        <v>6.66</v>
      </c>
      <c r="O208" s="1">
        <v>69</v>
      </c>
      <c r="P208" s="1">
        <v>115.2</v>
      </c>
      <c r="Q208" s="1">
        <v>108.8</v>
      </c>
      <c r="R208" s="1">
        <v>124.2</v>
      </c>
      <c r="S208" s="1">
        <v>95.6</v>
      </c>
      <c r="T208" s="1">
        <v>21.1</v>
      </c>
      <c r="U208" s="1">
        <v>135.19999999999999</v>
      </c>
      <c r="V208" s="2">
        <v>25330.041273383998</v>
      </c>
      <c r="W208" s="2">
        <v>23931.556386403001</v>
      </c>
      <c r="X208" s="2">
        <v>27316.454668934501</v>
      </c>
      <c r="Y208" s="2">
        <v>21027.470305306</v>
      </c>
      <c r="Z208" s="2">
        <v>4637.5280423158301</v>
      </c>
      <c r="AA208" s="2">
        <v>29733.201417906599</v>
      </c>
      <c r="AB208" s="2">
        <v>21662.072265625</v>
      </c>
      <c r="AC208" s="2">
        <v>17300.62109375</v>
      </c>
      <c r="AD208" s="2">
        <v>20342.169921875</v>
      </c>
      <c r="AE208" s="2">
        <v>15152.3916015625</v>
      </c>
      <c r="AF208" s="2" t="s">
        <v>51</v>
      </c>
      <c r="AG208" s="2">
        <v>22717.771484375</v>
      </c>
      <c r="AH208" s="1" t="s">
        <v>44</v>
      </c>
      <c r="AI208" s="1" t="s">
        <v>44</v>
      </c>
      <c r="AJ208" s="1" t="s">
        <v>44</v>
      </c>
      <c r="AK208" s="1" t="s">
        <v>44</v>
      </c>
      <c r="AL208" s="1" t="s">
        <v>44</v>
      </c>
      <c r="AM208" s="1" t="s">
        <v>44</v>
      </c>
      <c r="AN208" s="1" t="s">
        <v>44</v>
      </c>
      <c r="AO208" s="1">
        <v>1.6579999999999999E-4</v>
      </c>
      <c r="AP208" s="1">
        <v>7.7479999999999998E-7</v>
      </c>
      <c r="AQ208" s="1">
        <v>39</v>
      </c>
      <c r="AR208" s="1">
        <v>42.12</v>
      </c>
      <c r="AS208" s="3">
        <f t="shared" si="6"/>
        <v>0.46709187259115376</v>
      </c>
      <c r="AT208" s="3">
        <f t="shared" si="7"/>
        <v>0.40300457068506385</v>
      </c>
    </row>
    <row r="209" spans="1:46">
      <c r="A209" s="1" t="s">
        <v>1047</v>
      </c>
      <c r="B209" s="1" t="s">
        <v>261</v>
      </c>
      <c r="C209" s="1">
        <v>1</v>
      </c>
      <c r="D209" s="1">
        <v>1</v>
      </c>
      <c r="E209" s="1" t="s">
        <v>1048</v>
      </c>
      <c r="F209" s="1" t="s">
        <v>1049</v>
      </c>
      <c r="G209" s="1" t="s">
        <v>1050</v>
      </c>
      <c r="H209" s="1" t="s">
        <v>1051</v>
      </c>
      <c r="I209" s="1">
        <v>1</v>
      </c>
      <c r="J209" s="1">
        <v>1520.7889700000001</v>
      </c>
      <c r="K209" s="1">
        <v>1.204</v>
      </c>
      <c r="L209" s="1">
        <v>109.2</v>
      </c>
      <c r="M209" s="1">
        <v>90.8</v>
      </c>
      <c r="N209" s="1">
        <v>2.73</v>
      </c>
      <c r="O209" s="1">
        <v>21.86</v>
      </c>
      <c r="P209" s="1">
        <v>110.8</v>
      </c>
      <c r="Q209" s="1">
        <v>109.6</v>
      </c>
      <c r="R209" s="1">
        <v>105.2</v>
      </c>
      <c r="S209" s="1">
        <v>91.1</v>
      </c>
      <c r="T209" s="1">
        <v>111.7</v>
      </c>
      <c r="U209" s="1">
        <v>71.7</v>
      </c>
      <c r="V209" s="2">
        <v>12878.796182636301</v>
      </c>
      <c r="W209" s="2">
        <v>12742.7990926271</v>
      </c>
      <c r="X209" s="2">
        <v>12226.908077874899</v>
      </c>
      <c r="Y209" s="2">
        <v>10587.301929336199</v>
      </c>
      <c r="Z209" s="2">
        <v>12980.9404296875</v>
      </c>
      <c r="AA209" s="2">
        <v>8333.4937785932107</v>
      </c>
      <c r="AB209" s="2">
        <v>11013.85546875</v>
      </c>
      <c r="AC209" s="2">
        <v>9212.03515625</v>
      </c>
      <c r="AD209" s="2">
        <v>9105.2021484375</v>
      </c>
      <c r="AE209" s="2">
        <v>7629.2080078125</v>
      </c>
      <c r="AF209" s="2">
        <v>12980.9404296875</v>
      </c>
      <c r="AG209" s="2">
        <v>6367.2392578125</v>
      </c>
      <c r="AH209" s="1" t="s">
        <v>64</v>
      </c>
      <c r="AI209" s="1" t="s">
        <v>64</v>
      </c>
      <c r="AJ209" s="1" t="s">
        <v>64</v>
      </c>
      <c r="AK209" s="1" t="s">
        <v>64</v>
      </c>
      <c r="AL209" s="1" t="s">
        <v>44</v>
      </c>
      <c r="AM209" s="1" t="s">
        <v>64</v>
      </c>
      <c r="AN209" s="1" t="s">
        <v>44</v>
      </c>
      <c r="AO209" s="1">
        <v>2.6140000000000001E-4</v>
      </c>
      <c r="AP209" s="1">
        <v>3.49E-3</v>
      </c>
      <c r="AQ209" s="1">
        <v>18</v>
      </c>
      <c r="AR209" s="1">
        <v>34.86</v>
      </c>
      <c r="AS209" s="3">
        <f t="shared" si="6"/>
        <v>0.24660131308378824</v>
      </c>
      <c r="AT209" s="3">
        <f t="shared" si="7"/>
        <v>0.66212028988209926</v>
      </c>
    </row>
    <row r="210" spans="1:46">
      <c r="A210" s="1" t="s">
        <v>1052</v>
      </c>
      <c r="B210" s="1" t="s">
        <v>100</v>
      </c>
      <c r="C210" s="1">
        <v>1</v>
      </c>
      <c r="D210" s="1">
        <v>6</v>
      </c>
      <c r="E210" s="1" t="s">
        <v>1053</v>
      </c>
      <c r="F210" s="1" t="s">
        <v>1054</v>
      </c>
      <c r="G210" s="1" t="s">
        <v>1055</v>
      </c>
      <c r="H210" s="1" t="s">
        <v>1056</v>
      </c>
      <c r="I210" s="1">
        <v>1</v>
      </c>
      <c r="J210" s="1">
        <v>1685.91959</v>
      </c>
      <c r="K210" s="1">
        <v>1.2030000000000001</v>
      </c>
      <c r="L210" s="1">
        <v>109.2</v>
      </c>
      <c r="M210" s="1">
        <v>90.8</v>
      </c>
      <c r="N210" s="1">
        <v>38.01</v>
      </c>
      <c r="O210" s="1">
        <v>14.02</v>
      </c>
      <c r="P210" s="1">
        <v>128.4</v>
      </c>
      <c r="Q210" s="1">
        <v>58.2</v>
      </c>
      <c r="R210" s="1">
        <v>124.2</v>
      </c>
      <c r="S210" s="1">
        <v>103.2</v>
      </c>
      <c r="T210" s="1">
        <v>80.8</v>
      </c>
      <c r="U210" s="1">
        <v>105.1</v>
      </c>
      <c r="V210" s="2">
        <v>17411.340886910599</v>
      </c>
      <c r="W210" s="2">
        <v>7891.8131175902199</v>
      </c>
      <c r="X210" s="2">
        <v>16841.300475224001</v>
      </c>
      <c r="Y210" s="2">
        <v>13994.7089795106</v>
      </c>
      <c r="Z210" s="2">
        <v>10957.3642578125</v>
      </c>
      <c r="AA210" s="2">
        <v>14251.4289882471</v>
      </c>
      <c r="AB210" s="2">
        <v>14890.0556640625</v>
      </c>
      <c r="AC210" s="2">
        <v>5705.15625</v>
      </c>
      <c r="AD210" s="2">
        <v>12541.4736328125</v>
      </c>
      <c r="AE210" s="2">
        <v>10084.5849609375</v>
      </c>
      <c r="AF210" s="2">
        <v>10957.3642578125</v>
      </c>
      <c r="AG210" s="2">
        <v>10888.861328125</v>
      </c>
      <c r="AH210" s="1" t="s">
        <v>44</v>
      </c>
      <c r="AI210" s="1" t="s">
        <v>64</v>
      </c>
      <c r="AJ210" s="1" t="s">
        <v>44</v>
      </c>
      <c r="AK210" s="1" t="s">
        <v>44</v>
      </c>
      <c r="AL210" s="1" t="s">
        <v>44</v>
      </c>
      <c r="AM210" s="1" t="s">
        <v>44</v>
      </c>
      <c r="AN210" s="1" t="s">
        <v>44</v>
      </c>
      <c r="AO210" s="1">
        <v>1.6579999999999999E-4</v>
      </c>
      <c r="AP210" s="1">
        <v>5.9869999999999997E-4</v>
      </c>
      <c r="AQ210" s="1">
        <v>23</v>
      </c>
      <c r="AR210" s="1">
        <v>55.76</v>
      </c>
      <c r="AS210" s="3">
        <f t="shared" si="6"/>
        <v>0.10436026605756088</v>
      </c>
      <c r="AT210" s="3">
        <f t="shared" si="7"/>
        <v>0.10871175033620042</v>
      </c>
    </row>
    <row r="211" spans="1:46">
      <c r="A211" s="1" t="s">
        <v>1057</v>
      </c>
      <c r="B211" s="1" t="s">
        <v>177</v>
      </c>
      <c r="C211" s="1">
        <v>1</v>
      </c>
      <c r="D211" s="1">
        <v>6</v>
      </c>
      <c r="E211" s="1" t="s">
        <v>1058</v>
      </c>
      <c r="F211" s="1" t="s">
        <v>1059</v>
      </c>
      <c r="G211" s="1" t="s">
        <v>1060</v>
      </c>
      <c r="H211" s="1" t="s">
        <v>1061</v>
      </c>
      <c r="I211" s="1">
        <v>1</v>
      </c>
      <c r="J211" s="1">
        <v>1885.8748900000001</v>
      </c>
      <c r="K211" s="1">
        <v>1.2010000000000001</v>
      </c>
      <c r="L211" s="1">
        <v>111</v>
      </c>
      <c r="M211" s="1">
        <v>89</v>
      </c>
      <c r="N211" s="1">
        <v>19.93</v>
      </c>
      <c r="O211" s="1">
        <v>25.31</v>
      </c>
      <c r="P211" s="1">
        <v>87.3</v>
      </c>
      <c r="Q211" s="1">
        <v>106.5</v>
      </c>
      <c r="R211" s="1">
        <v>130.30000000000001</v>
      </c>
      <c r="S211" s="1">
        <v>72.7</v>
      </c>
      <c r="T211" s="1">
        <v>85.3</v>
      </c>
      <c r="U211" s="1">
        <v>117.8</v>
      </c>
      <c r="V211" s="2">
        <v>9130.0761148132005</v>
      </c>
      <c r="W211" s="2">
        <v>11128.511785084</v>
      </c>
      <c r="X211" s="2">
        <v>13623.604395907199</v>
      </c>
      <c r="Y211" s="2">
        <v>7599.5993403217199</v>
      </c>
      <c r="Z211" s="2">
        <v>8921.0087890625</v>
      </c>
      <c r="AA211" s="2">
        <v>12316.171007753999</v>
      </c>
      <c r="AB211" s="2">
        <v>7807.9765625</v>
      </c>
      <c r="AC211" s="2">
        <v>8045.033203125</v>
      </c>
      <c r="AD211" s="2">
        <v>10145.3017578125</v>
      </c>
      <c r="AE211" s="2">
        <v>5476.27001953125</v>
      </c>
      <c r="AF211" s="2">
        <v>8921.0087890625</v>
      </c>
      <c r="AG211" s="2">
        <v>9410.2197265625</v>
      </c>
      <c r="AH211" s="1" t="s">
        <v>44</v>
      </c>
      <c r="AI211" s="1" t="s">
        <v>44</v>
      </c>
      <c r="AJ211" s="1" t="s">
        <v>44</v>
      </c>
      <c r="AK211" s="1" t="s">
        <v>44</v>
      </c>
      <c r="AL211" s="1" t="s">
        <v>44</v>
      </c>
      <c r="AM211" s="1" t="s">
        <v>44</v>
      </c>
      <c r="AN211" s="1" t="s">
        <v>44</v>
      </c>
      <c r="AO211" s="1">
        <v>1.6579999999999999E-4</v>
      </c>
      <c r="AP211" s="1">
        <v>1.4020000000000001E-6</v>
      </c>
      <c r="AQ211" s="1">
        <v>31</v>
      </c>
      <c r="AR211" s="1">
        <v>40.229999999999997</v>
      </c>
      <c r="AS211" s="3">
        <f t="shared" si="6"/>
        <v>0.23261719026665373</v>
      </c>
      <c r="AT211" s="3">
        <f t="shared" si="7"/>
        <v>0.36738802227529788</v>
      </c>
    </row>
    <row r="212" spans="1:46">
      <c r="A212" s="1" t="s">
        <v>1062</v>
      </c>
      <c r="B212" s="1" t="s">
        <v>1063</v>
      </c>
      <c r="C212" s="1">
        <v>1</v>
      </c>
      <c r="D212" s="1">
        <v>16</v>
      </c>
      <c r="E212" s="1" t="s">
        <v>1064</v>
      </c>
      <c r="F212" s="1" t="s">
        <v>1065</v>
      </c>
      <c r="G212" s="1" t="s">
        <v>1066</v>
      </c>
      <c r="H212" s="1" t="s">
        <v>1067</v>
      </c>
      <c r="I212" s="1">
        <v>1</v>
      </c>
      <c r="J212" s="1">
        <v>2017.97216</v>
      </c>
      <c r="K212" s="1">
        <v>1.2010000000000001</v>
      </c>
      <c r="L212" s="1">
        <v>106</v>
      </c>
      <c r="M212" s="1">
        <v>94</v>
      </c>
      <c r="N212" s="1">
        <v>13.09</v>
      </c>
      <c r="O212" s="1">
        <v>15.87</v>
      </c>
      <c r="P212" s="1">
        <v>96.6</v>
      </c>
      <c r="Q212" s="1">
        <v>105.9</v>
      </c>
      <c r="R212" s="1">
        <v>124.6</v>
      </c>
      <c r="S212" s="1">
        <v>93.8</v>
      </c>
      <c r="T212" s="1">
        <v>75.3</v>
      </c>
      <c r="U212" s="1">
        <v>103.8</v>
      </c>
      <c r="V212" s="2">
        <v>116936.994750534</v>
      </c>
      <c r="W212" s="2">
        <v>128139.200787255</v>
      </c>
      <c r="X212" s="2">
        <v>150833.241138432</v>
      </c>
      <c r="Y212" s="2">
        <v>113595.26154967</v>
      </c>
      <c r="Z212" s="2">
        <v>91192.84765625</v>
      </c>
      <c r="AA212" s="2">
        <v>125634.28615193001</v>
      </c>
      <c r="AB212" s="2">
        <v>100003.69140625</v>
      </c>
      <c r="AC212" s="2">
        <v>92634.5</v>
      </c>
      <c r="AD212" s="2">
        <v>112323.33984375</v>
      </c>
      <c r="AE212" s="2">
        <v>81856.7265625</v>
      </c>
      <c r="AF212" s="2">
        <v>91192.84765625</v>
      </c>
      <c r="AG212" s="2">
        <v>95991.37890625</v>
      </c>
      <c r="AH212" s="1" t="s">
        <v>44</v>
      </c>
      <c r="AI212" s="1" t="s">
        <v>44</v>
      </c>
      <c r="AJ212" s="1" t="s">
        <v>44</v>
      </c>
      <c r="AK212" s="1" t="s">
        <v>44</v>
      </c>
      <c r="AL212" s="1" t="s">
        <v>44</v>
      </c>
      <c r="AM212" s="1" t="s">
        <v>44</v>
      </c>
      <c r="AN212" s="1" t="s">
        <v>44</v>
      </c>
      <c r="AO212" s="1">
        <v>1.6579999999999999E-4</v>
      </c>
      <c r="AP212" s="1">
        <v>2.112E-8</v>
      </c>
      <c r="AQ212" s="1">
        <v>46</v>
      </c>
      <c r="AR212" s="1">
        <v>45.37</v>
      </c>
      <c r="AS212" s="3">
        <f t="shared" si="6"/>
        <v>0.26085898204451846</v>
      </c>
      <c r="AT212" s="3">
        <f t="shared" si="7"/>
        <v>0.70181072176717507</v>
      </c>
    </row>
    <row r="213" spans="1:46">
      <c r="A213" s="1" t="s">
        <v>1068</v>
      </c>
      <c r="B213" s="1" t="s">
        <v>200</v>
      </c>
      <c r="C213" s="1">
        <v>1</v>
      </c>
      <c r="D213" s="1">
        <v>6</v>
      </c>
      <c r="E213" s="1" t="s">
        <v>1069</v>
      </c>
      <c r="F213" s="1" t="s">
        <v>1070</v>
      </c>
      <c r="G213" s="1" t="s">
        <v>1071</v>
      </c>
      <c r="H213" s="1" t="s">
        <v>1072</v>
      </c>
      <c r="I213" s="1">
        <v>1</v>
      </c>
      <c r="J213" s="1">
        <v>1495.8301100000001</v>
      </c>
      <c r="K213" s="1">
        <v>1.2</v>
      </c>
      <c r="L213" s="1">
        <v>109.1</v>
      </c>
      <c r="M213" s="1">
        <v>90.9</v>
      </c>
      <c r="N213" s="1">
        <v>10</v>
      </c>
      <c r="O213" s="1">
        <v>1.7</v>
      </c>
      <c r="P213" s="1">
        <v>107.5</v>
      </c>
      <c r="Q213" s="1">
        <v>123</v>
      </c>
      <c r="R213" s="1">
        <v>101.5</v>
      </c>
      <c r="S213" s="1">
        <v>90.7</v>
      </c>
      <c r="T213" s="1">
        <v>87.7</v>
      </c>
      <c r="U213" s="1">
        <v>89.6</v>
      </c>
      <c r="V213" s="2">
        <v>20046.4382048351</v>
      </c>
      <c r="W213" s="2">
        <v>22922.8986791065</v>
      </c>
      <c r="X213" s="2">
        <v>18921.2169233643</v>
      </c>
      <c r="Y213" s="2">
        <v>16912.331741457499</v>
      </c>
      <c r="Z213" s="2">
        <v>16351.568359375</v>
      </c>
      <c r="AA213" s="2">
        <v>16705.562884063602</v>
      </c>
      <c r="AB213" s="2">
        <v>17143.572265625</v>
      </c>
      <c r="AC213" s="2">
        <v>16571.44140625</v>
      </c>
      <c r="AD213" s="2">
        <v>14090.357421875</v>
      </c>
      <c r="AE213" s="2">
        <v>12187.0234375</v>
      </c>
      <c r="AF213" s="2">
        <v>16351.568359375</v>
      </c>
      <c r="AG213" s="2">
        <v>12763.9521484375</v>
      </c>
      <c r="AH213" s="1" t="s">
        <v>44</v>
      </c>
      <c r="AI213" s="1" t="s">
        <v>44</v>
      </c>
      <c r="AJ213" s="1" t="s">
        <v>44</v>
      </c>
      <c r="AK213" s="1" t="s">
        <v>44</v>
      </c>
      <c r="AL213" s="1" t="s">
        <v>44</v>
      </c>
      <c r="AM213" s="1" t="s">
        <v>44</v>
      </c>
      <c r="AN213" s="1" t="s">
        <v>44</v>
      </c>
      <c r="AO213" s="1">
        <v>1.6579999999999999E-4</v>
      </c>
      <c r="AP213" s="1">
        <v>1.2920000000000001E-6</v>
      </c>
      <c r="AQ213" s="1">
        <v>66</v>
      </c>
      <c r="AR213" s="1">
        <v>39.44</v>
      </c>
      <c r="AS213" s="3">
        <f t="shared" si="6"/>
        <v>0.30867251777896343</v>
      </c>
      <c r="AT213" s="3">
        <f t="shared" si="7"/>
        <v>1.5254797226062393</v>
      </c>
    </row>
    <row r="214" spans="1:46">
      <c r="A214" s="1" t="s">
        <v>1073</v>
      </c>
      <c r="B214" s="1" t="s">
        <v>53</v>
      </c>
      <c r="C214" s="1">
        <v>1</v>
      </c>
      <c r="D214" s="1">
        <v>4</v>
      </c>
      <c r="E214" s="1" t="s">
        <v>573</v>
      </c>
      <c r="F214" s="1" t="s">
        <v>1074</v>
      </c>
      <c r="G214" s="1" t="s">
        <v>1075</v>
      </c>
      <c r="H214" s="1" t="s">
        <v>576</v>
      </c>
      <c r="I214" s="1">
        <v>1</v>
      </c>
      <c r="J214" s="1">
        <v>1521.8457599999999</v>
      </c>
      <c r="K214" s="1">
        <v>1.2</v>
      </c>
      <c r="L214" s="1">
        <v>109.1</v>
      </c>
      <c r="M214" s="1">
        <v>90.9</v>
      </c>
      <c r="N214" s="1">
        <v>21.62</v>
      </c>
      <c r="O214" s="1">
        <v>34.6</v>
      </c>
      <c r="P214" s="1">
        <v>114.6</v>
      </c>
      <c r="Q214" s="1">
        <v>120.5</v>
      </c>
      <c r="R214" s="1">
        <v>78.7</v>
      </c>
      <c r="S214" s="1">
        <v>128.4</v>
      </c>
      <c r="T214" s="1">
        <v>62.3</v>
      </c>
      <c r="U214" s="1">
        <v>95.5</v>
      </c>
      <c r="V214" s="2">
        <v>15281.3961649625</v>
      </c>
      <c r="W214" s="2">
        <v>16067.7532832243</v>
      </c>
      <c r="X214" s="2">
        <v>10496.7630408279</v>
      </c>
      <c r="Y214" s="2">
        <v>17117.290655549201</v>
      </c>
      <c r="Z214" s="2">
        <v>8314.267578125</v>
      </c>
      <c r="AA214" s="2">
        <v>12736.5092727148</v>
      </c>
      <c r="AB214" s="2">
        <v>13068.5419921875</v>
      </c>
      <c r="AC214" s="2">
        <v>11615.7138671875</v>
      </c>
      <c r="AD214" s="2">
        <v>7816.7880859375</v>
      </c>
      <c r="AE214" s="2">
        <v>12334.716796875</v>
      </c>
      <c r="AF214" s="2">
        <v>8314.267578125</v>
      </c>
      <c r="AG214" s="2">
        <v>9731.380859375</v>
      </c>
      <c r="AH214" s="1" t="s">
        <v>44</v>
      </c>
      <c r="AI214" s="1" t="s">
        <v>44</v>
      </c>
      <c r="AJ214" s="1" t="s">
        <v>44</v>
      </c>
      <c r="AK214" s="1" t="s">
        <v>64</v>
      </c>
      <c r="AL214" s="1" t="s">
        <v>64</v>
      </c>
      <c r="AM214" s="1" t="s">
        <v>44</v>
      </c>
      <c r="AN214" s="1" t="s">
        <v>44</v>
      </c>
      <c r="AO214" s="1">
        <v>1.6579999999999999E-4</v>
      </c>
      <c r="AP214" s="1">
        <v>5.5270000000000004E-4</v>
      </c>
      <c r="AQ214" s="1">
        <v>17</v>
      </c>
      <c r="AR214" s="1">
        <v>39.159999999999997</v>
      </c>
      <c r="AS214" s="3">
        <f t="shared" si="6"/>
        <v>0.13272056405235708</v>
      </c>
      <c r="AT214" s="3">
        <f t="shared" si="7"/>
        <v>0.14815504914481784</v>
      </c>
    </row>
    <row r="215" spans="1:46">
      <c r="A215" s="1" t="s">
        <v>1076</v>
      </c>
      <c r="B215" s="1" t="s">
        <v>1077</v>
      </c>
      <c r="C215" s="1">
        <v>1</v>
      </c>
      <c r="D215" s="1">
        <v>3</v>
      </c>
      <c r="E215" s="1" t="s">
        <v>1078</v>
      </c>
      <c r="F215" s="1" t="s">
        <v>1079</v>
      </c>
      <c r="G215" s="1" t="s">
        <v>1080</v>
      </c>
      <c r="H215" s="1" t="s">
        <v>1081</v>
      </c>
      <c r="I215" s="1">
        <v>1</v>
      </c>
      <c r="J215" s="1">
        <v>2062.1187599999998</v>
      </c>
      <c r="K215" s="1">
        <v>1.1990000000000001</v>
      </c>
      <c r="L215" s="1">
        <v>118</v>
      </c>
      <c r="M215" s="1">
        <v>82</v>
      </c>
      <c r="N215" s="1">
        <v>40.35</v>
      </c>
      <c r="O215" s="1">
        <v>26.43</v>
      </c>
      <c r="P215" s="1">
        <v>144.1</v>
      </c>
      <c r="Q215" s="1">
        <v>59.6</v>
      </c>
      <c r="R215" s="1">
        <v>118.9</v>
      </c>
      <c r="S215" s="1">
        <v>74.400000000000006</v>
      </c>
      <c r="T215" s="1">
        <v>82.7</v>
      </c>
      <c r="U215" s="1">
        <v>120.3</v>
      </c>
      <c r="V215" s="2">
        <v>9169.4335531916604</v>
      </c>
      <c r="W215" s="2">
        <v>3791.2978893582399</v>
      </c>
      <c r="X215" s="2">
        <v>7562.5765306593903</v>
      </c>
      <c r="Y215" s="2">
        <v>4733.15227333026</v>
      </c>
      <c r="Z215" s="2">
        <v>5260.4326171875</v>
      </c>
      <c r="AA215" s="2">
        <v>7649.8013569861796</v>
      </c>
      <c r="AB215" s="2">
        <v>7841.634765625</v>
      </c>
      <c r="AC215" s="2" t="s">
        <v>51</v>
      </c>
      <c r="AD215" s="2">
        <v>5631.74169921875</v>
      </c>
      <c r="AE215" s="2">
        <v>3410.70874023438</v>
      </c>
      <c r="AF215" s="2">
        <v>5260.4326171875</v>
      </c>
      <c r="AG215" s="2">
        <v>5844.861328125</v>
      </c>
      <c r="AH215" s="1" t="s">
        <v>44</v>
      </c>
      <c r="AI215" s="1" t="s">
        <v>65</v>
      </c>
      <c r="AJ215" s="1" t="s">
        <v>64</v>
      </c>
      <c r="AK215" s="1" t="s">
        <v>64</v>
      </c>
      <c r="AL215" s="1" t="s">
        <v>44</v>
      </c>
      <c r="AM215" s="1" t="s">
        <v>44</v>
      </c>
      <c r="AN215" s="1" t="s">
        <v>44</v>
      </c>
      <c r="AO215" s="1">
        <v>1.6579999999999999E-4</v>
      </c>
      <c r="AP215" s="1">
        <v>1.306E-5</v>
      </c>
      <c r="AQ215" s="1">
        <v>20</v>
      </c>
      <c r="AR215" s="1">
        <v>57.85</v>
      </c>
      <c r="AS215" s="3">
        <f t="shared" si="6"/>
        <v>0.21813580509587605</v>
      </c>
      <c r="AT215" s="3">
        <f t="shared" si="7"/>
        <v>0.20242285964135062</v>
      </c>
    </row>
    <row r="216" spans="1:46">
      <c r="A216" s="1" t="s">
        <v>1082</v>
      </c>
      <c r="B216" s="1" t="s">
        <v>94</v>
      </c>
      <c r="C216" s="1">
        <v>1</v>
      </c>
      <c r="D216" s="1">
        <v>5</v>
      </c>
      <c r="E216" s="1" t="s">
        <v>1083</v>
      </c>
      <c r="F216" s="1" t="s">
        <v>1084</v>
      </c>
      <c r="G216" s="1" t="s">
        <v>1085</v>
      </c>
      <c r="H216" s="1" t="s">
        <v>1086</v>
      </c>
      <c r="I216" s="1">
        <v>1</v>
      </c>
      <c r="J216" s="1">
        <v>1844.9244799999999</v>
      </c>
      <c r="K216" s="1">
        <v>1.1990000000000001</v>
      </c>
      <c r="L216" s="1">
        <v>109</v>
      </c>
      <c r="M216" s="1">
        <v>91</v>
      </c>
      <c r="N216" s="1">
        <v>26.89</v>
      </c>
      <c r="O216" s="1">
        <v>2.4</v>
      </c>
      <c r="P216" s="1">
        <v>85.3</v>
      </c>
      <c r="Q216" s="1">
        <v>105.5</v>
      </c>
      <c r="R216" s="1">
        <v>144.5</v>
      </c>
      <c r="S216" s="1">
        <v>88</v>
      </c>
      <c r="T216" s="1">
        <v>90.5</v>
      </c>
      <c r="U216" s="1">
        <v>86.3</v>
      </c>
      <c r="V216" s="2">
        <v>11041.798651663999</v>
      </c>
      <c r="W216" s="2">
        <v>13645.987309439201</v>
      </c>
      <c r="X216" s="2">
        <v>18689.6017651004</v>
      </c>
      <c r="Y216" s="2">
        <v>11384.553048064799</v>
      </c>
      <c r="Z216" s="2">
        <v>11705.8125</v>
      </c>
      <c r="AA216" s="2">
        <v>11160.963882759301</v>
      </c>
      <c r="AB216" s="2">
        <v>9442.8681640625</v>
      </c>
      <c r="AC216" s="2">
        <v>9864.96875</v>
      </c>
      <c r="AD216" s="2">
        <v>13917.876953125</v>
      </c>
      <c r="AE216" s="2">
        <v>8203.70703125</v>
      </c>
      <c r="AF216" s="2">
        <v>11705.8125</v>
      </c>
      <c r="AG216" s="2">
        <v>8527.5791015625</v>
      </c>
      <c r="AH216" s="1" t="s">
        <v>64</v>
      </c>
      <c r="AI216" s="1" t="s">
        <v>44</v>
      </c>
      <c r="AJ216" s="1" t="s">
        <v>44</v>
      </c>
      <c r="AK216" s="1" t="s">
        <v>44</v>
      </c>
      <c r="AL216" s="1" t="s">
        <v>44</v>
      </c>
      <c r="AM216" s="1" t="s">
        <v>44</v>
      </c>
      <c r="AN216" s="1" t="s">
        <v>44</v>
      </c>
      <c r="AO216" s="1">
        <v>1.6579999999999999E-4</v>
      </c>
      <c r="AP216" s="1">
        <v>5.3329999999999996E-6</v>
      </c>
      <c r="AQ216" s="1">
        <v>41</v>
      </c>
      <c r="AR216" s="1">
        <v>40.799999999999997</v>
      </c>
      <c r="AS216" s="3">
        <f t="shared" si="6"/>
        <v>0.34078318770680344</v>
      </c>
      <c r="AT216" s="3">
        <f t="shared" si="7"/>
        <v>0.60583606048720107</v>
      </c>
    </row>
    <row r="217" spans="1:46">
      <c r="A217" s="1" t="s">
        <v>1087</v>
      </c>
      <c r="B217" s="1" t="s">
        <v>117</v>
      </c>
      <c r="C217" s="1">
        <v>1</v>
      </c>
      <c r="D217" s="1">
        <v>11</v>
      </c>
      <c r="E217" s="1" t="s">
        <v>1088</v>
      </c>
      <c r="F217" s="1" t="s">
        <v>1089</v>
      </c>
      <c r="G217" s="1" t="s">
        <v>1090</v>
      </c>
      <c r="H217" s="1" t="s">
        <v>1091</v>
      </c>
      <c r="I217" s="1">
        <v>1</v>
      </c>
      <c r="J217" s="1">
        <v>2163.1590500000002</v>
      </c>
      <c r="K217" s="1">
        <v>1.1990000000000001</v>
      </c>
      <c r="L217" s="1">
        <v>109</v>
      </c>
      <c r="M217" s="1">
        <v>91</v>
      </c>
      <c r="N217" s="1">
        <v>2.0699999999999998</v>
      </c>
      <c r="O217" s="1">
        <v>11.42</v>
      </c>
      <c r="P217" s="1">
        <v>105.1</v>
      </c>
      <c r="Q217" s="1">
        <v>108</v>
      </c>
      <c r="R217" s="1">
        <v>109.5</v>
      </c>
      <c r="S217" s="1">
        <v>104.1</v>
      </c>
      <c r="T217" s="1">
        <v>83.4</v>
      </c>
      <c r="U217" s="1">
        <v>90.1</v>
      </c>
      <c r="V217" s="2">
        <v>25120.085452135801</v>
      </c>
      <c r="W217" s="2">
        <v>25806.7265501414</v>
      </c>
      <c r="X217" s="2">
        <v>26169.769486066401</v>
      </c>
      <c r="Y217" s="2">
        <v>24873.0959877143</v>
      </c>
      <c r="Z217" s="2">
        <v>19924.44140625</v>
      </c>
      <c r="AA217" s="2">
        <v>21530.5590438297</v>
      </c>
      <c r="AB217" s="2">
        <v>21482.51953125</v>
      </c>
      <c r="AC217" s="2">
        <v>18656.220703125</v>
      </c>
      <c r="AD217" s="2">
        <v>19488.25</v>
      </c>
      <c r="AE217" s="2">
        <v>17923.548828125</v>
      </c>
      <c r="AF217" s="2">
        <v>19924.44140625</v>
      </c>
      <c r="AG217" s="2">
        <v>16450.509765625</v>
      </c>
      <c r="AH217" s="1" t="s">
        <v>44</v>
      </c>
      <c r="AI217" s="1" t="s">
        <v>44</v>
      </c>
      <c r="AJ217" s="1" t="s">
        <v>44</v>
      </c>
      <c r="AK217" s="1" t="s">
        <v>44</v>
      </c>
      <c r="AL217" s="1" t="s">
        <v>44</v>
      </c>
      <c r="AM217" s="1" t="s">
        <v>44</v>
      </c>
      <c r="AN217" s="1" t="s">
        <v>44</v>
      </c>
      <c r="AO217" s="1">
        <v>1.6579999999999999E-4</v>
      </c>
      <c r="AP217" s="1">
        <v>8.9589999999999994E-9</v>
      </c>
      <c r="AQ217" s="1">
        <v>41</v>
      </c>
      <c r="AR217" s="1">
        <v>52.28</v>
      </c>
      <c r="AS217" s="3">
        <f t="shared" si="6"/>
        <v>0.21704676923928828</v>
      </c>
      <c r="AT217" s="3">
        <f t="shared" si="7"/>
        <v>1.1331629965008709</v>
      </c>
    </row>
    <row r="218" spans="1:46">
      <c r="A218" s="1" t="s">
        <v>1092</v>
      </c>
      <c r="B218" s="1" t="s">
        <v>1093</v>
      </c>
      <c r="C218" s="1">
        <v>1</v>
      </c>
      <c r="D218" s="1">
        <v>11</v>
      </c>
      <c r="E218" s="1" t="s">
        <v>1094</v>
      </c>
      <c r="F218" s="1" t="s">
        <v>1095</v>
      </c>
      <c r="G218" s="1" t="s">
        <v>1096</v>
      </c>
      <c r="H218" s="1" t="s">
        <v>1097</v>
      </c>
      <c r="I218" s="1">
        <v>1</v>
      </c>
      <c r="J218" s="1">
        <v>1908.8942400000001</v>
      </c>
      <c r="K218" s="1">
        <v>1.1970000000000001</v>
      </c>
      <c r="L218" s="1">
        <v>109</v>
      </c>
      <c r="M218" s="1">
        <v>91</v>
      </c>
      <c r="N218" s="1">
        <v>6.2</v>
      </c>
      <c r="O218" s="1">
        <v>14.83</v>
      </c>
      <c r="P218" s="1">
        <v>115</v>
      </c>
      <c r="Q218" s="1">
        <v>103.5</v>
      </c>
      <c r="R218" s="1">
        <v>103.4</v>
      </c>
      <c r="S218" s="1">
        <v>108.4</v>
      </c>
      <c r="T218" s="1">
        <v>83.1</v>
      </c>
      <c r="U218" s="1">
        <v>86.5</v>
      </c>
      <c r="V218" s="2">
        <v>21394.279164806499</v>
      </c>
      <c r="W218" s="2">
        <v>19260.251242902701</v>
      </c>
      <c r="X218" s="2">
        <v>19239.0255212997</v>
      </c>
      <c r="Y218" s="2">
        <v>20164.0674292574</v>
      </c>
      <c r="Z218" s="2">
        <v>15457.58203125</v>
      </c>
      <c r="AA218" s="2">
        <v>16085.705528410501</v>
      </c>
      <c r="AB218" s="2">
        <v>18296.236328125</v>
      </c>
      <c r="AC218" s="2">
        <v>13923.637207031299</v>
      </c>
      <c r="AD218" s="2">
        <v>14327.024902343799</v>
      </c>
      <c r="AE218" s="2">
        <v>14530.2236328125</v>
      </c>
      <c r="AF218" s="2">
        <v>15457.58203125</v>
      </c>
      <c r="AG218" s="2">
        <v>12290.34765625</v>
      </c>
      <c r="AH218" s="1" t="s">
        <v>44</v>
      </c>
      <c r="AI218" s="1" t="s">
        <v>44</v>
      </c>
      <c r="AJ218" s="1" t="s">
        <v>44</v>
      </c>
      <c r="AK218" s="1" t="s">
        <v>44</v>
      </c>
      <c r="AL218" s="1" t="s">
        <v>44</v>
      </c>
      <c r="AM218" s="1" t="s">
        <v>44</v>
      </c>
      <c r="AN218" s="1" t="s">
        <v>44</v>
      </c>
      <c r="AO218" s="1">
        <v>1.6579999999999999E-4</v>
      </c>
      <c r="AP218" s="1">
        <v>4.3949999999999998E-5</v>
      </c>
      <c r="AQ218" s="1">
        <v>9</v>
      </c>
      <c r="AR218" s="1">
        <v>37.75</v>
      </c>
      <c r="AS218" s="3">
        <f t="shared" si="6"/>
        <v>0.21203128099542565</v>
      </c>
      <c r="AT218" s="3">
        <f t="shared" si="7"/>
        <v>0.76610863219899494</v>
      </c>
    </row>
    <row r="219" spans="1:46">
      <c r="A219" s="1" t="s">
        <v>1098</v>
      </c>
      <c r="B219" s="1" t="s">
        <v>67</v>
      </c>
      <c r="C219" s="1">
        <v>1</v>
      </c>
      <c r="D219" s="1">
        <v>11</v>
      </c>
      <c r="E219" s="1" t="s">
        <v>725</v>
      </c>
      <c r="F219" s="1" t="s">
        <v>1099</v>
      </c>
      <c r="G219" s="1" t="s">
        <v>1100</v>
      </c>
      <c r="H219" s="1" t="s">
        <v>728</v>
      </c>
      <c r="I219" s="1">
        <v>1</v>
      </c>
      <c r="J219" s="1">
        <v>1631.8461500000001</v>
      </c>
      <c r="K219" s="1">
        <v>1.1970000000000001</v>
      </c>
      <c r="L219" s="1">
        <v>109</v>
      </c>
      <c r="M219" s="1">
        <v>91</v>
      </c>
      <c r="N219" s="1">
        <v>16.579999999999998</v>
      </c>
      <c r="O219" s="1">
        <v>14.49</v>
      </c>
      <c r="P219" s="1">
        <v>123</v>
      </c>
      <c r="Q219" s="1">
        <v>88.7</v>
      </c>
      <c r="R219" s="1">
        <v>116</v>
      </c>
      <c r="S219" s="1">
        <v>96.9</v>
      </c>
      <c r="T219" s="1">
        <v>75.7</v>
      </c>
      <c r="U219" s="1">
        <v>99.7</v>
      </c>
      <c r="V219" s="2">
        <v>156756.696325914</v>
      </c>
      <c r="W219" s="2">
        <v>113064.54182201999</v>
      </c>
      <c r="X219" s="2">
        <v>147840.25648053901</v>
      </c>
      <c r="Y219" s="2">
        <v>123550.40106150899</v>
      </c>
      <c r="Z219" s="2">
        <v>96431.6640625</v>
      </c>
      <c r="AA219" s="2">
        <v>127046.785888635</v>
      </c>
      <c r="AB219" s="2">
        <v>134057.21875</v>
      </c>
      <c r="AC219" s="2">
        <v>81736.714721679702</v>
      </c>
      <c r="AD219" s="2">
        <v>110094.507324219</v>
      </c>
      <c r="AE219" s="2">
        <v>89030.3984375</v>
      </c>
      <c r="AF219" s="2">
        <v>96431.6640625</v>
      </c>
      <c r="AG219" s="2">
        <v>97070.604980468794</v>
      </c>
      <c r="AH219" s="1" t="s">
        <v>44</v>
      </c>
      <c r="AI219" s="1" t="s">
        <v>44</v>
      </c>
      <c r="AJ219" s="1" t="s">
        <v>44</v>
      </c>
      <c r="AK219" s="1" t="s">
        <v>44</v>
      </c>
      <c r="AL219" s="1" t="s">
        <v>44</v>
      </c>
      <c r="AM219" s="1" t="s">
        <v>44</v>
      </c>
      <c r="AN219" s="1" t="s">
        <v>44</v>
      </c>
      <c r="AO219" s="1">
        <v>1.6579999999999999E-4</v>
      </c>
      <c r="AP219" s="1">
        <v>3.417E-7</v>
      </c>
      <c r="AQ219" s="1">
        <v>59</v>
      </c>
      <c r="AR219" s="1">
        <v>51.6</v>
      </c>
      <c r="AS219" s="3">
        <f t="shared" si="6"/>
        <v>0.26727853413518676</v>
      </c>
      <c r="AT219" s="3">
        <f t="shared" si="7"/>
        <v>0.64574814297655592</v>
      </c>
    </row>
    <row r="220" spans="1:46">
      <c r="A220" s="1" t="s">
        <v>1101</v>
      </c>
      <c r="B220" s="1" t="s">
        <v>200</v>
      </c>
      <c r="C220" s="1">
        <v>1</v>
      </c>
      <c r="D220" s="1">
        <v>12</v>
      </c>
      <c r="E220" s="1" t="s">
        <v>940</v>
      </c>
      <c r="F220" s="1" t="s">
        <v>1102</v>
      </c>
      <c r="G220" s="1" t="s">
        <v>1103</v>
      </c>
      <c r="H220" s="1" t="s">
        <v>943</v>
      </c>
      <c r="I220" s="1">
        <v>1</v>
      </c>
      <c r="J220" s="1">
        <v>1477.7177799999999</v>
      </c>
      <c r="K220" s="1">
        <v>1.196</v>
      </c>
      <c r="L220" s="1">
        <v>111.9</v>
      </c>
      <c r="M220" s="1">
        <v>88.1</v>
      </c>
      <c r="N220" s="1">
        <v>16.89</v>
      </c>
      <c r="O220" s="1">
        <v>42.28</v>
      </c>
      <c r="P220" s="1">
        <v>108.8</v>
      </c>
      <c r="Q220" s="1">
        <v>80.3</v>
      </c>
      <c r="R220" s="1">
        <v>110.1</v>
      </c>
      <c r="S220" s="1">
        <v>67.099999999999994</v>
      </c>
      <c r="T220" s="1">
        <v>85.6</v>
      </c>
      <c r="U220" s="1">
        <v>148</v>
      </c>
      <c r="V220" s="2">
        <v>41948.505518562197</v>
      </c>
      <c r="W220" s="2">
        <v>30953.2178395056</v>
      </c>
      <c r="X220" s="2">
        <v>42431.658323584998</v>
      </c>
      <c r="Y220" s="2">
        <v>25873.076703737999</v>
      </c>
      <c r="Z220" s="2">
        <v>32995.43359375</v>
      </c>
      <c r="AA220" s="2">
        <v>57049.479221013702</v>
      </c>
      <c r="AB220" s="2">
        <v>35874.0654296875</v>
      </c>
      <c r="AC220" s="2">
        <v>22376.7265625</v>
      </c>
      <c r="AD220" s="2">
        <v>31598.244140625</v>
      </c>
      <c r="AE220" s="2">
        <v>18644.134765625</v>
      </c>
      <c r="AF220" s="2">
        <v>32995.43359375</v>
      </c>
      <c r="AG220" s="2">
        <v>43588.8828125</v>
      </c>
      <c r="AH220" s="1" t="s">
        <v>44</v>
      </c>
      <c r="AI220" s="1" t="s">
        <v>44</v>
      </c>
      <c r="AJ220" s="1" t="s">
        <v>44</v>
      </c>
      <c r="AK220" s="1" t="s">
        <v>44</v>
      </c>
      <c r="AL220" s="1" t="s">
        <v>44</v>
      </c>
      <c r="AM220" s="1" t="s">
        <v>44</v>
      </c>
      <c r="AN220" s="1" t="s">
        <v>44</v>
      </c>
      <c r="AO220" s="1">
        <v>1.6579999999999999E-4</v>
      </c>
      <c r="AP220" s="1">
        <v>1.2750000000000001E-6</v>
      </c>
      <c r="AQ220" s="1">
        <v>39</v>
      </c>
      <c r="AR220" s="1">
        <v>40.08</v>
      </c>
      <c r="AS220" s="3">
        <f t="shared" si="6"/>
        <v>-7.2943361972627411E-3</v>
      </c>
      <c r="AT220" s="3">
        <f t="shared" si="7"/>
        <v>6.2988580028241333E-3</v>
      </c>
    </row>
    <row r="221" spans="1:46">
      <c r="A221" s="1" t="s">
        <v>1104</v>
      </c>
      <c r="B221" s="1" t="s">
        <v>67</v>
      </c>
      <c r="C221" s="1">
        <v>1</v>
      </c>
      <c r="D221" s="1">
        <v>7</v>
      </c>
      <c r="E221" s="1" t="s">
        <v>1105</v>
      </c>
      <c r="F221" s="1" t="s">
        <v>1106</v>
      </c>
      <c r="G221" s="1" t="s">
        <v>1107</v>
      </c>
      <c r="H221" s="1" t="s">
        <v>1108</v>
      </c>
      <c r="I221" s="1">
        <v>1</v>
      </c>
      <c r="J221" s="1">
        <v>1852.99494</v>
      </c>
      <c r="K221" s="1">
        <v>1.19</v>
      </c>
      <c r="L221" s="1">
        <v>108.6</v>
      </c>
      <c r="M221" s="1">
        <v>91.4</v>
      </c>
      <c r="N221" s="1">
        <v>14.45</v>
      </c>
      <c r="O221" s="1">
        <v>7.26</v>
      </c>
      <c r="P221" s="1">
        <v>129.30000000000001</v>
      </c>
      <c r="Q221" s="1">
        <v>101.3</v>
      </c>
      <c r="R221" s="1">
        <v>101.8</v>
      </c>
      <c r="S221" s="1">
        <v>96.7</v>
      </c>
      <c r="T221" s="1">
        <v>85.2</v>
      </c>
      <c r="U221" s="1">
        <v>85.7</v>
      </c>
      <c r="V221" s="2">
        <v>32967.038961880899</v>
      </c>
      <c r="W221" s="2">
        <v>25835.7375493939</v>
      </c>
      <c r="X221" s="2">
        <v>25959.926441182</v>
      </c>
      <c r="Y221" s="2">
        <v>24644.4466864366</v>
      </c>
      <c r="Z221" s="2">
        <v>21715.3388671875</v>
      </c>
      <c r="AA221" s="2">
        <v>21856.495696258698</v>
      </c>
      <c r="AB221" s="2">
        <v>28193.1787109375</v>
      </c>
      <c r="AC221" s="2">
        <v>18677.193359375</v>
      </c>
      <c r="AD221" s="2">
        <v>19331.982910156301</v>
      </c>
      <c r="AE221" s="2">
        <v>17758.7841796875</v>
      </c>
      <c r="AF221" s="2">
        <v>21715.3388671875</v>
      </c>
      <c r="AG221" s="2">
        <v>16699.54296875</v>
      </c>
      <c r="AH221" s="1" t="s">
        <v>44</v>
      </c>
      <c r="AI221" s="1" t="s">
        <v>44</v>
      </c>
      <c r="AJ221" s="1" t="s">
        <v>44</v>
      </c>
      <c r="AK221" s="1" t="s">
        <v>44</v>
      </c>
      <c r="AL221" s="1" t="s">
        <v>44</v>
      </c>
      <c r="AM221" s="1" t="s">
        <v>44</v>
      </c>
      <c r="AN221" s="1" t="s">
        <v>44</v>
      </c>
      <c r="AO221" s="1">
        <v>1.6579999999999999E-4</v>
      </c>
      <c r="AP221" s="1">
        <v>9.9499999999999996E-6</v>
      </c>
      <c r="AQ221" s="1">
        <v>33</v>
      </c>
      <c r="AR221" s="1">
        <v>40.299999999999997</v>
      </c>
      <c r="AS221" s="3">
        <f t="shared" si="6"/>
        <v>0.31331348392009811</v>
      </c>
      <c r="AT221" s="3">
        <f t="shared" si="7"/>
        <v>1.0183206152490973</v>
      </c>
    </row>
    <row r="222" spans="1:46">
      <c r="A222" s="1" t="s">
        <v>1109</v>
      </c>
      <c r="B222" s="1" t="s">
        <v>177</v>
      </c>
      <c r="C222" s="1">
        <v>1</v>
      </c>
      <c r="D222" s="1">
        <v>5</v>
      </c>
      <c r="E222" s="1" t="s">
        <v>1110</v>
      </c>
      <c r="F222" s="1" t="s">
        <v>1111</v>
      </c>
      <c r="G222" s="1" t="s">
        <v>1112</v>
      </c>
      <c r="H222" s="1" t="s">
        <v>1113</v>
      </c>
      <c r="I222" s="1">
        <v>1</v>
      </c>
      <c r="J222" s="1">
        <v>1483.72498</v>
      </c>
      <c r="K222" s="1">
        <v>1.1890000000000001</v>
      </c>
      <c r="L222" s="1">
        <v>108.6</v>
      </c>
      <c r="M222" s="1">
        <v>91.4</v>
      </c>
      <c r="N222" s="1">
        <v>2.99</v>
      </c>
      <c r="O222" s="1">
        <v>14.09</v>
      </c>
      <c r="P222" s="1">
        <v>112.8</v>
      </c>
      <c r="Q222" s="1">
        <v>106.4</v>
      </c>
      <c r="R222" s="1">
        <v>110.7</v>
      </c>
      <c r="S222" s="1">
        <v>76.099999999999994</v>
      </c>
      <c r="T222" s="1">
        <v>93.1</v>
      </c>
      <c r="U222" s="1">
        <v>100.9</v>
      </c>
      <c r="V222" s="2">
        <v>13193.192069865399</v>
      </c>
      <c r="W222" s="2">
        <v>12439.7749097098</v>
      </c>
      <c r="X222" s="2">
        <v>12946.0467856348</v>
      </c>
      <c r="Y222" s="2">
        <v>8897.7549047091507</v>
      </c>
      <c r="Z222" s="2">
        <v>10887.31640625</v>
      </c>
      <c r="AA222" s="2">
        <v>11798.297148567601</v>
      </c>
      <c r="AB222" s="2">
        <v>11282.724609375</v>
      </c>
      <c r="AC222" s="2">
        <v>8992.97265625</v>
      </c>
      <c r="AD222" s="2">
        <v>9640.734375</v>
      </c>
      <c r="AE222" s="2">
        <v>6411.720703125</v>
      </c>
      <c r="AF222" s="2">
        <v>10887.31640625</v>
      </c>
      <c r="AG222" s="2">
        <v>9014.5361328125</v>
      </c>
      <c r="AH222" s="1" t="s">
        <v>44</v>
      </c>
      <c r="AI222" s="1" t="s">
        <v>44</v>
      </c>
      <c r="AJ222" s="1" t="s">
        <v>44</v>
      </c>
      <c r="AK222" s="1" t="s">
        <v>44</v>
      </c>
      <c r="AL222" s="1" t="s">
        <v>44</v>
      </c>
      <c r="AM222" s="1" t="s">
        <v>64</v>
      </c>
      <c r="AN222" s="1" t="s">
        <v>44</v>
      </c>
      <c r="AO222" s="1">
        <v>1.6579999999999999E-4</v>
      </c>
      <c r="AP222" s="1">
        <v>3.8930000000000002E-5</v>
      </c>
      <c r="AQ222" s="1">
        <v>30</v>
      </c>
      <c r="AR222" s="1">
        <v>37.4</v>
      </c>
      <c r="AS222" s="3">
        <f t="shared" si="6"/>
        <v>0.28865121567838736</v>
      </c>
      <c r="AT222" s="3">
        <f t="shared" si="7"/>
        <v>1.2379002242703012</v>
      </c>
    </row>
    <row r="223" spans="1:46">
      <c r="A223" s="1" t="s">
        <v>1114</v>
      </c>
      <c r="B223" s="1" t="s">
        <v>59</v>
      </c>
      <c r="C223" s="1">
        <v>1</v>
      </c>
      <c r="D223" s="1">
        <v>2</v>
      </c>
      <c r="E223" s="1" t="s">
        <v>1115</v>
      </c>
      <c r="F223" s="1" t="s">
        <v>1116</v>
      </c>
      <c r="G223" s="1" t="s">
        <v>1117</v>
      </c>
      <c r="H223" s="1" t="s">
        <v>1118</v>
      </c>
      <c r="I223" s="1">
        <v>1</v>
      </c>
      <c r="J223" s="1">
        <v>2202.1851999999999</v>
      </c>
      <c r="K223" s="1">
        <v>1.1879999999999999</v>
      </c>
      <c r="L223" s="1">
        <v>108.6</v>
      </c>
      <c r="M223" s="1">
        <v>91.4</v>
      </c>
      <c r="N223" s="1">
        <v>24.19</v>
      </c>
      <c r="O223" s="1">
        <v>75.11</v>
      </c>
      <c r="P223" s="1">
        <v>91.5</v>
      </c>
      <c r="Q223" s="1">
        <v>87.2</v>
      </c>
      <c r="R223" s="1">
        <v>132.69999999999999</v>
      </c>
      <c r="S223" s="1">
        <v>77</v>
      </c>
      <c r="T223" s="1">
        <v>35.4</v>
      </c>
      <c r="U223" s="1">
        <v>176</v>
      </c>
      <c r="V223" s="2">
        <v>7824.9481271572604</v>
      </c>
      <c r="W223" s="2">
        <v>7456.4671139993297</v>
      </c>
      <c r="X223" s="2">
        <v>11346.1397048091</v>
      </c>
      <c r="Y223" s="2">
        <v>6585.78127526975</v>
      </c>
      <c r="Z223" s="2">
        <v>3028.4415146605102</v>
      </c>
      <c r="AA223" s="2">
        <v>15047.759421573701</v>
      </c>
      <c r="AB223" s="2">
        <v>6691.84033203125</v>
      </c>
      <c r="AC223" s="2">
        <v>5390.435546875</v>
      </c>
      <c r="AD223" s="2">
        <v>8449.306640625</v>
      </c>
      <c r="AE223" s="2">
        <v>4745.712890625</v>
      </c>
      <c r="AF223" s="2" t="s">
        <v>51</v>
      </c>
      <c r="AG223" s="2">
        <v>11497.30078125</v>
      </c>
      <c r="AH223" s="1" t="s">
        <v>44</v>
      </c>
      <c r="AI223" s="1" t="s">
        <v>64</v>
      </c>
      <c r="AJ223" s="1" t="s">
        <v>44</v>
      </c>
      <c r="AK223" s="1" t="s">
        <v>64</v>
      </c>
      <c r="AL223" s="1" t="s">
        <v>65</v>
      </c>
      <c r="AM223" s="1" t="s">
        <v>64</v>
      </c>
      <c r="AN223" s="1" t="s">
        <v>44</v>
      </c>
      <c r="AO223" s="1">
        <v>1.6579999999999999E-4</v>
      </c>
      <c r="AP223" s="1">
        <v>8.0789999999999996E-4</v>
      </c>
      <c r="AQ223" s="1">
        <v>17</v>
      </c>
      <c r="AR223" s="1">
        <v>50.84</v>
      </c>
      <c r="AS223" s="3">
        <f t="shared" si="6"/>
        <v>0.11063119901781875</v>
      </c>
      <c r="AT223" s="3">
        <f t="shared" si="7"/>
        <v>6.0176656282784208E-2</v>
      </c>
    </row>
    <row r="224" spans="1:46">
      <c r="A224" s="1" t="s">
        <v>1119</v>
      </c>
      <c r="B224" s="1" t="s">
        <v>53</v>
      </c>
      <c r="C224" s="1">
        <v>1</v>
      </c>
      <c r="D224" s="1">
        <v>2</v>
      </c>
      <c r="E224" s="1" t="s">
        <v>1120</v>
      </c>
      <c r="F224" s="1" t="s">
        <v>1121</v>
      </c>
      <c r="G224" s="1" t="s">
        <v>1122</v>
      </c>
      <c r="H224" s="1" t="s">
        <v>1123</v>
      </c>
      <c r="I224" s="1">
        <v>1</v>
      </c>
      <c r="J224" s="1">
        <v>1715.9301599999999</v>
      </c>
      <c r="K224" s="1">
        <v>1.1870000000000001</v>
      </c>
      <c r="L224" s="1">
        <v>108.5</v>
      </c>
      <c r="M224" s="1">
        <v>91.5</v>
      </c>
      <c r="N224" s="1">
        <v>35.26</v>
      </c>
      <c r="O224" s="1">
        <v>55.73</v>
      </c>
      <c r="P224" s="1">
        <v>136.1</v>
      </c>
      <c r="Q224" s="1">
        <v>104.1</v>
      </c>
      <c r="R224" s="1">
        <v>64.599999999999994</v>
      </c>
      <c r="S224" s="1">
        <v>157.80000000000001</v>
      </c>
      <c r="T224" s="1">
        <v>87.7</v>
      </c>
      <c r="U224" s="1">
        <v>49.7</v>
      </c>
      <c r="V224" s="2">
        <v>6258.6737267614999</v>
      </c>
      <c r="W224" s="2">
        <v>4787.0738362031298</v>
      </c>
      <c r="X224" s="2">
        <v>2969.7691042298302</v>
      </c>
      <c r="Y224" s="2">
        <v>7258.9834499407198</v>
      </c>
      <c r="Z224" s="2">
        <v>4033.2210863363298</v>
      </c>
      <c r="AA224" s="2">
        <v>2287.0798440700401</v>
      </c>
      <c r="AB224" s="2">
        <v>5352.37353515625</v>
      </c>
      <c r="AC224" s="2" t="s">
        <v>51</v>
      </c>
      <c r="AD224" s="2" t="s">
        <v>51</v>
      </c>
      <c r="AE224" s="2">
        <v>5230.822265625</v>
      </c>
      <c r="AF224" s="2" t="s">
        <v>51</v>
      </c>
      <c r="AG224" s="2" t="s">
        <v>51</v>
      </c>
      <c r="AH224" s="1" t="s">
        <v>44</v>
      </c>
      <c r="AI224" s="1" t="s">
        <v>65</v>
      </c>
      <c r="AJ224" s="1" t="s">
        <v>65</v>
      </c>
      <c r="AK224" s="1" t="s">
        <v>64</v>
      </c>
      <c r="AL224" s="1" t="s">
        <v>44</v>
      </c>
      <c r="AM224" s="1" t="s">
        <v>65</v>
      </c>
      <c r="AN224" s="1" t="s">
        <v>44</v>
      </c>
      <c r="AO224" s="1">
        <v>1.6579999999999999E-4</v>
      </c>
      <c r="AP224" s="1">
        <v>1.574E-4</v>
      </c>
      <c r="AQ224" s="1">
        <v>11</v>
      </c>
      <c r="AR224" s="1">
        <v>51.59</v>
      </c>
      <c r="AS224" s="3">
        <f t="shared" si="6"/>
        <v>4.5617476302561917E-2</v>
      </c>
      <c r="AT224" s="3">
        <f t="shared" si="7"/>
        <v>2.8078483173220634E-2</v>
      </c>
    </row>
    <row r="225" spans="1:46">
      <c r="A225" s="1" t="s">
        <v>1124</v>
      </c>
      <c r="B225" s="1" t="s">
        <v>177</v>
      </c>
      <c r="C225" s="1">
        <v>1</v>
      </c>
      <c r="D225" s="1">
        <v>8</v>
      </c>
      <c r="E225" s="1" t="s">
        <v>1125</v>
      </c>
      <c r="F225" s="1" t="s">
        <v>1126</v>
      </c>
      <c r="G225" s="1" t="s">
        <v>1127</v>
      </c>
      <c r="H225" s="1" t="s">
        <v>1128</v>
      </c>
      <c r="I225" s="1">
        <v>1</v>
      </c>
      <c r="J225" s="1">
        <v>1173.57548</v>
      </c>
      <c r="K225" s="1">
        <v>1.1859999999999999</v>
      </c>
      <c r="L225" s="1">
        <v>108.5</v>
      </c>
      <c r="M225" s="1">
        <v>91.5</v>
      </c>
      <c r="N225" s="1">
        <v>6.27</v>
      </c>
      <c r="O225" s="1">
        <v>20.53</v>
      </c>
      <c r="P225" s="1">
        <v>101.7</v>
      </c>
      <c r="Q225" s="1">
        <v>101.6</v>
      </c>
      <c r="R225" s="1">
        <v>113.1</v>
      </c>
      <c r="S225" s="1">
        <v>85.7</v>
      </c>
      <c r="T225" s="1">
        <v>116.8</v>
      </c>
      <c r="U225" s="1">
        <v>81.099999999999994</v>
      </c>
      <c r="V225" s="2">
        <v>70291.005503749402</v>
      </c>
      <c r="W225" s="2">
        <v>70267.866035573097</v>
      </c>
      <c r="X225" s="2">
        <v>78202.200029462503</v>
      </c>
      <c r="Y225" s="2">
        <v>59260.970271534898</v>
      </c>
      <c r="Z225" s="2">
        <v>80755.3984375</v>
      </c>
      <c r="AA225" s="2">
        <v>56085.000189121398</v>
      </c>
      <c r="AB225" s="2">
        <v>60112.37109375</v>
      </c>
      <c r="AC225" s="2">
        <v>50798.10546875</v>
      </c>
      <c r="AD225" s="2">
        <v>58236.05078125</v>
      </c>
      <c r="AE225" s="2">
        <v>42703.4453125</v>
      </c>
      <c r="AF225" s="2">
        <v>80755.3984375</v>
      </c>
      <c r="AG225" s="2">
        <v>42851.96875</v>
      </c>
      <c r="AH225" s="1" t="s">
        <v>44</v>
      </c>
      <c r="AI225" s="1" t="s">
        <v>44</v>
      </c>
      <c r="AJ225" s="1" t="s">
        <v>44</v>
      </c>
      <c r="AK225" s="1" t="s">
        <v>44</v>
      </c>
      <c r="AL225" s="1" t="s">
        <v>44</v>
      </c>
      <c r="AM225" s="1" t="s">
        <v>44</v>
      </c>
      <c r="AN225" s="1" t="s">
        <v>44</v>
      </c>
      <c r="AO225" s="1">
        <v>1.6579999999999999E-4</v>
      </c>
      <c r="AP225" s="1">
        <v>4.9370000000000002E-4</v>
      </c>
      <c r="AQ225" s="1">
        <v>19</v>
      </c>
      <c r="AR225" s="1">
        <v>29.43</v>
      </c>
      <c r="AS225" s="3">
        <f t="shared" si="6"/>
        <v>0.15775642766635548</v>
      </c>
      <c r="AT225" s="3">
        <f t="shared" si="7"/>
        <v>0.38891918250742413</v>
      </c>
    </row>
    <row r="226" spans="1:46">
      <c r="A226" s="1" t="s">
        <v>1129</v>
      </c>
      <c r="B226" s="1" t="s">
        <v>100</v>
      </c>
      <c r="C226" s="1">
        <v>1</v>
      </c>
      <c r="D226" s="1">
        <v>5</v>
      </c>
      <c r="E226" s="1" t="s">
        <v>1130</v>
      </c>
      <c r="F226" s="1" t="s">
        <v>1131</v>
      </c>
      <c r="G226" s="1" t="s">
        <v>1132</v>
      </c>
      <c r="H226" s="1" t="s">
        <v>1133</v>
      </c>
      <c r="I226" s="1">
        <v>1</v>
      </c>
      <c r="J226" s="1">
        <v>2213.0511499999998</v>
      </c>
      <c r="K226" s="1">
        <v>1.1859999999999999</v>
      </c>
      <c r="L226" s="1">
        <v>117.2</v>
      </c>
      <c r="M226" s="1">
        <v>82.8</v>
      </c>
      <c r="N226" s="1">
        <v>18.32</v>
      </c>
      <c r="O226" s="1">
        <v>69.22</v>
      </c>
      <c r="P226" s="1">
        <v>93</v>
      </c>
      <c r="Q226" s="1">
        <v>109.1</v>
      </c>
      <c r="R226" s="1">
        <v>75.2</v>
      </c>
      <c r="S226" s="1">
        <v>63.5</v>
      </c>
      <c r="T226" s="1">
        <v>193.5</v>
      </c>
      <c r="U226" s="1">
        <v>65.7</v>
      </c>
      <c r="V226" s="2">
        <v>15210.362988663201</v>
      </c>
      <c r="W226" s="2">
        <v>17841.8847665709</v>
      </c>
      <c r="X226" s="2">
        <v>12305.5932365554</v>
      </c>
      <c r="Y226" s="2">
        <v>10378.031421695299</v>
      </c>
      <c r="Z226" s="2">
        <v>31641.951171875</v>
      </c>
      <c r="AA226" s="2">
        <v>10741.674964850199</v>
      </c>
      <c r="AB226" s="2">
        <v>13007.794921875</v>
      </c>
      <c r="AC226" s="2">
        <v>12898.2705078125</v>
      </c>
      <c r="AD226" s="2">
        <v>9163.7978515625</v>
      </c>
      <c r="AE226" s="2">
        <v>7478.40771484375</v>
      </c>
      <c r="AF226" s="2">
        <v>31641.951171875</v>
      </c>
      <c r="AG226" s="2">
        <v>8207.2197265625</v>
      </c>
      <c r="AH226" s="1" t="s">
        <v>44</v>
      </c>
      <c r="AI226" s="1" t="s">
        <v>44</v>
      </c>
      <c r="AJ226" s="1" t="s">
        <v>44</v>
      </c>
      <c r="AK226" s="1" t="s">
        <v>64</v>
      </c>
      <c r="AL226" s="1" t="s">
        <v>44</v>
      </c>
      <c r="AM226" s="1" t="s">
        <v>44</v>
      </c>
      <c r="AN226" s="1" t="s">
        <v>44</v>
      </c>
      <c r="AO226" s="1">
        <v>1.6579999999999999E-4</v>
      </c>
      <c r="AP226" s="1">
        <v>1.7219999999999999E-7</v>
      </c>
      <c r="AQ226" s="1">
        <v>20</v>
      </c>
      <c r="AR226" s="1">
        <v>39.770000000000003</v>
      </c>
      <c r="AS226" s="3">
        <f t="shared" si="6"/>
        <v>-0.2181379185328978</v>
      </c>
      <c r="AT226" s="3">
        <f t="shared" si="7"/>
        <v>0.1253538594983723</v>
      </c>
    </row>
    <row r="227" spans="1:46">
      <c r="A227" s="1" t="s">
        <v>1134</v>
      </c>
      <c r="B227" s="1" t="s">
        <v>200</v>
      </c>
      <c r="C227" s="1">
        <v>1</v>
      </c>
      <c r="D227" s="1">
        <v>3</v>
      </c>
      <c r="E227" s="1" t="s">
        <v>95</v>
      </c>
      <c r="F227" s="1" t="s">
        <v>1135</v>
      </c>
      <c r="G227" s="1" t="s">
        <v>1136</v>
      </c>
      <c r="H227" s="1" t="s">
        <v>98</v>
      </c>
      <c r="I227" s="1">
        <v>1</v>
      </c>
      <c r="J227" s="1">
        <v>1651.8359800000001</v>
      </c>
      <c r="K227" s="1">
        <v>1.1850000000000001</v>
      </c>
      <c r="L227" s="1">
        <v>109.5</v>
      </c>
      <c r="M227" s="1">
        <v>90.5</v>
      </c>
      <c r="N227" s="1">
        <v>16.16</v>
      </c>
      <c r="O227" s="1">
        <v>41.62</v>
      </c>
      <c r="P227" s="1">
        <v>107</v>
      </c>
      <c r="Q227" s="1">
        <v>80</v>
      </c>
      <c r="R227" s="1">
        <v>108.1</v>
      </c>
      <c r="S227" s="1">
        <v>67.5</v>
      </c>
      <c r="T227" s="1">
        <v>88.4</v>
      </c>
      <c r="U227" s="1">
        <v>149</v>
      </c>
      <c r="V227" s="2">
        <v>5031.4395748889501</v>
      </c>
      <c r="W227" s="2">
        <v>3761.8239605857102</v>
      </c>
      <c r="X227" s="2">
        <v>5079.5251920267901</v>
      </c>
      <c r="Y227" s="2">
        <v>3173.5548274287999</v>
      </c>
      <c r="Z227" s="2">
        <v>4155.67578125</v>
      </c>
      <c r="AA227" s="2">
        <v>7001.69982210333</v>
      </c>
      <c r="AB227" s="2">
        <v>4302.8515625</v>
      </c>
      <c r="AC227" s="2">
        <v>2719.5009765625</v>
      </c>
      <c r="AD227" s="2">
        <v>3782.64916992188</v>
      </c>
      <c r="AE227" s="2" t="s">
        <v>51</v>
      </c>
      <c r="AF227" s="2">
        <v>4155.67578125</v>
      </c>
      <c r="AG227" s="2">
        <v>5349.6767578125</v>
      </c>
      <c r="AH227" s="1" t="s">
        <v>64</v>
      </c>
      <c r="AI227" s="1" t="s">
        <v>64</v>
      </c>
      <c r="AJ227" s="1" t="s">
        <v>44</v>
      </c>
      <c r="AK227" s="1" t="s">
        <v>44</v>
      </c>
      <c r="AL227" s="1" t="s">
        <v>44</v>
      </c>
      <c r="AM227" s="1" t="s">
        <v>64</v>
      </c>
      <c r="AN227" s="1" t="s">
        <v>44</v>
      </c>
      <c r="AO227" s="1">
        <v>1.603E-3</v>
      </c>
      <c r="AP227" s="1">
        <v>2.017E-2</v>
      </c>
      <c r="AQ227" s="1">
        <v>10</v>
      </c>
      <c r="AR227" s="1">
        <v>37.380000000000003</v>
      </c>
      <c r="AS227" s="3">
        <f t="shared" si="6"/>
        <v>-4.6874449724479739E-2</v>
      </c>
      <c r="AT227" s="3">
        <f t="shared" si="7"/>
        <v>4.243907558899955E-2</v>
      </c>
    </row>
    <row r="228" spans="1:46">
      <c r="A228" s="1" t="s">
        <v>1137</v>
      </c>
      <c r="B228" s="1" t="s">
        <v>46</v>
      </c>
      <c r="C228" s="1">
        <v>1</v>
      </c>
      <c r="D228" s="1">
        <v>4</v>
      </c>
      <c r="E228" s="1" t="s">
        <v>1138</v>
      </c>
      <c r="F228" s="1" t="s">
        <v>1139</v>
      </c>
      <c r="G228" s="1" t="s">
        <v>1140</v>
      </c>
      <c r="H228" s="1" t="s">
        <v>1141</v>
      </c>
      <c r="I228" s="1">
        <v>1</v>
      </c>
      <c r="J228" s="1">
        <v>1111.6543799999999</v>
      </c>
      <c r="K228" s="1">
        <v>1.1850000000000001</v>
      </c>
      <c r="L228" s="1">
        <v>108.7</v>
      </c>
      <c r="M228" s="1">
        <v>91.3</v>
      </c>
      <c r="N228" s="1">
        <v>3.54</v>
      </c>
      <c r="O228" s="1">
        <v>9.7899999999999991</v>
      </c>
      <c r="P228" s="1">
        <v>102.1</v>
      </c>
      <c r="Q228" s="1">
        <v>108.2</v>
      </c>
      <c r="R228" s="1">
        <v>109</v>
      </c>
      <c r="S228" s="1">
        <v>103.8</v>
      </c>
      <c r="T228" s="1">
        <v>90.8</v>
      </c>
      <c r="U228" s="1">
        <v>86.2</v>
      </c>
      <c r="V228" s="2">
        <v>20363.490199580701</v>
      </c>
      <c r="W228" s="2">
        <v>21578.181587424999</v>
      </c>
      <c r="X228" s="2">
        <v>21738.072691642901</v>
      </c>
      <c r="Y228" s="2">
        <v>20714.372586483001</v>
      </c>
      <c r="Z228" s="2">
        <v>18113.8984375</v>
      </c>
      <c r="AA228" s="2">
        <v>17188.516876260499</v>
      </c>
      <c r="AB228" s="2">
        <v>17414.712890625</v>
      </c>
      <c r="AC228" s="2">
        <v>15599.3173828125</v>
      </c>
      <c r="AD228" s="2">
        <v>16188.029296875</v>
      </c>
      <c r="AE228" s="2">
        <v>14926.7734375</v>
      </c>
      <c r="AF228" s="2">
        <v>18113.8984375</v>
      </c>
      <c r="AG228" s="2">
        <v>13132.955078125</v>
      </c>
      <c r="AH228" s="1" t="s">
        <v>44</v>
      </c>
      <c r="AI228" s="1" t="s">
        <v>64</v>
      </c>
      <c r="AJ228" s="1" t="s">
        <v>44</v>
      </c>
      <c r="AK228" s="1" t="s">
        <v>44</v>
      </c>
      <c r="AL228" s="1" t="s">
        <v>64</v>
      </c>
      <c r="AM228" s="1" t="s">
        <v>44</v>
      </c>
      <c r="AN228" s="1" t="s">
        <v>44</v>
      </c>
      <c r="AO228" s="1">
        <v>1.6579999999999999E-4</v>
      </c>
      <c r="AP228" s="1">
        <v>8.9789999999999998E-4</v>
      </c>
      <c r="AQ228" s="1">
        <v>26</v>
      </c>
      <c r="AR228" s="1">
        <v>32.21</v>
      </c>
      <c r="AS228" s="3">
        <f t="shared" si="6"/>
        <v>0.18497528778609607</v>
      </c>
      <c r="AT228" s="3">
        <f t="shared" si="7"/>
        <v>1.0516528950737993</v>
      </c>
    </row>
    <row r="229" spans="1:46">
      <c r="A229" s="1" t="s">
        <v>1142</v>
      </c>
      <c r="B229" s="1" t="s">
        <v>67</v>
      </c>
      <c r="C229" s="1">
        <v>1</v>
      </c>
      <c r="D229" s="1">
        <v>5</v>
      </c>
      <c r="E229" s="1" t="s">
        <v>1143</v>
      </c>
      <c r="F229" s="1" t="s">
        <v>1144</v>
      </c>
      <c r="G229" s="1" t="s">
        <v>1145</v>
      </c>
      <c r="H229" s="1" t="s">
        <v>1146</v>
      </c>
      <c r="I229" s="1">
        <v>1</v>
      </c>
      <c r="J229" s="1">
        <v>1140.64454</v>
      </c>
      <c r="K229" s="1">
        <v>1.1839999999999999</v>
      </c>
      <c r="L229" s="1">
        <v>108.4</v>
      </c>
      <c r="M229" s="1">
        <v>91.6</v>
      </c>
      <c r="N229" s="1">
        <v>13.07</v>
      </c>
      <c r="O229" s="1">
        <v>2.66</v>
      </c>
      <c r="P229" s="1">
        <v>108.3</v>
      </c>
      <c r="Q229" s="1">
        <v>122.3</v>
      </c>
      <c r="R229" s="1">
        <v>94</v>
      </c>
      <c r="S229" s="1">
        <v>91.5</v>
      </c>
      <c r="T229" s="1">
        <v>94.4</v>
      </c>
      <c r="U229" s="1">
        <v>89.5</v>
      </c>
      <c r="V229" s="2">
        <v>21608.316210588098</v>
      </c>
      <c r="W229" s="2">
        <v>24397.096739746699</v>
      </c>
      <c r="X229" s="2">
        <v>18753.415924490298</v>
      </c>
      <c r="Y229" s="2">
        <v>18256.241153278101</v>
      </c>
      <c r="Z229" s="2">
        <v>18822.087890625</v>
      </c>
      <c r="AA229" s="2">
        <v>17851.659478261499</v>
      </c>
      <c r="AB229" s="2">
        <v>18479.279296875</v>
      </c>
      <c r="AC229" s="2">
        <v>17637.169921875</v>
      </c>
      <c r="AD229" s="2">
        <v>13965.3984375</v>
      </c>
      <c r="AE229" s="2">
        <v>13155.4443359375</v>
      </c>
      <c r="AF229" s="2">
        <v>18822.087890625</v>
      </c>
      <c r="AG229" s="2">
        <v>13639.6318359375</v>
      </c>
      <c r="AH229" s="1" t="s">
        <v>44</v>
      </c>
      <c r="AI229" s="1" t="s">
        <v>44</v>
      </c>
      <c r="AJ229" s="1" t="s">
        <v>44</v>
      </c>
      <c r="AK229" s="1" t="s">
        <v>44</v>
      </c>
      <c r="AL229" s="1" t="s">
        <v>64</v>
      </c>
      <c r="AM229" s="1" t="s">
        <v>44</v>
      </c>
      <c r="AN229" s="1" t="s">
        <v>44</v>
      </c>
      <c r="AO229" s="1">
        <v>1.6579999999999999E-4</v>
      </c>
      <c r="AP229" s="1">
        <v>1.3449999999999999E-4</v>
      </c>
      <c r="AQ229" s="1">
        <v>27</v>
      </c>
      <c r="AR229" s="1">
        <v>29.8</v>
      </c>
      <c r="AS229" s="3">
        <f t="shared" si="6"/>
        <v>0.23748290518892229</v>
      </c>
      <c r="AT229" s="3">
        <f t="shared" si="7"/>
        <v>0.92597034876938189</v>
      </c>
    </row>
    <row r="230" spans="1:46">
      <c r="A230" s="1" t="s">
        <v>1147</v>
      </c>
      <c r="B230" s="1" t="s">
        <v>177</v>
      </c>
      <c r="C230" s="1">
        <v>1</v>
      </c>
      <c r="D230" s="1">
        <v>3</v>
      </c>
      <c r="E230" s="1" t="s">
        <v>1148</v>
      </c>
      <c r="F230" s="1" t="s">
        <v>1149</v>
      </c>
      <c r="G230" s="1" t="s">
        <v>1150</v>
      </c>
      <c r="H230" s="1" t="s">
        <v>1151</v>
      </c>
      <c r="I230" s="1">
        <v>1</v>
      </c>
      <c r="J230" s="1">
        <v>1312.6929500000001</v>
      </c>
      <c r="K230" s="1">
        <v>1.1830000000000001</v>
      </c>
      <c r="L230" s="1">
        <v>101.1</v>
      </c>
      <c r="M230" s="1">
        <v>98.9</v>
      </c>
      <c r="N230" s="1">
        <v>12.11</v>
      </c>
      <c r="O230" s="1">
        <v>17.100000000000001</v>
      </c>
      <c r="P230" s="1">
        <v>97.5</v>
      </c>
      <c r="Q230" s="1">
        <v>122.1</v>
      </c>
      <c r="R230" s="1">
        <v>102.5</v>
      </c>
      <c r="S230" s="1">
        <v>103.2</v>
      </c>
      <c r="T230" s="1">
        <v>74.400000000000006</v>
      </c>
      <c r="U230" s="1">
        <v>100.3</v>
      </c>
      <c r="V230" s="2">
        <v>15410.704979652301</v>
      </c>
      <c r="W230" s="2">
        <v>19302.905219755899</v>
      </c>
      <c r="X230" s="2">
        <v>16207.246439066899</v>
      </c>
      <c r="Y230" s="2">
        <v>16314.2785485518</v>
      </c>
      <c r="Z230" s="2">
        <v>11763.5185546875</v>
      </c>
      <c r="AA230" s="2">
        <v>15850.2926335138</v>
      </c>
      <c r="AB230" s="2">
        <v>13179.1259765625</v>
      </c>
      <c r="AC230" s="2">
        <v>13954.47265625</v>
      </c>
      <c r="AD230" s="2">
        <v>12069.302734375</v>
      </c>
      <c r="AE230" s="2">
        <v>11756.06640625</v>
      </c>
      <c r="AF230" s="2">
        <v>11763.5185546875</v>
      </c>
      <c r="AG230" s="2">
        <v>12110.4794921875</v>
      </c>
      <c r="AH230" s="1" t="s">
        <v>64</v>
      </c>
      <c r="AI230" s="1" t="s">
        <v>44</v>
      </c>
      <c r="AJ230" s="1" t="s">
        <v>44</v>
      </c>
      <c r="AK230" s="1" t="s">
        <v>64</v>
      </c>
      <c r="AL230" s="1" t="s">
        <v>44</v>
      </c>
      <c r="AM230" s="1" t="s">
        <v>64</v>
      </c>
      <c r="AN230" s="1" t="s">
        <v>44</v>
      </c>
      <c r="AO230" s="1">
        <v>1.6579999999999999E-4</v>
      </c>
      <c r="AP230" s="1">
        <v>7.5069999999999998E-4</v>
      </c>
      <c r="AQ230" s="1">
        <v>6</v>
      </c>
      <c r="AR230" s="1">
        <v>34.700000000000003</v>
      </c>
      <c r="AS230" s="3">
        <f t="shared" si="6"/>
        <v>0.21311292626429656</v>
      </c>
      <c r="AT230" s="3">
        <f t="shared" si="7"/>
        <v>0.55166633004546317</v>
      </c>
    </row>
    <row r="231" spans="1:46">
      <c r="A231" s="1" t="s">
        <v>1152</v>
      </c>
      <c r="B231" s="1" t="s">
        <v>83</v>
      </c>
      <c r="C231" s="1">
        <v>1</v>
      </c>
      <c r="D231" s="1">
        <v>8</v>
      </c>
      <c r="E231" s="1" t="s">
        <v>1153</v>
      </c>
      <c r="F231" s="1" t="s">
        <v>1154</v>
      </c>
      <c r="G231" s="1" t="s">
        <v>1155</v>
      </c>
      <c r="H231" s="1" t="s">
        <v>1156</v>
      </c>
      <c r="I231" s="1">
        <v>1</v>
      </c>
      <c r="J231" s="1">
        <v>1613.7628199999999</v>
      </c>
      <c r="K231" s="1">
        <v>1.1830000000000001</v>
      </c>
      <c r="L231" s="1">
        <v>108.4</v>
      </c>
      <c r="M231" s="1">
        <v>91.6</v>
      </c>
      <c r="N231" s="1">
        <v>4.72</v>
      </c>
      <c r="O231" s="1">
        <v>5.78</v>
      </c>
      <c r="P231" s="1">
        <v>104.8</v>
      </c>
      <c r="Q231" s="1">
        <v>114.4</v>
      </c>
      <c r="R231" s="1">
        <v>106.5</v>
      </c>
      <c r="S231" s="1">
        <v>97.3</v>
      </c>
      <c r="T231" s="1">
        <v>90</v>
      </c>
      <c r="U231" s="1">
        <v>87</v>
      </c>
      <c r="V231" s="2">
        <v>140619.84055599899</v>
      </c>
      <c r="W231" s="2">
        <v>153509.122408531</v>
      </c>
      <c r="X231" s="2">
        <v>142905.33044676</v>
      </c>
      <c r="Y231" s="2">
        <v>130516.158204291</v>
      </c>
      <c r="Z231" s="2">
        <v>120799.9140625</v>
      </c>
      <c r="AA231" s="2">
        <v>116705.899508077</v>
      </c>
      <c r="AB231" s="2">
        <v>120257.09375</v>
      </c>
      <c r="AC231" s="2">
        <v>110974.9453125</v>
      </c>
      <c r="AD231" s="2">
        <v>106419.5390625</v>
      </c>
      <c r="AE231" s="2">
        <v>94049.921875</v>
      </c>
      <c r="AF231" s="2">
        <v>120799.9140625</v>
      </c>
      <c r="AG231" s="2">
        <v>89169.609375</v>
      </c>
      <c r="AH231" s="1" t="s">
        <v>44</v>
      </c>
      <c r="AI231" s="1" t="s">
        <v>44</v>
      </c>
      <c r="AJ231" s="1" t="s">
        <v>44</v>
      </c>
      <c r="AK231" s="1" t="s">
        <v>44</v>
      </c>
      <c r="AL231" s="1" t="s">
        <v>44</v>
      </c>
      <c r="AM231" s="1" t="s">
        <v>44</v>
      </c>
      <c r="AN231" s="1" t="s">
        <v>44</v>
      </c>
      <c r="AO231" s="1">
        <v>1.6579999999999999E-4</v>
      </c>
      <c r="AP231" s="1">
        <v>4.6240000000000001E-7</v>
      </c>
      <c r="AQ231" s="1">
        <v>51</v>
      </c>
      <c r="AR231" s="1">
        <v>39.06</v>
      </c>
      <c r="AS231" s="3">
        <f t="shared" si="6"/>
        <v>0.24795458910556753</v>
      </c>
      <c r="AT231" s="3">
        <f t="shared" si="7"/>
        <v>1.8041860793711231</v>
      </c>
    </row>
    <row r="232" spans="1:46">
      <c r="A232" s="1" t="s">
        <v>1157</v>
      </c>
      <c r="B232" s="1" t="s">
        <v>255</v>
      </c>
      <c r="C232" s="1">
        <v>1</v>
      </c>
      <c r="D232" s="1">
        <v>1</v>
      </c>
      <c r="E232" s="1" t="s">
        <v>1158</v>
      </c>
      <c r="F232" s="1" t="s">
        <v>1159</v>
      </c>
      <c r="G232" s="1" t="s">
        <v>1160</v>
      </c>
      <c r="H232" s="1" t="s">
        <v>1161</v>
      </c>
      <c r="I232" s="1">
        <v>1</v>
      </c>
      <c r="J232" s="1">
        <v>2477.2904100000001</v>
      </c>
      <c r="K232" s="1">
        <v>1.1819999999999999</v>
      </c>
      <c r="L232" s="1">
        <v>95.7</v>
      </c>
      <c r="M232" s="1">
        <v>104.3</v>
      </c>
      <c r="N232" s="1">
        <v>18.96</v>
      </c>
      <c r="O232" s="1">
        <v>66.349999999999994</v>
      </c>
      <c r="P232" s="1">
        <v>141.4</v>
      </c>
      <c r="Q232" s="1">
        <v>103.3</v>
      </c>
      <c r="R232" s="1">
        <v>103.2</v>
      </c>
      <c r="S232" s="1">
        <v>112.7</v>
      </c>
      <c r="T232" s="1">
        <v>19.8</v>
      </c>
      <c r="U232" s="1">
        <v>119.6</v>
      </c>
      <c r="V232" s="2">
        <v>23736.506942361801</v>
      </c>
      <c r="W232" s="2">
        <v>17351.6426469609</v>
      </c>
      <c r="X232" s="2">
        <v>17331.753637807698</v>
      </c>
      <c r="Y232" s="2">
        <v>18919.676345485299</v>
      </c>
      <c r="Z232" s="2">
        <v>3320.52199898241</v>
      </c>
      <c r="AA232" s="2">
        <v>20081.257389546201</v>
      </c>
      <c r="AB232" s="2">
        <v>20299.29296875</v>
      </c>
      <c r="AC232" s="2">
        <v>12543.8642578125</v>
      </c>
      <c r="AD232" s="2">
        <v>12906.70703125</v>
      </c>
      <c r="AE232" s="2">
        <v>13633.515625</v>
      </c>
      <c r="AF232" s="2" t="s">
        <v>51</v>
      </c>
      <c r="AG232" s="2">
        <v>15343.1650390625</v>
      </c>
      <c r="AH232" s="1" t="s">
        <v>64</v>
      </c>
      <c r="AI232" s="1" t="s">
        <v>64</v>
      </c>
      <c r="AJ232" s="1" t="s">
        <v>64</v>
      </c>
      <c r="AK232" s="1" t="s">
        <v>64</v>
      </c>
      <c r="AL232" s="1" t="s">
        <v>65</v>
      </c>
      <c r="AM232" s="1" t="s">
        <v>44</v>
      </c>
      <c r="AN232" s="1" t="s">
        <v>44</v>
      </c>
      <c r="AO232" s="1">
        <v>1.6579999999999999E-4</v>
      </c>
      <c r="AP232" s="1">
        <v>2.6580000000000001E-4</v>
      </c>
      <c r="AQ232" s="1">
        <v>12</v>
      </c>
      <c r="AR232" s="1">
        <v>39.76</v>
      </c>
      <c r="AS232" s="3">
        <f t="shared" si="6"/>
        <v>0.46507071555168839</v>
      </c>
      <c r="AT232" s="3">
        <f t="shared" si="7"/>
        <v>0.38945997293540563</v>
      </c>
    </row>
    <row r="233" spans="1:46">
      <c r="A233" s="1" t="s">
        <v>1162</v>
      </c>
      <c r="B233" s="1" t="s">
        <v>1163</v>
      </c>
      <c r="C233" s="1">
        <v>1</v>
      </c>
      <c r="D233" s="1">
        <v>5</v>
      </c>
      <c r="E233" s="1" t="s">
        <v>1164</v>
      </c>
      <c r="F233" s="1" t="s">
        <v>1165</v>
      </c>
      <c r="G233" s="1" t="s">
        <v>1166</v>
      </c>
      <c r="H233" s="1" t="s">
        <v>1167</v>
      </c>
      <c r="I233" s="1">
        <v>1</v>
      </c>
      <c r="J233" s="1">
        <v>1935.0302799999999</v>
      </c>
      <c r="K233" s="1">
        <v>1.179</v>
      </c>
      <c r="L233" s="1">
        <v>108.2</v>
      </c>
      <c r="M233" s="1">
        <v>91.8</v>
      </c>
      <c r="N233" s="1">
        <v>45.35</v>
      </c>
      <c r="O233" s="1">
        <v>34.869999999999997</v>
      </c>
      <c r="P233" s="1">
        <v>119.8</v>
      </c>
      <c r="Q233" s="1">
        <v>148.1</v>
      </c>
      <c r="R233" s="1">
        <v>53.5</v>
      </c>
      <c r="S233" s="1">
        <v>120</v>
      </c>
      <c r="T233" s="1">
        <v>57</v>
      </c>
      <c r="U233" s="1">
        <v>101.6</v>
      </c>
      <c r="V233" s="2">
        <v>9628.7608720215903</v>
      </c>
      <c r="W233" s="2">
        <v>11909.2434879622</v>
      </c>
      <c r="X233" s="2">
        <v>4298.3391425802101</v>
      </c>
      <c r="Y233" s="2">
        <v>9651.3764641981998</v>
      </c>
      <c r="Z233" s="2">
        <v>4585.4232903239899</v>
      </c>
      <c r="AA233" s="2">
        <v>8165.8033906462797</v>
      </c>
      <c r="AB233" s="2">
        <v>8234.4482421875</v>
      </c>
      <c r="AC233" s="2">
        <v>8609.4404296875</v>
      </c>
      <c r="AD233" s="2" t="s">
        <v>51</v>
      </c>
      <c r="AE233" s="2">
        <v>6954.7802734375</v>
      </c>
      <c r="AF233" s="2" t="s">
        <v>51</v>
      </c>
      <c r="AG233" s="2">
        <v>6239.11474609375</v>
      </c>
      <c r="AH233" s="1" t="s">
        <v>44</v>
      </c>
      <c r="AI233" s="1" t="s">
        <v>44</v>
      </c>
      <c r="AJ233" s="1" t="s">
        <v>44</v>
      </c>
      <c r="AK233" s="1" t="s">
        <v>44</v>
      </c>
      <c r="AL233" s="1" t="s">
        <v>65</v>
      </c>
      <c r="AM233" s="1" t="s">
        <v>44</v>
      </c>
      <c r="AN233" s="1" t="s">
        <v>44</v>
      </c>
      <c r="AO233" s="1">
        <v>1.6579999999999999E-4</v>
      </c>
      <c r="AP233" s="1">
        <v>4.0210000000000001E-6</v>
      </c>
      <c r="AQ233" s="1">
        <v>43</v>
      </c>
      <c r="AR233" s="1">
        <v>43.71</v>
      </c>
      <c r="AS233" s="3">
        <f t="shared" si="6"/>
        <v>0.20573552578089965</v>
      </c>
      <c r="AT233" s="3">
        <f t="shared" si="7"/>
        <v>0.15831595316596958</v>
      </c>
    </row>
    <row r="234" spans="1:46">
      <c r="A234" s="1" t="s">
        <v>1168</v>
      </c>
      <c r="B234" s="1" t="s">
        <v>106</v>
      </c>
      <c r="C234" s="1">
        <v>1</v>
      </c>
      <c r="D234" s="1">
        <v>6</v>
      </c>
      <c r="E234" s="1" t="s">
        <v>250</v>
      </c>
      <c r="F234" s="1" t="s">
        <v>1169</v>
      </c>
      <c r="G234" s="1" t="s">
        <v>1170</v>
      </c>
      <c r="H234" s="1" t="s">
        <v>253</v>
      </c>
      <c r="I234" s="1">
        <v>1</v>
      </c>
      <c r="J234" s="1">
        <v>1586.8318999999999</v>
      </c>
      <c r="K234" s="1">
        <v>1.179</v>
      </c>
      <c r="L234" s="1">
        <v>103.7</v>
      </c>
      <c r="M234" s="1">
        <v>96.3</v>
      </c>
      <c r="N234" s="1">
        <v>19.78</v>
      </c>
      <c r="O234" s="1">
        <v>16.690000000000001</v>
      </c>
      <c r="P234" s="1">
        <v>92.1</v>
      </c>
      <c r="Q234" s="1">
        <v>131.5</v>
      </c>
      <c r="R234" s="1">
        <v>98.1</v>
      </c>
      <c r="S234" s="1">
        <v>109</v>
      </c>
      <c r="T234" s="1">
        <v>91.2</v>
      </c>
      <c r="U234" s="1">
        <v>78.099999999999994</v>
      </c>
      <c r="V234" s="2">
        <v>8450.3609583041707</v>
      </c>
      <c r="W234" s="2">
        <v>12063.127683848499</v>
      </c>
      <c r="X234" s="2">
        <v>9002.7619976753394</v>
      </c>
      <c r="Y234" s="2">
        <v>9997.3515237415395</v>
      </c>
      <c r="Z234" s="2">
        <v>8364.5390625</v>
      </c>
      <c r="AA234" s="2">
        <v>7167.9510324861103</v>
      </c>
      <c r="AB234" s="2">
        <v>7226.68896484375</v>
      </c>
      <c r="AC234" s="2">
        <v>8720.6865234375</v>
      </c>
      <c r="AD234" s="2">
        <v>6704.22705078125</v>
      </c>
      <c r="AE234" s="2">
        <v>7204.08984375</v>
      </c>
      <c r="AF234" s="2">
        <v>8364.5390625</v>
      </c>
      <c r="AG234" s="2">
        <v>5476.70166015625</v>
      </c>
      <c r="AH234" s="1" t="s">
        <v>44</v>
      </c>
      <c r="AI234" s="1" t="s">
        <v>44</v>
      </c>
      <c r="AJ234" s="1" t="s">
        <v>44</v>
      </c>
      <c r="AK234" s="1" t="s">
        <v>44</v>
      </c>
      <c r="AL234" s="1" t="s">
        <v>44</v>
      </c>
      <c r="AM234" s="1" t="s">
        <v>44</v>
      </c>
      <c r="AN234" s="1" t="s">
        <v>44</v>
      </c>
      <c r="AO234" s="1">
        <v>1.6579999999999999E-4</v>
      </c>
      <c r="AP234" s="1">
        <v>4.6539999999999998E-5</v>
      </c>
      <c r="AQ234" s="1">
        <v>45</v>
      </c>
      <c r="AR234" s="1">
        <v>35.31</v>
      </c>
      <c r="AS234" s="3">
        <f t="shared" si="6"/>
        <v>0.2093248842189579</v>
      </c>
      <c r="AT234" s="3">
        <f t="shared" si="7"/>
        <v>0.40503224454486914</v>
      </c>
    </row>
    <row r="235" spans="1:46">
      <c r="A235" s="1" t="s">
        <v>1171</v>
      </c>
      <c r="B235" s="1" t="s">
        <v>117</v>
      </c>
      <c r="C235" s="1">
        <v>1</v>
      </c>
      <c r="D235" s="1">
        <v>1</v>
      </c>
      <c r="E235" s="1" t="s">
        <v>1172</v>
      </c>
      <c r="F235" s="1" t="s">
        <v>1173</v>
      </c>
      <c r="G235" s="1" t="s">
        <v>1174</v>
      </c>
      <c r="H235" s="1" t="s">
        <v>1175</v>
      </c>
      <c r="I235" s="1">
        <v>1</v>
      </c>
      <c r="J235" s="1">
        <v>1771.94112</v>
      </c>
      <c r="K235" s="1">
        <v>1.179</v>
      </c>
      <c r="L235" s="1">
        <v>107</v>
      </c>
      <c r="M235" s="1">
        <v>93</v>
      </c>
      <c r="N235" s="1">
        <v>12.56</v>
      </c>
      <c r="O235" s="1">
        <v>28.43</v>
      </c>
      <c r="P235" s="1">
        <v>101.6</v>
      </c>
      <c r="Q235" s="1">
        <v>128.4</v>
      </c>
      <c r="R235" s="1">
        <v>107.4</v>
      </c>
      <c r="S235" s="1">
        <v>60.2</v>
      </c>
      <c r="T235" s="1">
        <v>109</v>
      </c>
      <c r="U235" s="1">
        <v>93.4</v>
      </c>
      <c r="V235" s="2">
        <v>4191.7321948457202</v>
      </c>
      <c r="W235" s="2">
        <v>5298.5207580602</v>
      </c>
      <c r="X235" s="2">
        <v>4429.6474422065203</v>
      </c>
      <c r="Y235" s="2">
        <v>2484.7155278011101</v>
      </c>
      <c r="Z235" s="2">
        <v>4494.701171875</v>
      </c>
      <c r="AA235" s="2">
        <v>3852.5859941438398</v>
      </c>
      <c r="AB235" s="2">
        <v>3584.73974609375</v>
      </c>
      <c r="AC235" s="2" t="s">
        <v>51</v>
      </c>
      <c r="AD235" s="2">
        <v>3298.69458007813</v>
      </c>
      <c r="AE235" s="2">
        <v>1790.48559570313</v>
      </c>
      <c r="AF235" s="2">
        <v>4494.701171875</v>
      </c>
      <c r="AG235" s="2">
        <v>2943.58374023438</v>
      </c>
      <c r="AH235" s="1" t="s">
        <v>44</v>
      </c>
      <c r="AI235" s="1" t="s">
        <v>65</v>
      </c>
      <c r="AJ235" s="1" t="s">
        <v>64</v>
      </c>
      <c r="AK235" s="1" t="s">
        <v>64</v>
      </c>
      <c r="AL235" s="1" t="s">
        <v>64</v>
      </c>
      <c r="AM235" s="1" t="s">
        <v>64</v>
      </c>
      <c r="AN235" s="1" t="s">
        <v>44</v>
      </c>
      <c r="AO235" s="1">
        <v>2.6140000000000001E-4</v>
      </c>
      <c r="AP235" s="1">
        <v>4.45E-3</v>
      </c>
      <c r="AQ235" s="1">
        <v>5</v>
      </c>
      <c r="AR235" s="1">
        <v>56.97</v>
      </c>
      <c r="AS235" s="3">
        <f t="shared" si="6"/>
        <v>0.36184888510074614</v>
      </c>
      <c r="AT235" s="3">
        <f t="shared" si="7"/>
        <v>0.68724438005871613</v>
      </c>
    </row>
    <row r="236" spans="1:46">
      <c r="A236" s="1" t="s">
        <v>1176</v>
      </c>
      <c r="B236" s="1" t="s">
        <v>434</v>
      </c>
      <c r="C236" s="1">
        <v>1</v>
      </c>
      <c r="D236" s="1">
        <v>18</v>
      </c>
      <c r="E236" s="1" t="s">
        <v>1177</v>
      </c>
      <c r="F236" s="1" t="s">
        <v>1178</v>
      </c>
      <c r="G236" s="1" t="s">
        <v>1179</v>
      </c>
      <c r="H236" s="1" t="s">
        <v>1180</v>
      </c>
      <c r="I236" s="1">
        <v>1</v>
      </c>
      <c r="J236" s="1">
        <v>1653.8239799999999</v>
      </c>
      <c r="K236" s="1">
        <v>1.179</v>
      </c>
      <c r="L236" s="1">
        <v>115.5</v>
      </c>
      <c r="M236" s="1">
        <v>84.5</v>
      </c>
      <c r="N236" s="1">
        <v>55.6</v>
      </c>
      <c r="O236" s="1">
        <v>21.53</v>
      </c>
      <c r="P236" s="1">
        <v>137.4</v>
      </c>
      <c r="Q236" s="1">
        <v>36.9</v>
      </c>
      <c r="R236" s="1">
        <v>135.19999999999999</v>
      </c>
      <c r="S236" s="1">
        <v>116.6</v>
      </c>
      <c r="T236" s="1">
        <v>98.9</v>
      </c>
      <c r="U236" s="1">
        <v>75</v>
      </c>
      <c r="V236" s="2">
        <v>103066.387923382</v>
      </c>
      <c r="W236" s="2">
        <v>27714.3797526569</v>
      </c>
      <c r="X236" s="2">
        <v>101385.608615786</v>
      </c>
      <c r="Y236" s="2">
        <v>87434.280439722206</v>
      </c>
      <c r="Z236" s="2">
        <v>74212.1806640625</v>
      </c>
      <c r="AA236" s="2">
        <v>56276.199274170896</v>
      </c>
      <c r="AB236" s="2">
        <v>88141.646484375</v>
      </c>
      <c r="AC236" s="2">
        <v>20035.3029785156</v>
      </c>
      <c r="AD236" s="2">
        <v>75500.400878906294</v>
      </c>
      <c r="AE236" s="2">
        <v>63005.1279296875</v>
      </c>
      <c r="AF236" s="2">
        <v>74212.1806640625</v>
      </c>
      <c r="AG236" s="2">
        <v>42998.055175781301</v>
      </c>
      <c r="AH236" s="1" t="s">
        <v>44</v>
      </c>
      <c r="AI236" s="1" t="s">
        <v>44</v>
      </c>
      <c r="AJ236" s="1" t="s">
        <v>44</v>
      </c>
      <c r="AK236" s="1" t="s">
        <v>44</v>
      </c>
      <c r="AL236" s="1" t="s">
        <v>44</v>
      </c>
      <c r="AM236" s="1" t="s">
        <v>44</v>
      </c>
      <c r="AN236" s="1" t="s">
        <v>44</v>
      </c>
      <c r="AO236" s="1">
        <v>1.6579999999999999E-4</v>
      </c>
      <c r="AP236" s="1">
        <v>2.694E-6</v>
      </c>
      <c r="AQ236" s="1">
        <v>38</v>
      </c>
      <c r="AR236" s="1">
        <v>44.06</v>
      </c>
      <c r="AS236" s="3">
        <f t="shared" si="6"/>
        <v>9.1342826854430348E-2</v>
      </c>
      <c r="AT236" s="3">
        <f t="shared" si="7"/>
        <v>6.2393467959423424E-2</v>
      </c>
    </row>
    <row r="237" spans="1:46">
      <c r="A237" s="1" t="s">
        <v>1181</v>
      </c>
      <c r="B237" s="1" t="s">
        <v>53</v>
      </c>
      <c r="C237" s="1">
        <v>1</v>
      </c>
      <c r="D237" s="1">
        <v>2</v>
      </c>
      <c r="E237" s="1" t="s">
        <v>1182</v>
      </c>
      <c r="F237" s="1" t="s">
        <v>1183</v>
      </c>
      <c r="G237" s="1" t="s">
        <v>1184</v>
      </c>
      <c r="H237" s="1" t="s">
        <v>1185</v>
      </c>
      <c r="I237" s="1">
        <v>1</v>
      </c>
      <c r="J237" s="1">
        <v>1289.63068</v>
      </c>
      <c r="K237" s="1">
        <v>1.1779999999999999</v>
      </c>
      <c r="L237" s="1">
        <v>111.5</v>
      </c>
      <c r="M237" s="1">
        <v>88.5</v>
      </c>
      <c r="N237" s="1">
        <v>20.95</v>
      </c>
      <c r="O237" s="1">
        <v>25.57</v>
      </c>
      <c r="P237" s="1">
        <v>127.6</v>
      </c>
      <c r="Q237" s="1">
        <v>112.1</v>
      </c>
      <c r="R237" s="1">
        <v>83.2</v>
      </c>
      <c r="S237" s="1">
        <v>117.5</v>
      </c>
      <c r="T237" s="1">
        <v>89</v>
      </c>
      <c r="U237" s="1">
        <v>70.599999999999994</v>
      </c>
      <c r="V237" s="2">
        <v>9444.0649073175191</v>
      </c>
      <c r="W237" s="2">
        <v>8293.8247049464408</v>
      </c>
      <c r="X237" s="2">
        <v>6156.2868444339801</v>
      </c>
      <c r="Y237" s="2">
        <v>8693.2676029245504</v>
      </c>
      <c r="Z237" s="2">
        <v>6584.64208984375</v>
      </c>
      <c r="AA237" s="2">
        <v>5224.8542633599</v>
      </c>
      <c r="AB237" s="2">
        <v>8076.49755859375</v>
      </c>
      <c r="AC237" s="2">
        <v>5995.77880859375</v>
      </c>
      <c r="AD237" s="2">
        <v>4584.498046875</v>
      </c>
      <c r="AE237" s="2">
        <v>6264.3671875</v>
      </c>
      <c r="AF237" s="2">
        <v>6584.64208984375</v>
      </c>
      <c r="AG237" s="2">
        <v>3992.07080078125</v>
      </c>
      <c r="AH237" s="1" t="s">
        <v>64</v>
      </c>
      <c r="AI237" s="1" t="s">
        <v>64</v>
      </c>
      <c r="AJ237" s="1" t="s">
        <v>64</v>
      </c>
      <c r="AK237" s="1" t="s">
        <v>44</v>
      </c>
      <c r="AL237" s="1" t="s">
        <v>44</v>
      </c>
      <c r="AM237" s="1" t="s">
        <v>64</v>
      </c>
      <c r="AN237" s="1" t="s">
        <v>44</v>
      </c>
      <c r="AO237" s="1">
        <v>2.6140000000000001E-4</v>
      </c>
      <c r="AP237" s="1">
        <v>2.7520000000000001E-3</v>
      </c>
      <c r="AQ237" s="1">
        <v>8</v>
      </c>
      <c r="AR237" s="1">
        <v>28.72</v>
      </c>
      <c r="AS237" s="3">
        <f t="shared" si="6"/>
        <v>0.22084063306627608</v>
      </c>
      <c r="AT237" s="3">
        <f t="shared" si="7"/>
        <v>0.33425658685219234</v>
      </c>
    </row>
    <row r="238" spans="1:46">
      <c r="A238" s="1" t="s">
        <v>1186</v>
      </c>
      <c r="B238" s="1" t="s">
        <v>100</v>
      </c>
      <c r="C238" s="1">
        <v>1</v>
      </c>
      <c r="D238" s="1">
        <v>13</v>
      </c>
      <c r="E238" s="1" t="s">
        <v>1187</v>
      </c>
      <c r="F238" s="1" t="s">
        <v>1188</v>
      </c>
      <c r="G238" s="1" t="s">
        <v>1189</v>
      </c>
      <c r="H238" s="1" t="s">
        <v>1190</v>
      </c>
      <c r="I238" s="1">
        <v>1</v>
      </c>
      <c r="J238" s="1">
        <v>1742.97208</v>
      </c>
      <c r="K238" s="1">
        <v>1.1779999999999999</v>
      </c>
      <c r="L238" s="1">
        <v>116.6</v>
      </c>
      <c r="M238" s="1">
        <v>83.4</v>
      </c>
      <c r="N238" s="1">
        <v>15.6</v>
      </c>
      <c r="O238" s="1">
        <v>16.600000000000001</v>
      </c>
      <c r="P238" s="1">
        <v>115.4</v>
      </c>
      <c r="Q238" s="1">
        <v>91.6</v>
      </c>
      <c r="R238" s="1">
        <v>125.2</v>
      </c>
      <c r="S238" s="1">
        <v>82.6</v>
      </c>
      <c r="T238" s="1">
        <v>79</v>
      </c>
      <c r="U238" s="1">
        <v>106.3</v>
      </c>
      <c r="V238" s="2">
        <v>56075.624273347697</v>
      </c>
      <c r="W238" s="2">
        <v>44504.527652920697</v>
      </c>
      <c r="X238" s="2">
        <v>60819.227994891597</v>
      </c>
      <c r="Y238" s="2">
        <v>40142.0851585645</v>
      </c>
      <c r="Z238" s="2">
        <v>38372.685546875</v>
      </c>
      <c r="AA238" s="2">
        <v>51634.103283003104</v>
      </c>
      <c r="AB238" s="2">
        <v>47955.4775390625</v>
      </c>
      <c r="AC238" s="2">
        <v>32173.2509765625</v>
      </c>
      <c r="AD238" s="2">
        <v>45291.2021484375</v>
      </c>
      <c r="AE238" s="2">
        <v>28926.3798828125</v>
      </c>
      <c r="AF238" s="2">
        <v>38372.685546875</v>
      </c>
      <c r="AG238" s="2">
        <v>39451.2431640625</v>
      </c>
      <c r="AH238" s="1" t="s">
        <v>44</v>
      </c>
      <c r="AI238" s="1" t="s">
        <v>44</v>
      </c>
      <c r="AJ238" s="1" t="s">
        <v>44</v>
      </c>
      <c r="AK238" s="1" t="s">
        <v>44</v>
      </c>
      <c r="AL238" s="1" t="s">
        <v>44</v>
      </c>
      <c r="AM238" s="1" t="s">
        <v>44</v>
      </c>
      <c r="AN238" s="1" t="s">
        <v>44</v>
      </c>
      <c r="AO238" s="1">
        <v>1.6579999999999999E-4</v>
      </c>
      <c r="AP238" s="1">
        <v>1.7039999999999999E-8</v>
      </c>
      <c r="AQ238" s="1">
        <v>65</v>
      </c>
      <c r="AR238" s="1">
        <v>45.56</v>
      </c>
      <c r="AS238" s="3">
        <f t="shared" si="6"/>
        <v>0.31047220594598363</v>
      </c>
      <c r="AT238" s="3">
        <f t="shared" si="7"/>
        <v>0.74937894378770009</v>
      </c>
    </row>
    <row r="239" spans="1:46">
      <c r="A239" s="1" t="s">
        <v>1191</v>
      </c>
      <c r="B239" s="1" t="s">
        <v>200</v>
      </c>
      <c r="C239" s="1">
        <v>1</v>
      </c>
      <c r="D239" s="1">
        <v>2</v>
      </c>
      <c r="E239" s="1" t="s">
        <v>1192</v>
      </c>
      <c r="F239" s="1" t="s">
        <v>1193</v>
      </c>
      <c r="G239" s="1" t="s">
        <v>1194</v>
      </c>
      <c r="H239" s="1" t="s">
        <v>1195</v>
      </c>
      <c r="I239" s="1">
        <v>1</v>
      </c>
      <c r="J239" s="1">
        <v>915.47166000000004</v>
      </c>
      <c r="K239" s="1">
        <v>1.175</v>
      </c>
      <c r="L239" s="1">
        <v>108.1</v>
      </c>
      <c r="M239" s="1">
        <v>91.9</v>
      </c>
      <c r="N239" s="1">
        <v>41.28</v>
      </c>
      <c r="O239" s="1">
        <v>19.89</v>
      </c>
      <c r="P239" s="1">
        <v>73.2</v>
      </c>
      <c r="Q239" s="1">
        <v>164.9</v>
      </c>
      <c r="R239" s="1">
        <v>102.4</v>
      </c>
      <c r="S239" s="1">
        <v>103.4</v>
      </c>
      <c r="T239" s="1">
        <v>69</v>
      </c>
      <c r="U239" s="1">
        <v>87.1</v>
      </c>
      <c r="V239" s="2">
        <v>7004.3222417842599</v>
      </c>
      <c r="W239" s="2">
        <v>15780.066727682301</v>
      </c>
      <c r="X239" s="2">
        <v>9796.3874951360394</v>
      </c>
      <c r="Y239" s="2">
        <v>9894.8469953517706</v>
      </c>
      <c r="Z239" s="2">
        <v>6603.580078125</v>
      </c>
      <c r="AA239" s="2">
        <v>8334.2536285593596</v>
      </c>
      <c r="AB239" s="2">
        <v>5990.046875</v>
      </c>
      <c r="AC239" s="2">
        <v>11407.7392578125</v>
      </c>
      <c r="AD239" s="2">
        <v>7295.228515625</v>
      </c>
      <c r="AE239" s="2">
        <v>7130.22509765625</v>
      </c>
      <c r="AF239" s="2">
        <v>6603.580078125</v>
      </c>
      <c r="AG239" s="2">
        <v>6367.81982421875</v>
      </c>
      <c r="AH239" s="1" t="s">
        <v>64</v>
      </c>
      <c r="AI239" s="1" t="s">
        <v>64</v>
      </c>
      <c r="AJ239" s="1" t="s">
        <v>44</v>
      </c>
      <c r="AK239" s="1" t="s">
        <v>64</v>
      </c>
      <c r="AL239" s="1" t="s">
        <v>64</v>
      </c>
      <c r="AM239" s="1" t="s">
        <v>44</v>
      </c>
      <c r="AN239" s="1" t="s">
        <v>44</v>
      </c>
      <c r="AO239" s="1">
        <v>8.2390000000000002E-4</v>
      </c>
      <c r="AP239" s="1">
        <v>1.025E-2</v>
      </c>
      <c r="AQ239" s="1">
        <v>19</v>
      </c>
      <c r="AR239" s="1">
        <v>19.62</v>
      </c>
      <c r="AS239" s="3">
        <f t="shared" si="6"/>
        <v>0.39178097688744806</v>
      </c>
      <c r="AT239" s="3">
        <f t="shared" si="7"/>
        <v>0.39577517295112907</v>
      </c>
    </row>
    <row r="240" spans="1:46">
      <c r="A240" s="1" t="s">
        <v>1196</v>
      </c>
      <c r="B240" s="1" t="s">
        <v>67</v>
      </c>
      <c r="C240" s="1">
        <v>1</v>
      </c>
      <c r="D240" s="1">
        <v>5</v>
      </c>
      <c r="E240" s="1" t="s">
        <v>1197</v>
      </c>
      <c r="F240" s="1" t="s">
        <v>1198</v>
      </c>
      <c r="G240" s="1" t="s">
        <v>1199</v>
      </c>
      <c r="H240" s="1" t="s">
        <v>1200</v>
      </c>
      <c r="I240" s="1">
        <v>1</v>
      </c>
      <c r="J240" s="1">
        <v>1157.6095499999999</v>
      </c>
      <c r="K240" s="1">
        <v>1.1739999999999999</v>
      </c>
      <c r="L240" s="1">
        <v>108</v>
      </c>
      <c r="M240" s="1">
        <v>92</v>
      </c>
      <c r="N240" s="1">
        <v>14.88</v>
      </c>
      <c r="O240" s="1">
        <v>11.75</v>
      </c>
      <c r="P240" s="1">
        <v>91</v>
      </c>
      <c r="Q240" s="1">
        <v>122.5</v>
      </c>
      <c r="R240" s="1">
        <v>113.2</v>
      </c>
      <c r="S240" s="1">
        <v>96.4</v>
      </c>
      <c r="T240" s="1">
        <v>98.2</v>
      </c>
      <c r="U240" s="1">
        <v>78.8</v>
      </c>
      <c r="V240" s="2">
        <v>24054.9886218069</v>
      </c>
      <c r="W240" s="2">
        <v>32395.189861862698</v>
      </c>
      <c r="X240" s="2">
        <v>29915.582746540698</v>
      </c>
      <c r="Y240" s="2">
        <v>25477.399398897101</v>
      </c>
      <c r="Z240" s="2">
        <v>25947.66015625</v>
      </c>
      <c r="AA240" s="2">
        <v>20829.3255272934</v>
      </c>
      <c r="AB240" s="2">
        <v>20571.65625</v>
      </c>
      <c r="AC240" s="2">
        <v>23419.158203125</v>
      </c>
      <c r="AD240" s="2">
        <v>22277.703125</v>
      </c>
      <c r="AE240" s="2">
        <v>18359.009765625</v>
      </c>
      <c r="AF240" s="2">
        <v>25947.66015625</v>
      </c>
      <c r="AG240" s="2">
        <v>15914.7294921875</v>
      </c>
      <c r="AH240" s="1" t="s">
        <v>44</v>
      </c>
      <c r="AI240" s="1" t="s">
        <v>44</v>
      </c>
      <c r="AJ240" s="1" t="s">
        <v>44</v>
      </c>
      <c r="AK240" s="1" t="s">
        <v>64</v>
      </c>
      <c r="AL240" s="1" t="s">
        <v>44</v>
      </c>
      <c r="AM240" s="1" t="s">
        <v>44</v>
      </c>
      <c r="AN240" s="1" t="s">
        <v>44</v>
      </c>
      <c r="AO240" s="1">
        <v>2.6140000000000001E-4</v>
      </c>
      <c r="AP240" s="1">
        <v>4.751E-3</v>
      </c>
      <c r="AQ240" s="1">
        <v>4</v>
      </c>
      <c r="AR240" s="1">
        <v>25.41</v>
      </c>
      <c r="AS240" s="3">
        <f t="shared" si="6"/>
        <v>0.25737433820953587</v>
      </c>
      <c r="AT240" s="3">
        <f t="shared" si="7"/>
        <v>0.72666676786335249</v>
      </c>
    </row>
    <row r="241" spans="1:46">
      <c r="A241" s="1" t="s">
        <v>1201</v>
      </c>
      <c r="B241" s="1" t="s">
        <v>46</v>
      </c>
      <c r="C241" s="1">
        <v>1</v>
      </c>
      <c r="D241" s="1">
        <v>2</v>
      </c>
      <c r="E241" s="1" t="s">
        <v>1202</v>
      </c>
      <c r="F241" s="1" t="s">
        <v>1203</v>
      </c>
      <c r="G241" s="1" t="s">
        <v>1204</v>
      </c>
      <c r="H241" s="1" t="s">
        <v>1205</v>
      </c>
      <c r="I241" s="1">
        <v>1</v>
      </c>
      <c r="J241" s="1">
        <v>1657.8981900000001</v>
      </c>
      <c r="K241" s="1">
        <v>1.173</v>
      </c>
      <c r="L241" s="1">
        <v>93.2</v>
      </c>
      <c r="M241" s="1">
        <v>106.8</v>
      </c>
      <c r="N241" s="1">
        <v>49.32</v>
      </c>
      <c r="O241" s="1">
        <v>41.19</v>
      </c>
      <c r="P241" s="1">
        <v>161.80000000000001</v>
      </c>
      <c r="Q241" s="1">
        <v>57.8</v>
      </c>
      <c r="R241" s="1">
        <v>98.9</v>
      </c>
      <c r="S241" s="1">
        <v>118.8</v>
      </c>
      <c r="T241" s="1">
        <v>49.3</v>
      </c>
      <c r="U241" s="1">
        <v>113.3</v>
      </c>
      <c r="V241" s="2">
        <v>6727.0324963004005</v>
      </c>
      <c r="W241" s="2">
        <v>2404.7385734261602</v>
      </c>
      <c r="X241" s="2">
        <v>4110.9067840642201</v>
      </c>
      <c r="Y241" s="2">
        <v>4940.7165743772402</v>
      </c>
      <c r="Z241" s="2">
        <v>2050.1379916246301</v>
      </c>
      <c r="AA241" s="2">
        <v>4711.0049249150998</v>
      </c>
      <c r="AB241" s="2">
        <v>5752.91064453125</v>
      </c>
      <c r="AC241" s="2" t="s">
        <v>51</v>
      </c>
      <c r="AD241" s="2">
        <v>3061.3330078125</v>
      </c>
      <c r="AE241" s="2">
        <v>3560.27954101563</v>
      </c>
      <c r="AF241" s="2" t="s">
        <v>51</v>
      </c>
      <c r="AG241" s="2">
        <v>3599.46215820313</v>
      </c>
      <c r="AH241" s="1" t="s">
        <v>44</v>
      </c>
      <c r="AI241" s="1" t="s">
        <v>65</v>
      </c>
      <c r="AJ241" s="1" t="s">
        <v>64</v>
      </c>
      <c r="AK241" s="1" t="s">
        <v>64</v>
      </c>
      <c r="AL241" s="1" t="s">
        <v>44</v>
      </c>
      <c r="AM241" s="1" t="s">
        <v>64</v>
      </c>
      <c r="AN241" s="1" t="s">
        <v>44</v>
      </c>
      <c r="AO241" s="1">
        <v>1.6579999999999999E-4</v>
      </c>
      <c r="AP241" s="1">
        <v>4.206E-5</v>
      </c>
      <c r="AQ241" s="1">
        <v>19</v>
      </c>
      <c r="AR241" s="1">
        <v>58.79</v>
      </c>
      <c r="AS241" s="3">
        <f t="shared" si="6"/>
        <v>0.17845708432814647</v>
      </c>
      <c r="AT241" s="3">
        <f t="shared" si="7"/>
        <v>0.11986451732653665</v>
      </c>
    </row>
    <row r="242" spans="1:46">
      <c r="A242" s="1" t="s">
        <v>1206</v>
      </c>
      <c r="B242" s="1" t="s">
        <v>1207</v>
      </c>
      <c r="C242" s="1">
        <v>1</v>
      </c>
      <c r="D242" s="1">
        <v>1</v>
      </c>
      <c r="E242" s="1" t="s">
        <v>1208</v>
      </c>
      <c r="F242" s="1" t="s">
        <v>1209</v>
      </c>
      <c r="G242" s="1" t="s">
        <v>1210</v>
      </c>
      <c r="H242" s="1" t="s">
        <v>1211</v>
      </c>
      <c r="I242" s="1">
        <v>1</v>
      </c>
      <c r="J242" s="1">
        <v>2118.0535799999998</v>
      </c>
      <c r="K242" s="1">
        <v>1.1719999999999999</v>
      </c>
      <c r="L242" s="1">
        <v>109.6</v>
      </c>
      <c r="M242" s="1">
        <v>90.4</v>
      </c>
      <c r="N242" s="1">
        <v>26.94</v>
      </c>
      <c r="O242" s="1">
        <v>14.65</v>
      </c>
      <c r="P242" s="1">
        <v>73</v>
      </c>
      <c r="Q242" s="1">
        <v>116.6</v>
      </c>
      <c r="R242" s="1">
        <v>126.3</v>
      </c>
      <c r="S242" s="1">
        <v>96.1</v>
      </c>
      <c r="T242" s="1">
        <v>80.099999999999994</v>
      </c>
      <c r="U242" s="1">
        <v>107.8</v>
      </c>
      <c r="V242" s="2">
        <v>24829.838903583401</v>
      </c>
      <c r="W242" s="2">
        <v>39634.212268854797</v>
      </c>
      <c r="X242" s="2">
        <v>42940.097002506598</v>
      </c>
      <c r="Y242" s="2">
        <v>32676.6371586895</v>
      </c>
      <c r="Z242" s="2">
        <v>27245.283203125</v>
      </c>
      <c r="AA242" s="2">
        <v>36637.506240395298</v>
      </c>
      <c r="AB242" s="2">
        <v>21234.302734375</v>
      </c>
      <c r="AC242" s="2">
        <v>28652.3984375</v>
      </c>
      <c r="AD242" s="2">
        <v>31976.87109375</v>
      </c>
      <c r="AE242" s="2">
        <v>23546.779296875</v>
      </c>
      <c r="AF242" s="2">
        <v>27245.283203125</v>
      </c>
      <c r="AG242" s="2">
        <v>27993.033203125</v>
      </c>
      <c r="AH242" s="1" t="s">
        <v>64</v>
      </c>
      <c r="AI242" s="1" t="s">
        <v>64</v>
      </c>
      <c r="AJ242" s="1" t="s">
        <v>64</v>
      </c>
      <c r="AK242" s="1" t="s">
        <v>64</v>
      </c>
      <c r="AL242" s="1" t="s">
        <v>64</v>
      </c>
      <c r="AM242" s="1" t="s">
        <v>44</v>
      </c>
      <c r="AN242" s="1" t="s">
        <v>44</v>
      </c>
      <c r="AO242" s="1">
        <v>4.8519999999999998E-4</v>
      </c>
      <c r="AP242" s="1">
        <v>7.8659999999999997E-3</v>
      </c>
      <c r="AQ242" s="1">
        <v>8</v>
      </c>
      <c r="AR242" s="1">
        <v>35.24</v>
      </c>
      <c r="AS242" s="3">
        <f t="shared" si="6"/>
        <v>0.15356070023675777</v>
      </c>
      <c r="AT242" s="3">
        <f t="shared" si="7"/>
        <v>0.22838564536670572</v>
      </c>
    </row>
    <row r="243" spans="1:46">
      <c r="A243" s="1" t="s">
        <v>1212</v>
      </c>
      <c r="B243" s="1" t="s">
        <v>261</v>
      </c>
      <c r="C243" s="1">
        <v>1</v>
      </c>
      <c r="D243" s="1">
        <v>6</v>
      </c>
      <c r="E243" s="1" t="s">
        <v>112</v>
      </c>
      <c r="F243" s="1" t="s">
        <v>1213</v>
      </c>
      <c r="G243" s="1" t="s">
        <v>1214</v>
      </c>
      <c r="H243" s="1" t="s">
        <v>115</v>
      </c>
      <c r="I243" s="1">
        <v>1</v>
      </c>
      <c r="J243" s="1">
        <v>1798.96191</v>
      </c>
      <c r="K243" s="1">
        <v>1.171</v>
      </c>
      <c r="L243" s="1">
        <v>107.9</v>
      </c>
      <c r="M243" s="1">
        <v>92.1</v>
      </c>
      <c r="N243" s="1">
        <v>10.199999999999999</v>
      </c>
      <c r="O243" s="1">
        <v>14.71</v>
      </c>
      <c r="P243" s="1">
        <v>103.6</v>
      </c>
      <c r="Q243" s="1">
        <v>97.9</v>
      </c>
      <c r="R243" s="1">
        <v>119</v>
      </c>
      <c r="S243" s="1">
        <v>88.5</v>
      </c>
      <c r="T243" s="1">
        <v>108.6</v>
      </c>
      <c r="U243" s="1">
        <v>82.4</v>
      </c>
      <c r="V243" s="2">
        <v>28923.453276328699</v>
      </c>
      <c r="W243" s="2">
        <v>27336.4772431741</v>
      </c>
      <c r="X243" s="2">
        <v>33219.252610116302</v>
      </c>
      <c r="Y243" s="2">
        <v>24709.7229795313</v>
      </c>
      <c r="Z243" s="2">
        <v>30319.185546875</v>
      </c>
      <c r="AA243" s="2">
        <v>23006.782009866201</v>
      </c>
      <c r="AB243" s="2">
        <v>24735.1328125</v>
      </c>
      <c r="AC243" s="2">
        <v>19762.109375</v>
      </c>
      <c r="AD243" s="2">
        <v>24737.8984375</v>
      </c>
      <c r="AE243" s="2">
        <v>17805.822265625</v>
      </c>
      <c r="AF243" s="2">
        <v>30319.185546875</v>
      </c>
      <c r="AG243" s="2">
        <v>17578.423828125</v>
      </c>
      <c r="AH243" s="1" t="s">
        <v>44</v>
      </c>
      <c r="AI243" s="1" t="s">
        <v>44</v>
      </c>
      <c r="AJ243" s="1" t="s">
        <v>44</v>
      </c>
      <c r="AK243" s="1" t="s">
        <v>44</v>
      </c>
      <c r="AL243" s="1" t="s">
        <v>44</v>
      </c>
      <c r="AM243" s="1" t="s">
        <v>44</v>
      </c>
      <c r="AN243" s="1" t="s">
        <v>44</v>
      </c>
      <c r="AO243" s="1">
        <v>1.6579999999999999E-4</v>
      </c>
      <c r="AP243" s="1">
        <v>7.8560000000000005E-7</v>
      </c>
      <c r="AQ243" s="1">
        <v>59</v>
      </c>
      <c r="AR243" s="1">
        <v>44.15</v>
      </c>
      <c r="AS243" s="3">
        <f t="shared" si="6"/>
        <v>0.19741797748144485</v>
      </c>
      <c r="AT243" s="3">
        <f t="shared" si="7"/>
        <v>0.60563599897882114</v>
      </c>
    </row>
    <row r="244" spans="1:46">
      <c r="A244" s="1" t="s">
        <v>1215</v>
      </c>
      <c r="B244" s="1" t="s">
        <v>53</v>
      </c>
      <c r="C244" s="1">
        <v>1</v>
      </c>
      <c r="D244" s="1">
        <v>3</v>
      </c>
      <c r="E244" s="1" t="s">
        <v>1216</v>
      </c>
      <c r="F244" s="1" t="s">
        <v>1217</v>
      </c>
      <c r="G244" s="1" t="s">
        <v>1218</v>
      </c>
      <c r="H244" s="1" t="s">
        <v>1219</v>
      </c>
      <c r="I244" s="1">
        <v>1</v>
      </c>
      <c r="J244" s="1">
        <v>1382.7898299999999</v>
      </c>
      <c r="K244" s="1">
        <v>1.17</v>
      </c>
      <c r="L244" s="1">
        <v>107.8</v>
      </c>
      <c r="M244" s="1">
        <v>92.2</v>
      </c>
      <c r="N244" s="1">
        <v>21.06</v>
      </c>
      <c r="O244" s="1">
        <v>8.3699999999999992</v>
      </c>
      <c r="P244" s="1">
        <v>107</v>
      </c>
      <c r="Q244" s="1">
        <v>88.6</v>
      </c>
      <c r="R244" s="1">
        <v>134.69999999999999</v>
      </c>
      <c r="S244" s="1">
        <v>81.7</v>
      </c>
      <c r="T244" s="1">
        <v>96.5</v>
      </c>
      <c r="U244" s="1">
        <v>91.5</v>
      </c>
      <c r="V244" s="2">
        <v>17447.842381652299</v>
      </c>
      <c r="W244" s="2">
        <v>14447.2587889813</v>
      </c>
      <c r="X244" s="2">
        <v>21959.7568024969</v>
      </c>
      <c r="Y244" s="2">
        <v>13317.148456622201</v>
      </c>
      <c r="Z244" s="2">
        <v>15728.5361328125</v>
      </c>
      <c r="AA244" s="2">
        <v>14915.121187364</v>
      </c>
      <c r="AB244" s="2">
        <v>14921.271484375</v>
      </c>
      <c r="AC244" s="2">
        <v>10444.224609375</v>
      </c>
      <c r="AD244" s="2">
        <v>16353.1142578125</v>
      </c>
      <c r="AE244" s="2">
        <v>9596.3349609375</v>
      </c>
      <c r="AF244" s="2">
        <v>15728.5361328125</v>
      </c>
      <c r="AG244" s="2">
        <v>11395.9580078125</v>
      </c>
      <c r="AH244" s="1" t="s">
        <v>44</v>
      </c>
      <c r="AI244" s="1" t="s">
        <v>64</v>
      </c>
      <c r="AJ244" s="1" t="s">
        <v>64</v>
      </c>
      <c r="AK244" s="1" t="s">
        <v>64</v>
      </c>
      <c r="AL244" s="1" t="s">
        <v>44</v>
      </c>
      <c r="AM244" s="1" t="s">
        <v>44</v>
      </c>
      <c r="AN244" s="1" t="s">
        <v>44</v>
      </c>
      <c r="AO244" s="1">
        <v>1.6579999999999999E-4</v>
      </c>
      <c r="AP244" s="1">
        <v>7.7309999999999998E-4</v>
      </c>
      <c r="AQ244" s="1">
        <v>17</v>
      </c>
      <c r="AR244" s="1">
        <v>45.79</v>
      </c>
      <c r="AS244" s="3">
        <f t="shared" si="6"/>
        <v>0.29285865851281628</v>
      </c>
      <c r="AT244" s="3">
        <f t="shared" si="7"/>
        <v>0.64953298504006018</v>
      </c>
    </row>
    <row r="245" spans="1:46">
      <c r="A245" s="1" t="s">
        <v>1220</v>
      </c>
      <c r="B245" s="1" t="s">
        <v>1221</v>
      </c>
      <c r="C245" s="1">
        <v>1</v>
      </c>
      <c r="D245" s="1">
        <v>13</v>
      </c>
      <c r="E245" s="1" t="s">
        <v>1222</v>
      </c>
      <c r="F245" s="1" t="s">
        <v>1223</v>
      </c>
      <c r="G245" s="1" t="s">
        <v>1224</v>
      </c>
      <c r="H245" s="1" t="s">
        <v>1225</v>
      </c>
      <c r="I245" s="1">
        <v>1</v>
      </c>
      <c r="J245" s="1">
        <v>1976.9568400000001</v>
      </c>
      <c r="K245" s="1">
        <v>1.1679999999999999</v>
      </c>
      <c r="L245" s="1">
        <v>105.5</v>
      </c>
      <c r="M245" s="1">
        <v>94.5</v>
      </c>
      <c r="N245" s="1">
        <v>17.28</v>
      </c>
      <c r="O245" s="1">
        <v>17.68</v>
      </c>
      <c r="P245" s="1">
        <v>114.2</v>
      </c>
      <c r="Q245" s="1">
        <v>121.3</v>
      </c>
      <c r="R245" s="1">
        <v>86.2</v>
      </c>
      <c r="S245" s="1">
        <v>102.3</v>
      </c>
      <c r="T245" s="1">
        <v>73.8</v>
      </c>
      <c r="U245" s="1">
        <v>102.2</v>
      </c>
      <c r="V245" s="2">
        <v>94750.848401881594</v>
      </c>
      <c r="W245" s="2">
        <v>100654.16577630299</v>
      </c>
      <c r="X245" s="2">
        <v>71563.502688992405</v>
      </c>
      <c r="Y245" s="2">
        <v>84913.763371615496</v>
      </c>
      <c r="Z245" s="2">
        <v>61274.4140625</v>
      </c>
      <c r="AA245" s="2">
        <v>84786.549026235502</v>
      </c>
      <c r="AB245" s="2">
        <v>81030.255859375</v>
      </c>
      <c r="AC245" s="2">
        <v>72764.9951171875</v>
      </c>
      <c r="AD245" s="2">
        <v>53292.30859375</v>
      </c>
      <c r="AE245" s="2">
        <v>61188.84375</v>
      </c>
      <c r="AF245" s="2">
        <v>61274.4140625</v>
      </c>
      <c r="AG245" s="2">
        <v>64781.501953125</v>
      </c>
      <c r="AH245" s="1" t="s">
        <v>44</v>
      </c>
      <c r="AI245" s="1" t="s">
        <v>44</v>
      </c>
      <c r="AJ245" s="1" t="s">
        <v>44</v>
      </c>
      <c r="AK245" s="1" t="s">
        <v>44</v>
      </c>
      <c r="AL245" s="1" t="s">
        <v>44</v>
      </c>
      <c r="AM245" s="1" t="s">
        <v>44</v>
      </c>
      <c r="AN245" s="1" t="s">
        <v>44</v>
      </c>
      <c r="AO245" s="1">
        <v>1.6579999999999999E-4</v>
      </c>
      <c r="AP245" s="1">
        <v>3.6349999999999999E-7</v>
      </c>
      <c r="AQ245" s="1">
        <v>55</v>
      </c>
      <c r="AR245" s="1">
        <v>45.25</v>
      </c>
      <c r="AS245" s="3">
        <f t="shared" si="6"/>
        <v>0.20893461862177273</v>
      </c>
      <c r="AT245" s="3">
        <f t="shared" si="7"/>
        <v>0.43319244032011983</v>
      </c>
    </row>
    <row r="246" spans="1:46">
      <c r="A246" s="1" t="s">
        <v>1226</v>
      </c>
      <c r="B246" s="1" t="s">
        <v>46</v>
      </c>
      <c r="C246" s="1">
        <v>1</v>
      </c>
      <c r="D246" s="1">
        <v>3</v>
      </c>
      <c r="E246" s="1" t="s">
        <v>1227</v>
      </c>
      <c r="F246" s="1" t="s">
        <v>1228</v>
      </c>
      <c r="G246" s="1" t="s">
        <v>1229</v>
      </c>
      <c r="H246" s="1" t="s">
        <v>1230</v>
      </c>
      <c r="I246" s="1">
        <v>1</v>
      </c>
      <c r="J246" s="1">
        <v>1460.6627100000001</v>
      </c>
      <c r="K246" s="1">
        <v>1.1679999999999999</v>
      </c>
      <c r="L246" s="1">
        <v>110</v>
      </c>
      <c r="M246" s="1">
        <v>90</v>
      </c>
      <c r="N246" s="1">
        <v>66.13</v>
      </c>
      <c r="O246" s="1">
        <v>12.6</v>
      </c>
      <c r="P246" s="1">
        <v>140.9</v>
      </c>
      <c r="Q246" s="1">
        <v>119.8</v>
      </c>
      <c r="R246" s="1">
        <v>23.4</v>
      </c>
      <c r="S246" s="1">
        <v>120.6</v>
      </c>
      <c r="T246" s="1">
        <v>97.2</v>
      </c>
      <c r="U246" s="1">
        <v>98.1</v>
      </c>
      <c r="V246" s="2">
        <v>14753.7762794807</v>
      </c>
      <c r="W246" s="2">
        <v>12550.7342819674</v>
      </c>
      <c r="X246" s="2">
        <v>2452.4509784802899</v>
      </c>
      <c r="Y246" s="2">
        <v>12634.248415084099</v>
      </c>
      <c r="Z246" s="2">
        <v>10184.189453125</v>
      </c>
      <c r="AA246" s="2">
        <v>10272.1528705411</v>
      </c>
      <c r="AB246" s="2">
        <v>12617.3251953125</v>
      </c>
      <c r="AC246" s="2">
        <v>9073.1875</v>
      </c>
      <c r="AD246" s="2" t="s">
        <v>51</v>
      </c>
      <c r="AE246" s="2">
        <v>9104.2373046875</v>
      </c>
      <c r="AF246" s="2">
        <v>10184.189453125</v>
      </c>
      <c r="AG246" s="2">
        <v>7848.4794921875</v>
      </c>
      <c r="AH246" s="1" t="s">
        <v>44</v>
      </c>
      <c r="AI246" s="1" t="s">
        <v>44</v>
      </c>
      <c r="AJ246" s="1" t="s">
        <v>65</v>
      </c>
      <c r="AK246" s="1" t="s">
        <v>64</v>
      </c>
      <c r="AL246" s="1" t="s">
        <v>44</v>
      </c>
      <c r="AM246" s="1" t="s">
        <v>64</v>
      </c>
      <c r="AN246" s="1" t="s">
        <v>44</v>
      </c>
      <c r="AO246" s="1">
        <v>1.6579999999999999E-4</v>
      </c>
      <c r="AP246" s="1">
        <v>5.4079999999999997E-5</v>
      </c>
      <c r="AQ246" s="1">
        <v>30</v>
      </c>
      <c r="AR246" s="1">
        <v>49.77</v>
      </c>
      <c r="AS246" s="3">
        <f t="shared" si="6"/>
        <v>-0.153193825609032</v>
      </c>
      <c r="AT246" s="3">
        <f t="shared" si="7"/>
        <v>0.10329222358241334</v>
      </c>
    </row>
    <row r="247" spans="1:46">
      <c r="A247" s="1" t="s">
        <v>1231</v>
      </c>
      <c r="B247" s="1" t="s">
        <v>46</v>
      </c>
      <c r="C247" s="1">
        <v>1</v>
      </c>
      <c r="D247" s="1">
        <v>6</v>
      </c>
      <c r="E247" s="1" t="s">
        <v>1232</v>
      </c>
      <c r="F247" s="1" t="s">
        <v>1233</v>
      </c>
      <c r="G247" s="1" t="s">
        <v>1234</v>
      </c>
      <c r="H247" s="1" t="s">
        <v>1235</v>
      </c>
      <c r="I247" s="1">
        <v>1</v>
      </c>
      <c r="J247" s="1">
        <v>1617.9872800000001</v>
      </c>
      <c r="K247" s="1">
        <v>1.167</v>
      </c>
      <c r="L247" s="1">
        <v>103.4</v>
      </c>
      <c r="M247" s="1">
        <v>96.6</v>
      </c>
      <c r="N247" s="1">
        <v>8.34</v>
      </c>
      <c r="O247" s="1">
        <v>12.34</v>
      </c>
      <c r="P247" s="1">
        <v>104.3</v>
      </c>
      <c r="Q247" s="1">
        <v>117.6</v>
      </c>
      <c r="R247" s="1">
        <v>100.5</v>
      </c>
      <c r="S247" s="1">
        <v>97.5</v>
      </c>
      <c r="T247" s="1">
        <v>79.5</v>
      </c>
      <c r="U247" s="1">
        <v>100.7</v>
      </c>
      <c r="V247" s="2">
        <v>7401.7877203079097</v>
      </c>
      <c r="W247" s="2">
        <v>8343.2235094801999</v>
      </c>
      <c r="X247" s="2">
        <v>7131.8912780553701</v>
      </c>
      <c r="Y247" s="2">
        <v>6918.8032588607002</v>
      </c>
      <c r="Z247" s="2">
        <v>5642.26513671875</v>
      </c>
      <c r="AA247" s="2">
        <v>7146.2304432096998</v>
      </c>
      <c r="AB247" s="2">
        <v>6329.95654296875</v>
      </c>
      <c r="AC247" s="2">
        <v>6031.490234375</v>
      </c>
      <c r="AD247" s="2">
        <v>5311.0166015625</v>
      </c>
      <c r="AE247" s="2">
        <v>4985.6884765625</v>
      </c>
      <c r="AF247" s="2">
        <v>5642.26513671875</v>
      </c>
      <c r="AG247" s="2">
        <v>5460.10595703125</v>
      </c>
      <c r="AH247" s="1" t="s">
        <v>44</v>
      </c>
      <c r="AI247" s="1" t="s">
        <v>44</v>
      </c>
      <c r="AJ247" s="1" t="s">
        <v>44</v>
      </c>
      <c r="AK247" s="1" t="s">
        <v>44</v>
      </c>
      <c r="AL247" s="1" t="s">
        <v>44</v>
      </c>
      <c r="AM247" s="1" t="s">
        <v>44</v>
      </c>
      <c r="AN247" s="1" t="s">
        <v>44</v>
      </c>
      <c r="AO247" s="1">
        <v>2.6140000000000001E-4</v>
      </c>
      <c r="AP247" s="1">
        <v>1.663E-3</v>
      </c>
      <c r="AQ247" s="1">
        <v>24</v>
      </c>
      <c r="AR247" s="1">
        <v>55.48</v>
      </c>
      <c r="AS247" s="3">
        <f t="shared" si="6"/>
        <v>0.21516167860278726</v>
      </c>
      <c r="AT247" s="3">
        <f t="shared" si="7"/>
        <v>0.82283835845933606</v>
      </c>
    </row>
    <row r="248" spans="1:46">
      <c r="A248" s="1" t="s">
        <v>1236</v>
      </c>
      <c r="B248" s="1" t="s">
        <v>94</v>
      </c>
      <c r="C248" s="1">
        <v>1</v>
      </c>
      <c r="D248" s="1">
        <v>9</v>
      </c>
      <c r="E248" s="1" t="s">
        <v>1237</v>
      </c>
      <c r="F248" s="1" t="s">
        <v>1238</v>
      </c>
      <c r="G248" s="1" t="s">
        <v>1239</v>
      </c>
      <c r="H248" s="1" t="s">
        <v>1240</v>
      </c>
      <c r="I248" s="1">
        <v>1</v>
      </c>
      <c r="J248" s="1">
        <v>1968.06567</v>
      </c>
      <c r="K248" s="1">
        <v>1.167</v>
      </c>
      <c r="L248" s="1">
        <v>107.7</v>
      </c>
      <c r="M248" s="1">
        <v>92.3</v>
      </c>
      <c r="N248" s="1">
        <v>7.49</v>
      </c>
      <c r="O248" s="1">
        <v>3.11</v>
      </c>
      <c r="P248" s="1">
        <v>108.2</v>
      </c>
      <c r="Q248" s="1">
        <v>98.8</v>
      </c>
      <c r="R248" s="1">
        <v>114.8</v>
      </c>
      <c r="S248" s="1">
        <v>95.6</v>
      </c>
      <c r="T248" s="1">
        <v>92.7</v>
      </c>
      <c r="U248" s="1">
        <v>89.8</v>
      </c>
      <c r="V248" s="2">
        <v>28673.763753835799</v>
      </c>
      <c r="W248" s="2">
        <v>26174.452042692799</v>
      </c>
      <c r="X248" s="2">
        <v>30410.1241225538</v>
      </c>
      <c r="Y248" s="2">
        <v>25320.992836302401</v>
      </c>
      <c r="Z248" s="2">
        <v>24560.0029296875</v>
      </c>
      <c r="AA248" s="2">
        <v>23794.498466999499</v>
      </c>
      <c r="AB248" s="2">
        <v>24521.600097656301</v>
      </c>
      <c r="AC248" s="2">
        <v>18922.057128906301</v>
      </c>
      <c r="AD248" s="2">
        <v>22645.980957031301</v>
      </c>
      <c r="AE248" s="2">
        <v>18246.303222656301</v>
      </c>
      <c r="AF248" s="2">
        <v>24560.0029296875</v>
      </c>
      <c r="AG248" s="2">
        <v>18180.281738281301</v>
      </c>
      <c r="AH248" s="1" t="s">
        <v>44</v>
      </c>
      <c r="AI248" s="1" t="s">
        <v>44</v>
      </c>
      <c r="AJ248" s="1" t="s">
        <v>44</v>
      </c>
      <c r="AK248" s="1" t="s">
        <v>44</v>
      </c>
      <c r="AL248" s="1" t="s">
        <v>44</v>
      </c>
      <c r="AM248" s="1" t="s">
        <v>44</v>
      </c>
      <c r="AN248" s="1" t="s">
        <v>44</v>
      </c>
      <c r="AO248" s="1">
        <v>1.6579999999999999E-4</v>
      </c>
      <c r="AP248" s="1">
        <v>1.2019999999999999E-4</v>
      </c>
      <c r="AQ248" s="1">
        <v>5</v>
      </c>
      <c r="AR248" s="1">
        <v>44.49</v>
      </c>
      <c r="AS248" s="3">
        <f t="shared" si="6"/>
        <v>0.21065613126503061</v>
      </c>
      <c r="AT248" s="3">
        <f t="shared" si="7"/>
        <v>1.3798713766137676</v>
      </c>
    </row>
    <row r="249" spans="1:46">
      <c r="A249" s="1" t="s">
        <v>1241</v>
      </c>
      <c r="B249" s="1" t="s">
        <v>83</v>
      </c>
      <c r="C249" s="1">
        <v>1</v>
      </c>
      <c r="D249" s="1">
        <v>5</v>
      </c>
      <c r="E249" s="1" t="s">
        <v>1242</v>
      </c>
      <c r="F249" s="1" t="s">
        <v>1243</v>
      </c>
      <c r="G249" s="1" t="s">
        <v>1244</v>
      </c>
      <c r="H249" s="1" t="s">
        <v>1245</v>
      </c>
      <c r="I249" s="1">
        <v>1</v>
      </c>
      <c r="J249" s="1">
        <v>1524.75153</v>
      </c>
      <c r="K249" s="1">
        <v>1.1659999999999999</v>
      </c>
      <c r="L249" s="1">
        <v>110.1</v>
      </c>
      <c r="M249" s="1">
        <v>89.9</v>
      </c>
      <c r="N249" s="1">
        <v>16.27</v>
      </c>
      <c r="O249" s="1">
        <v>10.210000000000001</v>
      </c>
      <c r="P249" s="1">
        <v>109.2</v>
      </c>
      <c r="Q249" s="1">
        <v>122</v>
      </c>
      <c r="R249" s="1">
        <v>87.8</v>
      </c>
      <c r="S249" s="1">
        <v>89.1</v>
      </c>
      <c r="T249" s="1">
        <v>87.2</v>
      </c>
      <c r="U249" s="1">
        <v>104.6</v>
      </c>
      <c r="V249" s="2">
        <v>7847.81394698231</v>
      </c>
      <c r="W249" s="2">
        <v>8768.7224428973404</v>
      </c>
      <c r="X249" s="2">
        <v>6308.2693751472198</v>
      </c>
      <c r="Y249" s="2">
        <v>6405.5474495033604</v>
      </c>
      <c r="Z249" s="2">
        <v>6264.3916015625</v>
      </c>
      <c r="AA249" s="2">
        <v>7518.1511194524201</v>
      </c>
      <c r="AB249" s="2">
        <v>6711.39501953125</v>
      </c>
      <c r="AC249" s="2">
        <v>6339.09228515625</v>
      </c>
      <c r="AD249" s="2">
        <v>4697.67724609375</v>
      </c>
      <c r="AE249" s="2">
        <v>4615.83642578125</v>
      </c>
      <c r="AF249" s="2">
        <v>6264.3916015625</v>
      </c>
      <c r="AG249" s="2">
        <v>5744.2734375</v>
      </c>
      <c r="AH249" s="1" t="s">
        <v>44</v>
      </c>
      <c r="AI249" s="1" t="s">
        <v>44</v>
      </c>
      <c r="AJ249" s="1" t="s">
        <v>44</v>
      </c>
      <c r="AK249" s="1" t="s">
        <v>44</v>
      </c>
      <c r="AL249" s="1" t="s">
        <v>64</v>
      </c>
      <c r="AM249" s="1" t="s">
        <v>44</v>
      </c>
      <c r="AN249" s="1" t="s">
        <v>44</v>
      </c>
      <c r="AO249" s="1">
        <v>1.6579999999999999E-4</v>
      </c>
      <c r="AP249" s="1">
        <v>7.538E-5</v>
      </c>
      <c r="AQ249" s="1">
        <v>8</v>
      </c>
      <c r="AR249" s="1">
        <v>37.22</v>
      </c>
      <c r="AS249" s="3">
        <f t="shared" si="6"/>
        <v>0.18340507476132373</v>
      </c>
      <c r="AT249" s="3">
        <f t="shared" si="7"/>
        <v>0.48378908881608107</v>
      </c>
    </row>
    <row r="250" spans="1:46">
      <c r="A250" s="1" t="s">
        <v>1246</v>
      </c>
      <c r="B250" s="1" t="s">
        <v>46</v>
      </c>
      <c r="C250" s="1">
        <v>1</v>
      </c>
      <c r="D250" s="1">
        <v>3</v>
      </c>
      <c r="E250" s="1" t="s">
        <v>1247</v>
      </c>
      <c r="F250" s="1" t="s">
        <v>1248</v>
      </c>
      <c r="G250" s="1" t="s">
        <v>1249</v>
      </c>
      <c r="H250" s="1" t="s">
        <v>1250</v>
      </c>
      <c r="I250" s="1">
        <v>1</v>
      </c>
      <c r="J250" s="1">
        <v>1305.6718800000001</v>
      </c>
      <c r="K250" s="1">
        <v>1.1659999999999999</v>
      </c>
      <c r="L250" s="1">
        <v>105.7</v>
      </c>
      <c r="M250" s="1">
        <v>94.3</v>
      </c>
      <c r="N250" s="1">
        <v>12.04</v>
      </c>
      <c r="O250" s="1">
        <v>20.58</v>
      </c>
      <c r="P250" s="1">
        <v>124.1</v>
      </c>
      <c r="Q250" s="1">
        <v>106.3</v>
      </c>
      <c r="R250" s="1">
        <v>98.4</v>
      </c>
      <c r="S250" s="1">
        <v>94.8</v>
      </c>
      <c r="T250" s="1">
        <v>70</v>
      </c>
      <c r="U250" s="1">
        <v>106.5</v>
      </c>
      <c r="V250" s="2">
        <v>48692.210627844797</v>
      </c>
      <c r="W250" s="2">
        <v>41687.379421209</v>
      </c>
      <c r="X250" s="2">
        <v>38589.658285688398</v>
      </c>
      <c r="Y250" s="2">
        <v>37179.301452587802</v>
      </c>
      <c r="Z250" s="2">
        <v>27464.939453125</v>
      </c>
      <c r="AA250" s="2">
        <v>41763.002931183401</v>
      </c>
      <c r="AB250" s="2">
        <v>41641.234375</v>
      </c>
      <c r="AC250" s="2">
        <v>30136.67578125</v>
      </c>
      <c r="AD250" s="2">
        <v>28737.162109375</v>
      </c>
      <c r="AE250" s="2">
        <v>26791.3984375</v>
      </c>
      <c r="AF250" s="2">
        <v>27464.939453125</v>
      </c>
      <c r="AG250" s="2">
        <v>31909.189453125</v>
      </c>
      <c r="AH250" s="1" t="s">
        <v>64</v>
      </c>
      <c r="AI250" s="1" t="s">
        <v>44</v>
      </c>
      <c r="AJ250" s="1" t="s">
        <v>44</v>
      </c>
      <c r="AK250" s="1" t="s">
        <v>44</v>
      </c>
      <c r="AL250" s="1" t="s">
        <v>64</v>
      </c>
      <c r="AM250" s="1" t="s">
        <v>64</v>
      </c>
      <c r="AN250" s="1" t="s">
        <v>44</v>
      </c>
      <c r="AO250" s="1">
        <v>2.6140000000000001E-4</v>
      </c>
      <c r="AP250" s="1">
        <v>2.5400000000000002E-3</v>
      </c>
      <c r="AQ250" s="1">
        <v>12</v>
      </c>
      <c r="AR250" s="1">
        <v>24.95</v>
      </c>
      <c r="AS250" s="3">
        <f t="shared" si="6"/>
        <v>0.27743073992185063</v>
      </c>
      <c r="AT250" s="3">
        <f t="shared" si="7"/>
        <v>0.65912251848457826</v>
      </c>
    </row>
    <row r="251" spans="1:46">
      <c r="A251" s="1" t="s">
        <v>1251</v>
      </c>
      <c r="B251" s="1" t="s">
        <v>177</v>
      </c>
      <c r="C251" s="1">
        <v>1</v>
      </c>
      <c r="D251" s="1">
        <v>11</v>
      </c>
      <c r="E251" s="1" t="s">
        <v>1252</v>
      </c>
      <c r="F251" s="1" t="s">
        <v>1253</v>
      </c>
      <c r="G251" s="1" t="s">
        <v>1254</v>
      </c>
      <c r="H251" s="1" t="s">
        <v>1255</v>
      </c>
      <c r="I251" s="1">
        <v>1</v>
      </c>
      <c r="J251" s="1">
        <v>1854.9014400000001</v>
      </c>
      <c r="K251" s="1">
        <v>1.1659999999999999</v>
      </c>
      <c r="L251" s="1">
        <v>107.6</v>
      </c>
      <c r="M251" s="1">
        <v>92.4</v>
      </c>
      <c r="N251" s="1">
        <v>19.48</v>
      </c>
      <c r="O251" s="1">
        <v>30.67</v>
      </c>
      <c r="P251" s="1">
        <v>93.4</v>
      </c>
      <c r="Q251" s="1">
        <v>128.19999999999999</v>
      </c>
      <c r="R251" s="1">
        <v>92.5</v>
      </c>
      <c r="S251" s="1">
        <v>129</v>
      </c>
      <c r="T251" s="1">
        <v>80.099999999999994</v>
      </c>
      <c r="U251" s="1">
        <v>76.8</v>
      </c>
      <c r="V251" s="2">
        <v>40151.150906139999</v>
      </c>
      <c r="W251" s="2">
        <v>55130.397804419197</v>
      </c>
      <c r="X251" s="2">
        <v>39746.947251648497</v>
      </c>
      <c r="Y251" s="2">
        <v>55459.628713723403</v>
      </c>
      <c r="Z251" s="2">
        <v>34444.9609375</v>
      </c>
      <c r="AA251" s="2">
        <v>33012.248631478797</v>
      </c>
      <c r="AB251" s="2">
        <v>34336.98046875</v>
      </c>
      <c r="AC251" s="2">
        <v>39854.9140625</v>
      </c>
      <c r="AD251" s="2">
        <v>29598.978515625</v>
      </c>
      <c r="AE251" s="2">
        <v>39964.19921875</v>
      </c>
      <c r="AF251" s="2">
        <v>34444.9609375</v>
      </c>
      <c r="AG251" s="2">
        <v>25223.140625</v>
      </c>
      <c r="AH251" s="1" t="s">
        <v>44</v>
      </c>
      <c r="AI251" s="1" t="s">
        <v>44</v>
      </c>
      <c r="AJ251" s="1" t="s">
        <v>44</v>
      </c>
      <c r="AK251" s="1" t="s">
        <v>44</v>
      </c>
      <c r="AL251" s="1" t="s">
        <v>44</v>
      </c>
      <c r="AM251" s="1" t="s">
        <v>44</v>
      </c>
      <c r="AN251" s="1" t="s">
        <v>44</v>
      </c>
      <c r="AO251" s="1">
        <v>1.6579999999999999E-4</v>
      </c>
      <c r="AP251" s="1">
        <v>1.0000000000000001E-5</v>
      </c>
      <c r="AQ251" s="1">
        <v>37</v>
      </c>
      <c r="AR251" s="1">
        <v>34.24</v>
      </c>
      <c r="AS251" s="3">
        <f t="shared" si="6"/>
        <v>0.13558133801589875</v>
      </c>
      <c r="AT251" s="3">
        <f t="shared" si="7"/>
        <v>0.17275014652919474</v>
      </c>
    </row>
    <row r="252" spans="1:46">
      <c r="A252" s="1" t="s">
        <v>1256</v>
      </c>
      <c r="B252" s="1" t="s">
        <v>117</v>
      </c>
      <c r="C252" s="1">
        <v>1</v>
      </c>
      <c r="D252" s="1">
        <v>5</v>
      </c>
      <c r="E252" s="1" t="s">
        <v>1257</v>
      </c>
      <c r="F252" s="1" t="s">
        <v>1258</v>
      </c>
      <c r="G252" s="1" t="s">
        <v>1259</v>
      </c>
      <c r="H252" s="1" t="s">
        <v>1260</v>
      </c>
      <c r="I252" s="1">
        <v>1</v>
      </c>
      <c r="J252" s="1">
        <v>1257.6442199999999</v>
      </c>
      <c r="K252" s="1">
        <v>1.165</v>
      </c>
      <c r="L252" s="1">
        <v>107.6</v>
      </c>
      <c r="M252" s="1">
        <v>92.4</v>
      </c>
      <c r="N252" s="1">
        <v>8.56</v>
      </c>
      <c r="O252" s="1">
        <v>19.29</v>
      </c>
      <c r="P252" s="1">
        <v>103</v>
      </c>
      <c r="Q252" s="1">
        <v>96.4</v>
      </c>
      <c r="R252" s="1">
        <v>114.1</v>
      </c>
      <c r="S252" s="1">
        <v>88.4</v>
      </c>
      <c r="T252" s="1">
        <v>81.7</v>
      </c>
      <c r="U252" s="1">
        <v>116.4</v>
      </c>
      <c r="V252" s="2">
        <v>19736.692218641201</v>
      </c>
      <c r="W252" s="2">
        <v>18475.879656550602</v>
      </c>
      <c r="X252" s="2">
        <v>21866.999272265399</v>
      </c>
      <c r="Y252" s="2">
        <v>16939.996953059501</v>
      </c>
      <c r="Z252" s="2">
        <v>15663.7568359375</v>
      </c>
      <c r="AA252" s="2">
        <v>22316.897034708199</v>
      </c>
      <c r="AB252" s="2">
        <v>16878.6796875</v>
      </c>
      <c r="AC252" s="2">
        <v>13356.5986328125</v>
      </c>
      <c r="AD252" s="2">
        <v>16284.0390625</v>
      </c>
      <c r="AE252" s="2">
        <v>12206.958984375</v>
      </c>
      <c r="AF252" s="2">
        <v>15663.7568359375</v>
      </c>
      <c r="AG252" s="2">
        <v>17051.314453125</v>
      </c>
      <c r="AH252" s="1" t="s">
        <v>44</v>
      </c>
      <c r="AI252" s="1" t="s">
        <v>44</v>
      </c>
      <c r="AJ252" s="1" t="s">
        <v>44</v>
      </c>
      <c r="AK252" s="1" t="s">
        <v>44</v>
      </c>
      <c r="AL252" s="1" t="s">
        <v>64</v>
      </c>
      <c r="AM252" s="1" t="s">
        <v>44</v>
      </c>
      <c r="AN252" s="1" t="s">
        <v>44</v>
      </c>
      <c r="AO252" s="1">
        <v>1.6579999999999999E-4</v>
      </c>
      <c r="AP252" s="1">
        <v>3.0199999999999999E-5</v>
      </c>
      <c r="AQ252" s="1">
        <v>26</v>
      </c>
      <c r="AR252" s="1">
        <v>39.74</v>
      </c>
      <c r="AS252" s="3">
        <f t="shared" si="6"/>
        <v>0.12952579293201918</v>
      </c>
      <c r="AT252" s="3">
        <f t="shared" si="7"/>
        <v>0.30963299043285508</v>
      </c>
    </row>
    <row r="253" spans="1:46">
      <c r="A253" s="1" t="s">
        <v>1261</v>
      </c>
      <c r="B253" s="1" t="s">
        <v>53</v>
      </c>
      <c r="C253" s="1">
        <v>1</v>
      </c>
      <c r="D253" s="1">
        <v>5</v>
      </c>
      <c r="E253" s="1" t="s">
        <v>1262</v>
      </c>
      <c r="F253" s="1" t="s">
        <v>1263</v>
      </c>
      <c r="G253" s="1" t="s">
        <v>1264</v>
      </c>
      <c r="H253" s="1" t="s">
        <v>1265</v>
      </c>
      <c r="I253" s="1">
        <v>1</v>
      </c>
      <c r="J253" s="1">
        <v>1621.8730399999999</v>
      </c>
      <c r="K253" s="1">
        <v>1.165</v>
      </c>
      <c r="L253" s="1">
        <v>107.6</v>
      </c>
      <c r="M253" s="1">
        <v>92.4</v>
      </c>
      <c r="N253" s="1">
        <v>15.64</v>
      </c>
      <c r="O253" s="1">
        <v>34.11</v>
      </c>
      <c r="P253" s="1">
        <v>102.1</v>
      </c>
      <c r="Q253" s="1">
        <v>90</v>
      </c>
      <c r="R253" s="1">
        <v>122.4</v>
      </c>
      <c r="S253" s="1">
        <v>87.7</v>
      </c>
      <c r="T253" s="1">
        <v>67.099999999999994</v>
      </c>
      <c r="U253" s="1">
        <v>130.69999999999999</v>
      </c>
      <c r="V253" s="2">
        <v>6196.71025551414</v>
      </c>
      <c r="W253" s="2">
        <v>5459.9099771474202</v>
      </c>
      <c r="X253" s="2">
        <v>7429.0607911287598</v>
      </c>
      <c r="Y253" s="2">
        <v>5320.3516071333597</v>
      </c>
      <c r="Z253" s="2">
        <v>4070.4711991665299</v>
      </c>
      <c r="AA253" s="2">
        <v>7929.72714481188</v>
      </c>
      <c r="AB253" s="2">
        <v>5299.3828125</v>
      </c>
      <c r="AC253" s="2">
        <v>3947.08276367188</v>
      </c>
      <c r="AD253" s="2">
        <v>5532.314453125</v>
      </c>
      <c r="AE253" s="2">
        <v>3833.84448242188</v>
      </c>
      <c r="AF253" s="2" t="s">
        <v>51</v>
      </c>
      <c r="AG253" s="2">
        <v>6058.73974609375</v>
      </c>
      <c r="AH253" s="1" t="s">
        <v>44</v>
      </c>
      <c r="AI253" s="1" t="s">
        <v>44</v>
      </c>
      <c r="AJ253" s="1" t="s">
        <v>44</v>
      </c>
      <c r="AK253" s="1" t="s">
        <v>44</v>
      </c>
      <c r="AL253" s="1" t="s">
        <v>65</v>
      </c>
      <c r="AM253" s="1" t="s">
        <v>44</v>
      </c>
      <c r="AN253" s="1" t="s">
        <v>44</v>
      </c>
      <c r="AO253" s="1">
        <v>1.6579999999999999E-4</v>
      </c>
      <c r="AP253" s="1">
        <v>3.9560000000000002E-4</v>
      </c>
      <c r="AQ253" s="1">
        <v>6</v>
      </c>
      <c r="AR253" s="1">
        <v>51.68</v>
      </c>
      <c r="AS253" s="3">
        <f t="shared" si="6"/>
        <v>0.14000592803102577</v>
      </c>
      <c r="AT253" s="3">
        <f t="shared" si="7"/>
        <v>0.1751316575397526</v>
      </c>
    </row>
    <row r="254" spans="1:46">
      <c r="A254" s="1" t="s">
        <v>1266</v>
      </c>
      <c r="B254" s="1" t="s">
        <v>59</v>
      </c>
      <c r="C254" s="1">
        <v>1</v>
      </c>
      <c r="D254" s="1">
        <v>6</v>
      </c>
      <c r="E254" s="1" t="s">
        <v>1267</v>
      </c>
      <c r="F254" s="1" t="s">
        <v>1268</v>
      </c>
      <c r="G254" s="1" t="s">
        <v>1269</v>
      </c>
      <c r="H254" s="1" t="s">
        <v>1270</v>
      </c>
      <c r="I254" s="1">
        <v>1</v>
      </c>
      <c r="J254" s="1">
        <v>1526.79954</v>
      </c>
      <c r="K254" s="1">
        <v>1.165</v>
      </c>
      <c r="L254" s="1">
        <v>109.8</v>
      </c>
      <c r="M254" s="1">
        <v>90.2</v>
      </c>
      <c r="N254" s="1">
        <v>20.21</v>
      </c>
      <c r="O254" s="1">
        <v>13.95</v>
      </c>
      <c r="P254" s="1">
        <v>112.7</v>
      </c>
      <c r="Q254" s="1">
        <v>124.4</v>
      </c>
      <c r="R254" s="1">
        <v>82.7</v>
      </c>
      <c r="S254" s="1">
        <v>106.8</v>
      </c>
      <c r="T254" s="1">
        <v>80.8</v>
      </c>
      <c r="U254" s="1">
        <v>92.5</v>
      </c>
      <c r="V254" s="2">
        <v>36817.610361488703</v>
      </c>
      <c r="W254" s="2">
        <v>40651.180446788298</v>
      </c>
      <c r="X254" s="2">
        <v>27004.651515553898</v>
      </c>
      <c r="Y254" s="2">
        <v>34905.249247222499</v>
      </c>
      <c r="Z254" s="2">
        <v>26408.37109375</v>
      </c>
      <c r="AA254" s="2">
        <v>30229.237099596499</v>
      </c>
      <c r="AB254" s="2">
        <v>31486.16015625</v>
      </c>
      <c r="AC254" s="2">
        <v>29387.5859375</v>
      </c>
      <c r="AD254" s="2">
        <v>20109.974609375</v>
      </c>
      <c r="AE254" s="2">
        <v>25152.716796875</v>
      </c>
      <c r="AF254" s="2">
        <v>26408.37109375</v>
      </c>
      <c r="AG254" s="2">
        <v>23096.76953125</v>
      </c>
      <c r="AH254" s="1" t="s">
        <v>44</v>
      </c>
      <c r="AI254" s="1" t="s">
        <v>44</v>
      </c>
      <c r="AJ254" s="1" t="s">
        <v>44</v>
      </c>
      <c r="AK254" s="1" t="s">
        <v>44</v>
      </c>
      <c r="AL254" s="1" t="s">
        <v>44</v>
      </c>
      <c r="AM254" s="1" t="s">
        <v>44</v>
      </c>
      <c r="AN254" s="1" t="s">
        <v>44</v>
      </c>
      <c r="AO254" s="1">
        <v>1.6579999999999999E-4</v>
      </c>
      <c r="AP254" s="1">
        <v>4.5809999999999998E-6</v>
      </c>
      <c r="AQ254" s="1">
        <v>37</v>
      </c>
      <c r="AR254" s="1">
        <v>39.1</v>
      </c>
      <c r="AS254" s="3">
        <f t="shared" si="6"/>
        <v>0.1906170181723483</v>
      </c>
      <c r="AT254" s="3">
        <f t="shared" si="7"/>
        <v>0.38155016181682599</v>
      </c>
    </row>
    <row r="255" spans="1:46">
      <c r="A255" s="1" t="s">
        <v>1271</v>
      </c>
      <c r="B255" s="1" t="s">
        <v>1272</v>
      </c>
      <c r="C255" s="1">
        <v>1</v>
      </c>
      <c r="D255" s="1">
        <v>4</v>
      </c>
      <c r="E255" s="1" t="s">
        <v>1273</v>
      </c>
      <c r="F255" s="1" t="s">
        <v>1274</v>
      </c>
      <c r="G255" s="1" t="s">
        <v>1275</v>
      </c>
      <c r="H255" s="1" t="s">
        <v>1276</v>
      </c>
      <c r="I255" s="1">
        <v>1</v>
      </c>
      <c r="J255" s="1">
        <v>3222.6510499999999</v>
      </c>
      <c r="K255" s="1">
        <v>1.1639999999999999</v>
      </c>
      <c r="L255" s="1">
        <v>97.4</v>
      </c>
      <c r="M255" s="1">
        <v>102.6</v>
      </c>
      <c r="N255" s="1">
        <v>39.909999999999997</v>
      </c>
      <c r="O255" s="1">
        <v>60.57</v>
      </c>
      <c r="P255" s="1">
        <v>160.80000000000001</v>
      </c>
      <c r="Q255" s="1">
        <v>77.400000000000006</v>
      </c>
      <c r="R255" s="1">
        <v>93.8</v>
      </c>
      <c r="S255" s="1">
        <v>98.8</v>
      </c>
      <c r="T255" s="1">
        <v>31.1</v>
      </c>
      <c r="U255" s="1">
        <v>138.1</v>
      </c>
      <c r="V255" s="2">
        <v>16861.640823035999</v>
      </c>
      <c r="W255" s="2">
        <v>8120.2889206998098</v>
      </c>
      <c r="X255" s="2">
        <v>9834.9976712043499</v>
      </c>
      <c r="Y255" s="2">
        <v>10367.2405797544</v>
      </c>
      <c r="Z255" s="2">
        <v>3263.4538875394801</v>
      </c>
      <c r="AA255" s="2">
        <v>14485.7887016937</v>
      </c>
      <c r="AB255" s="2">
        <v>14419.9560546875</v>
      </c>
      <c r="AC255" s="2">
        <v>5870.326171875</v>
      </c>
      <c r="AD255" s="2">
        <v>7323.98095703125</v>
      </c>
      <c r="AE255" s="2">
        <v>7470.6318359375</v>
      </c>
      <c r="AF255" s="2" t="s">
        <v>51</v>
      </c>
      <c r="AG255" s="2">
        <v>11067.9248046875</v>
      </c>
      <c r="AH255" s="1" t="s">
        <v>44</v>
      </c>
      <c r="AI255" s="1" t="s">
        <v>64</v>
      </c>
      <c r="AJ255" s="1" t="s">
        <v>44</v>
      </c>
      <c r="AK255" s="1" t="s">
        <v>44</v>
      </c>
      <c r="AL255" s="1" t="s">
        <v>65</v>
      </c>
      <c r="AM255" s="1" t="s">
        <v>44</v>
      </c>
      <c r="AN255" s="1" t="s">
        <v>44</v>
      </c>
      <c r="AO255" s="1">
        <v>1.6579999999999999E-4</v>
      </c>
      <c r="AP255" s="1">
        <v>5.9509999999999998E-5</v>
      </c>
      <c r="AQ255" s="1">
        <v>13</v>
      </c>
      <c r="AR255" s="1">
        <v>43.08</v>
      </c>
      <c r="AS255" s="3">
        <f t="shared" si="6"/>
        <v>0.30837273882658889</v>
      </c>
      <c r="AT255" s="3">
        <f t="shared" si="7"/>
        <v>0.20381594911255704</v>
      </c>
    </row>
    <row r="256" spans="1:46">
      <c r="A256" s="1" t="s">
        <v>243</v>
      </c>
      <c r="B256" s="1" t="s">
        <v>261</v>
      </c>
      <c r="C256" s="1">
        <v>1</v>
      </c>
      <c r="D256" s="1">
        <v>4</v>
      </c>
      <c r="E256" s="1" t="s">
        <v>245</v>
      </c>
      <c r="F256" s="1" t="s">
        <v>246</v>
      </c>
      <c r="G256" s="1" t="s">
        <v>247</v>
      </c>
      <c r="H256" s="1" t="s">
        <v>248</v>
      </c>
      <c r="I256" s="1">
        <v>1</v>
      </c>
      <c r="J256" s="1">
        <v>2413.1638800000001</v>
      </c>
      <c r="K256" s="1">
        <v>1.163</v>
      </c>
      <c r="L256" s="1">
        <v>98.8</v>
      </c>
      <c r="M256" s="1">
        <v>101.2</v>
      </c>
      <c r="N256" s="1">
        <v>23.03</v>
      </c>
      <c r="O256" s="1">
        <v>20.47</v>
      </c>
      <c r="P256" s="1">
        <v>101.2</v>
      </c>
      <c r="Q256" s="1">
        <v>83.9</v>
      </c>
      <c r="R256" s="1">
        <v>131.9</v>
      </c>
      <c r="S256" s="1">
        <v>103.7</v>
      </c>
      <c r="T256" s="1">
        <v>72.099999999999994</v>
      </c>
      <c r="U256" s="1">
        <v>107.2</v>
      </c>
      <c r="V256" s="2">
        <v>25205.259032295198</v>
      </c>
      <c r="W256" s="2">
        <v>20907.685197594201</v>
      </c>
      <c r="X256" s="2">
        <v>32876.464274086698</v>
      </c>
      <c r="Y256" s="2">
        <v>25840.763129453801</v>
      </c>
      <c r="Z256" s="2">
        <v>17971.50390625</v>
      </c>
      <c r="AA256" s="2">
        <v>26700.992328579199</v>
      </c>
      <c r="AB256" s="2">
        <v>21555.359375</v>
      </c>
      <c r="AC256" s="2">
        <v>15114.6015625</v>
      </c>
      <c r="AD256" s="2">
        <v>24482.62890625</v>
      </c>
      <c r="AE256" s="2">
        <v>18620.849609375</v>
      </c>
      <c r="AF256" s="2">
        <v>17971.50390625</v>
      </c>
      <c r="AG256" s="2">
        <v>20401</v>
      </c>
      <c r="AH256" s="1" t="s">
        <v>64</v>
      </c>
      <c r="AI256" s="1" t="s">
        <v>44</v>
      </c>
      <c r="AJ256" s="1" t="s">
        <v>44</v>
      </c>
      <c r="AK256" s="1" t="s">
        <v>64</v>
      </c>
      <c r="AL256" s="1" t="s">
        <v>44</v>
      </c>
      <c r="AM256" s="1" t="s">
        <v>44</v>
      </c>
      <c r="AN256" s="1" t="s">
        <v>44</v>
      </c>
      <c r="AO256" s="1">
        <v>1.6579999999999999E-4</v>
      </c>
      <c r="AP256" s="1">
        <v>3.6730000000000002E-5</v>
      </c>
      <c r="AQ256" s="1">
        <v>18</v>
      </c>
      <c r="AR256" s="1">
        <v>44.71</v>
      </c>
      <c r="AS256" s="3">
        <f t="shared" si="6"/>
        <v>0.16376465037918486</v>
      </c>
      <c r="AT256" s="3">
        <f t="shared" si="7"/>
        <v>0.25061293247730043</v>
      </c>
    </row>
    <row r="257" spans="1:46">
      <c r="A257" s="1" t="s">
        <v>1277</v>
      </c>
      <c r="B257" s="1" t="s">
        <v>539</v>
      </c>
      <c r="C257" s="1">
        <v>1</v>
      </c>
      <c r="D257" s="1">
        <v>18</v>
      </c>
      <c r="E257" s="1" t="s">
        <v>1278</v>
      </c>
      <c r="F257" s="1" t="s">
        <v>1279</v>
      </c>
      <c r="G257" s="1" t="s">
        <v>1280</v>
      </c>
      <c r="H257" s="1" t="s">
        <v>1281</v>
      </c>
      <c r="I257" s="1">
        <v>1</v>
      </c>
      <c r="J257" s="1">
        <v>2118.0495599999999</v>
      </c>
      <c r="K257" s="1">
        <v>1.1619999999999999</v>
      </c>
      <c r="L257" s="1">
        <v>107.5</v>
      </c>
      <c r="M257" s="1">
        <v>92.5</v>
      </c>
      <c r="N257" s="1">
        <v>18.98</v>
      </c>
      <c r="O257" s="1">
        <v>13.99</v>
      </c>
      <c r="P257" s="1">
        <v>83.5</v>
      </c>
      <c r="Q257" s="1">
        <v>114.6</v>
      </c>
      <c r="R257" s="1">
        <v>121.4</v>
      </c>
      <c r="S257" s="1">
        <v>103.3</v>
      </c>
      <c r="T257" s="1">
        <v>78.7</v>
      </c>
      <c r="U257" s="1">
        <v>98.6</v>
      </c>
      <c r="V257" s="2">
        <v>78709.361280014695</v>
      </c>
      <c r="W257" s="2">
        <v>107985.04509045499</v>
      </c>
      <c r="X257" s="2">
        <v>114463.849274347</v>
      </c>
      <c r="Y257" s="2">
        <v>97386.691918301905</v>
      </c>
      <c r="Z257" s="2">
        <v>74149.572265625</v>
      </c>
      <c r="AA257" s="2">
        <v>92904.333605606007</v>
      </c>
      <c r="AB257" s="2">
        <v>67311.689453125</v>
      </c>
      <c r="AC257" s="2">
        <v>78064.640625</v>
      </c>
      <c r="AD257" s="2">
        <v>85239.578125</v>
      </c>
      <c r="AE257" s="2">
        <v>70176.833984375</v>
      </c>
      <c r="AF257" s="2">
        <v>74149.572265625</v>
      </c>
      <c r="AG257" s="2">
        <v>70983.927734375</v>
      </c>
      <c r="AH257" s="1" t="s">
        <v>44</v>
      </c>
      <c r="AI257" s="1" t="s">
        <v>44</v>
      </c>
      <c r="AJ257" s="1" t="s">
        <v>44</v>
      </c>
      <c r="AK257" s="1" t="s">
        <v>44</v>
      </c>
      <c r="AL257" s="1" t="s">
        <v>44</v>
      </c>
      <c r="AM257" s="1" t="s">
        <v>44</v>
      </c>
      <c r="AN257" s="1" t="s">
        <v>44</v>
      </c>
      <c r="AO257" s="1">
        <v>1.6579999999999999E-4</v>
      </c>
      <c r="AP257" s="1">
        <v>2.0669999999999999E-8</v>
      </c>
      <c r="AQ257" s="1">
        <v>56</v>
      </c>
      <c r="AR257" s="1">
        <v>35.24</v>
      </c>
      <c r="AS257" s="3">
        <f t="shared" si="6"/>
        <v>0.18757812689877532</v>
      </c>
      <c r="AT257" s="3">
        <f t="shared" si="7"/>
        <v>0.39462787129105759</v>
      </c>
    </row>
    <row r="258" spans="1:46">
      <c r="A258" s="1" t="s">
        <v>1282</v>
      </c>
      <c r="B258" s="1" t="s">
        <v>177</v>
      </c>
      <c r="C258" s="1">
        <v>1</v>
      </c>
      <c r="D258" s="1">
        <v>19</v>
      </c>
      <c r="E258" s="1" t="s">
        <v>1005</v>
      </c>
      <c r="F258" s="1" t="s">
        <v>1283</v>
      </c>
      <c r="G258" s="1" t="s">
        <v>1284</v>
      </c>
      <c r="H258" s="1" t="s">
        <v>1008</v>
      </c>
      <c r="I258" s="1">
        <v>1</v>
      </c>
      <c r="J258" s="1">
        <v>1752.8699300000001</v>
      </c>
      <c r="K258" s="1">
        <v>1.1619999999999999</v>
      </c>
      <c r="L258" s="1">
        <v>107.5</v>
      </c>
      <c r="M258" s="1">
        <v>92.5</v>
      </c>
      <c r="N258" s="1">
        <v>20.34</v>
      </c>
      <c r="O258" s="1">
        <v>12.26</v>
      </c>
      <c r="P258" s="1">
        <v>109.7</v>
      </c>
      <c r="Q258" s="1">
        <v>82.8</v>
      </c>
      <c r="R258" s="1">
        <v>125.4</v>
      </c>
      <c r="S258" s="1">
        <v>82.3</v>
      </c>
      <c r="T258" s="1">
        <v>94.4</v>
      </c>
      <c r="U258" s="1">
        <v>105.4</v>
      </c>
      <c r="V258" s="2">
        <v>62666.901241722997</v>
      </c>
      <c r="W258" s="2">
        <v>47296.060939212897</v>
      </c>
      <c r="X258" s="2">
        <v>71644.903706537996</v>
      </c>
      <c r="Y258" s="2">
        <v>47038.278130839099</v>
      </c>
      <c r="Z258" s="2">
        <v>53940.4404296875</v>
      </c>
      <c r="AA258" s="2">
        <v>60207.376058233</v>
      </c>
      <c r="AB258" s="2">
        <v>53592.291015625</v>
      </c>
      <c r="AC258" s="2">
        <v>34191.30859375</v>
      </c>
      <c r="AD258" s="2">
        <v>53352.9267578125</v>
      </c>
      <c r="AE258" s="2">
        <v>33895.775390625</v>
      </c>
      <c r="AF258" s="2">
        <v>53940.4404296875</v>
      </c>
      <c r="AG258" s="2">
        <v>46001.6865234375</v>
      </c>
      <c r="AH258" s="1" t="s">
        <v>44</v>
      </c>
      <c r="AI258" s="1" t="s">
        <v>44</v>
      </c>
      <c r="AJ258" s="1" t="s">
        <v>44</v>
      </c>
      <c r="AK258" s="1" t="s">
        <v>44</v>
      </c>
      <c r="AL258" s="1" t="s">
        <v>44</v>
      </c>
      <c r="AM258" s="1" t="s">
        <v>44</v>
      </c>
      <c r="AN258" s="1" t="s">
        <v>44</v>
      </c>
      <c r="AO258" s="1">
        <v>1.6579999999999999E-4</v>
      </c>
      <c r="AP258" s="1">
        <v>1.123E-8</v>
      </c>
      <c r="AQ258" s="1">
        <v>58</v>
      </c>
      <c r="AR258" s="1">
        <v>52.87</v>
      </c>
      <c r="AS258" s="3">
        <f t="shared" si="6"/>
        <v>0.17209940147137726</v>
      </c>
      <c r="AT258" s="3">
        <f t="shared" si="7"/>
        <v>0.35063161676081056</v>
      </c>
    </row>
    <row r="259" spans="1:46">
      <c r="A259" s="1" t="s">
        <v>1285</v>
      </c>
      <c r="B259" s="1" t="s">
        <v>261</v>
      </c>
      <c r="C259" s="1">
        <v>1</v>
      </c>
      <c r="D259" s="1">
        <v>6</v>
      </c>
      <c r="E259" s="1" t="s">
        <v>1286</v>
      </c>
      <c r="F259" s="1" t="s">
        <v>1287</v>
      </c>
      <c r="G259" s="1" t="s">
        <v>1288</v>
      </c>
      <c r="H259" s="1" t="s">
        <v>1289</v>
      </c>
      <c r="I259" s="1">
        <v>1</v>
      </c>
      <c r="J259" s="1">
        <v>1972.9693199999999</v>
      </c>
      <c r="K259" s="1">
        <v>1.161</v>
      </c>
      <c r="L259" s="1">
        <v>107.5</v>
      </c>
      <c r="M259" s="1">
        <v>92.5</v>
      </c>
      <c r="N259" s="1">
        <v>13.87</v>
      </c>
      <c r="O259" s="1">
        <v>8.34</v>
      </c>
      <c r="P259" s="1">
        <v>124.3</v>
      </c>
      <c r="Q259" s="1">
        <v>105.8</v>
      </c>
      <c r="R259" s="1">
        <v>94.6</v>
      </c>
      <c r="S259" s="1">
        <v>84.5</v>
      </c>
      <c r="T259" s="1">
        <v>91.1</v>
      </c>
      <c r="U259" s="1">
        <v>99.8</v>
      </c>
      <c r="V259" s="2">
        <v>40607.0513209899</v>
      </c>
      <c r="W259" s="2">
        <v>34563.050154491502</v>
      </c>
      <c r="X259" s="2">
        <v>30897.0424722108</v>
      </c>
      <c r="Y259" s="2">
        <v>27617.565206936499</v>
      </c>
      <c r="Z259" s="2">
        <v>29762.64453125</v>
      </c>
      <c r="AA259" s="2">
        <v>32603.202670052098</v>
      </c>
      <c r="AB259" s="2">
        <v>34726.86328125</v>
      </c>
      <c r="AC259" s="2">
        <v>24986.349609375</v>
      </c>
      <c r="AD259" s="2">
        <v>23008.58203125</v>
      </c>
      <c r="AE259" s="2">
        <v>19901.212890625</v>
      </c>
      <c r="AF259" s="2">
        <v>29762.64453125</v>
      </c>
      <c r="AG259" s="2">
        <v>24910.607421875</v>
      </c>
      <c r="AH259" s="1" t="s">
        <v>44</v>
      </c>
      <c r="AI259" s="1" t="s">
        <v>44</v>
      </c>
      <c r="AJ259" s="1" t="s">
        <v>44</v>
      </c>
      <c r="AK259" s="1" t="s">
        <v>44</v>
      </c>
      <c r="AL259" s="1" t="s">
        <v>44</v>
      </c>
      <c r="AM259" s="1" t="s">
        <v>44</v>
      </c>
      <c r="AN259" s="1" t="s">
        <v>44</v>
      </c>
      <c r="AO259" s="1">
        <v>1.6579999999999999E-4</v>
      </c>
      <c r="AP259" s="1">
        <v>1.4819999999999999E-7</v>
      </c>
      <c r="AQ259" s="1">
        <v>36</v>
      </c>
      <c r="AR259" s="1">
        <v>45.22</v>
      </c>
      <c r="AS259" s="3">
        <f t="shared" ref="AS259:AS322" si="8">LOG(AVERAGE(V259:X259)/AVERAGE(Y259:AA259),2)</f>
        <v>0.23724684293618722</v>
      </c>
      <c r="AT259" s="3">
        <f t="shared" ref="AT259:AT322" si="9">-LOG10(TTEST(V259:X259,Y259:AA259,2,2))</f>
        <v>0.77762418610400208</v>
      </c>
    </row>
    <row r="260" spans="1:46">
      <c r="A260" s="1" t="s">
        <v>1290</v>
      </c>
      <c r="B260" s="1" t="s">
        <v>53</v>
      </c>
      <c r="C260" s="1">
        <v>1</v>
      </c>
      <c r="D260" s="1">
        <v>18</v>
      </c>
      <c r="E260" s="1" t="s">
        <v>1291</v>
      </c>
      <c r="F260" s="1" t="s">
        <v>1292</v>
      </c>
      <c r="G260" s="1" t="s">
        <v>1293</v>
      </c>
      <c r="H260" s="1" t="s">
        <v>1294</v>
      </c>
      <c r="I260" s="1">
        <v>1</v>
      </c>
      <c r="J260" s="1">
        <v>1853.13327</v>
      </c>
      <c r="K260" s="1">
        <v>1.159</v>
      </c>
      <c r="L260" s="1">
        <v>113.2</v>
      </c>
      <c r="M260" s="1">
        <v>86.8</v>
      </c>
      <c r="N260" s="1">
        <v>20.260000000000002</v>
      </c>
      <c r="O260" s="1">
        <v>9.84</v>
      </c>
      <c r="P260" s="1">
        <v>120.4</v>
      </c>
      <c r="Q260" s="1">
        <v>81.7</v>
      </c>
      <c r="R260" s="1">
        <v>117.5</v>
      </c>
      <c r="S260" s="1">
        <v>103.9</v>
      </c>
      <c r="T260" s="1">
        <v>86.5</v>
      </c>
      <c r="U260" s="1">
        <v>90.1</v>
      </c>
      <c r="V260" s="2">
        <v>73534.715715682105</v>
      </c>
      <c r="W260" s="2">
        <v>49885.992366292499</v>
      </c>
      <c r="X260" s="2">
        <v>71806.075701759997</v>
      </c>
      <c r="Y260" s="2">
        <v>63469.139783793602</v>
      </c>
      <c r="Z260" s="2">
        <v>52828.1875</v>
      </c>
      <c r="AA260" s="2">
        <v>55013.175893549698</v>
      </c>
      <c r="AB260" s="2">
        <v>62886.369140625</v>
      </c>
      <c r="AC260" s="2">
        <v>36063.6240234375</v>
      </c>
      <c r="AD260" s="2">
        <v>53472.94921875</v>
      </c>
      <c r="AE260" s="2">
        <v>45735.8515625</v>
      </c>
      <c r="AF260" s="2">
        <v>52828.1875</v>
      </c>
      <c r="AG260" s="2">
        <v>42033.037109375</v>
      </c>
      <c r="AH260" s="1" t="s">
        <v>44</v>
      </c>
      <c r="AI260" s="1" t="s">
        <v>44</v>
      </c>
      <c r="AJ260" s="1" t="s">
        <v>44</v>
      </c>
      <c r="AK260" s="1" t="s">
        <v>44</v>
      </c>
      <c r="AL260" s="1" t="s">
        <v>44</v>
      </c>
      <c r="AM260" s="1" t="s">
        <v>44</v>
      </c>
      <c r="AN260" s="1" t="s">
        <v>44</v>
      </c>
      <c r="AO260" s="1">
        <v>1.6579999999999999E-4</v>
      </c>
      <c r="AP260" s="1">
        <v>3.145E-10</v>
      </c>
      <c r="AQ260" s="1">
        <v>73</v>
      </c>
      <c r="AR260" s="1">
        <v>58.88</v>
      </c>
      <c r="AS260" s="3">
        <f t="shared" si="8"/>
        <v>0.18853738753830546</v>
      </c>
      <c r="AT260" s="3">
        <f t="shared" si="9"/>
        <v>0.40910151964703351</v>
      </c>
    </row>
    <row r="261" spans="1:46">
      <c r="A261" s="1" t="s">
        <v>1295</v>
      </c>
      <c r="B261" s="1" t="s">
        <v>46</v>
      </c>
      <c r="C261" s="1">
        <v>1</v>
      </c>
      <c r="D261" s="1">
        <v>8</v>
      </c>
      <c r="E261" s="1" t="s">
        <v>1296</v>
      </c>
      <c r="F261" s="1" t="s">
        <v>1297</v>
      </c>
      <c r="G261" s="1" t="s">
        <v>1298</v>
      </c>
      <c r="H261" s="1" t="s">
        <v>1299</v>
      </c>
      <c r="I261" s="1">
        <v>1</v>
      </c>
      <c r="J261" s="1">
        <v>1446.7310600000001</v>
      </c>
      <c r="K261" s="1">
        <v>1.1579999999999999</v>
      </c>
      <c r="L261" s="1">
        <v>107.3</v>
      </c>
      <c r="M261" s="1">
        <v>92.7</v>
      </c>
      <c r="N261" s="1">
        <v>17.62</v>
      </c>
      <c r="O261" s="1">
        <v>6.19</v>
      </c>
      <c r="P261" s="1">
        <v>131.69999999999999</v>
      </c>
      <c r="Q261" s="1">
        <v>94.3</v>
      </c>
      <c r="R261" s="1">
        <v>104.2</v>
      </c>
      <c r="S261" s="1">
        <v>95.5</v>
      </c>
      <c r="T261" s="1">
        <v>89.9</v>
      </c>
      <c r="U261" s="1">
        <v>84.3</v>
      </c>
      <c r="V261" s="2">
        <v>38095.453296263098</v>
      </c>
      <c r="W261" s="2">
        <v>27271.8846775073</v>
      </c>
      <c r="X261" s="2">
        <v>30125.846742992399</v>
      </c>
      <c r="Y261" s="2">
        <v>27607.734529707101</v>
      </c>
      <c r="Z261" s="2">
        <v>26004.28515625</v>
      </c>
      <c r="AA261" s="2">
        <v>24388.647458953299</v>
      </c>
      <c r="AB261" s="2">
        <v>32578.962402343801</v>
      </c>
      <c r="AC261" s="2">
        <v>19715.4140625</v>
      </c>
      <c r="AD261" s="2">
        <v>22434.283691406301</v>
      </c>
      <c r="AE261" s="2">
        <v>19894.12890625</v>
      </c>
      <c r="AF261" s="2">
        <v>26004.28515625</v>
      </c>
      <c r="AG261" s="2">
        <v>18634.243652343801</v>
      </c>
      <c r="AH261" s="1" t="s">
        <v>44</v>
      </c>
      <c r="AI261" s="1" t="s">
        <v>44</v>
      </c>
      <c r="AJ261" s="1" t="s">
        <v>44</v>
      </c>
      <c r="AK261" s="1" t="s">
        <v>44</v>
      </c>
      <c r="AL261" s="1" t="s">
        <v>44</v>
      </c>
      <c r="AM261" s="1" t="s">
        <v>44</v>
      </c>
      <c r="AN261" s="1" t="s">
        <v>44</v>
      </c>
      <c r="AO261" s="1">
        <v>1.6579999999999999E-4</v>
      </c>
      <c r="AP261" s="1">
        <v>6.4500000000000001E-6</v>
      </c>
      <c r="AQ261" s="1">
        <v>20</v>
      </c>
      <c r="AR261" s="1">
        <v>33.229999999999997</v>
      </c>
      <c r="AS261" s="3">
        <f t="shared" si="8"/>
        <v>0.29191130917017233</v>
      </c>
      <c r="AT261" s="3">
        <f t="shared" si="9"/>
        <v>0.79973482272157637</v>
      </c>
    </row>
    <row r="262" spans="1:46">
      <c r="A262" s="1" t="s">
        <v>1300</v>
      </c>
      <c r="B262" s="1" t="s">
        <v>53</v>
      </c>
      <c r="C262" s="1">
        <v>1</v>
      </c>
      <c r="D262" s="1">
        <v>6</v>
      </c>
      <c r="E262" s="1" t="s">
        <v>221</v>
      </c>
      <c r="F262" s="1" t="s">
        <v>1301</v>
      </c>
      <c r="G262" s="1" t="s">
        <v>1302</v>
      </c>
      <c r="H262" s="1" t="s">
        <v>224</v>
      </c>
      <c r="I262" s="1">
        <v>1</v>
      </c>
      <c r="J262" s="1">
        <v>1200.6405199999999</v>
      </c>
      <c r="K262" s="1">
        <v>1.157</v>
      </c>
      <c r="L262" s="1">
        <v>107.3</v>
      </c>
      <c r="M262" s="1">
        <v>92.7</v>
      </c>
      <c r="N262" s="1">
        <v>3.74</v>
      </c>
      <c r="O262" s="1">
        <v>14.04</v>
      </c>
      <c r="P262" s="1">
        <v>104.7</v>
      </c>
      <c r="Q262" s="1">
        <v>108.3</v>
      </c>
      <c r="R262" s="1">
        <v>112.8</v>
      </c>
      <c r="S262" s="1">
        <v>77.599999999999994</v>
      </c>
      <c r="T262" s="1">
        <v>93.6</v>
      </c>
      <c r="U262" s="1">
        <v>103</v>
      </c>
      <c r="V262" s="2">
        <v>14277.9813224317</v>
      </c>
      <c r="W262" s="2">
        <v>14781.0798037556</v>
      </c>
      <c r="X262" s="2">
        <v>15385.777159204201</v>
      </c>
      <c r="Y262" s="2">
        <v>10588.4159101306</v>
      </c>
      <c r="Z262" s="2">
        <v>12774.6240234375</v>
      </c>
      <c r="AA262" s="2">
        <v>14050.717399626301</v>
      </c>
      <c r="AB262" s="2">
        <v>12210.4287109375</v>
      </c>
      <c r="AC262" s="2">
        <v>10685.55078125</v>
      </c>
      <c r="AD262" s="2">
        <v>11457.56640625</v>
      </c>
      <c r="AE262" s="2">
        <v>7630.0107421875</v>
      </c>
      <c r="AF262" s="2">
        <v>12774.6240234375</v>
      </c>
      <c r="AG262" s="2">
        <v>10735.5068359375</v>
      </c>
      <c r="AH262" s="1" t="s">
        <v>44</v>
      </c>
      <c r="AI262" s="1" t="s">
        <v>44</v>
      </c>
      <c r="AJ262" s="1" t="s">
        <v>44</v>
      </c>
      <c r="AK262" s="1" t="s">
        <v>44</v>
      </c>
      <c r="AL262" s="1" t="s">
        <v>44</v>
      </c>
      <c r="AM262" s="1" t="s">
        <v>44</v>
      </c>
      <c r="AN262" s="1" t="s">
        <v>44</v>
      </c>
      <c r="AO262" s="1">
        <v>1.6579999999999999E-4</v>
      </c>
      <c r="AP262" s="1">
        <v>3.6820000000000003E-5</v>
      </c>
      <c r="AQ262" s="1">
        <v>39</v>
      </c>
      <c r="AR262" s="1">
        <v>35.81</v>
      </c>
      <c r="AS262" s="3">
        <f t="shared" si="8"/>
        <v>0.248447019720062</v>
      </c>
      <c r="AT262" s="3">
        <f t="shared" si="9"/>
        <v>1.0380403251058632</v>
      </c>
    </row>
    <row r="263" spans="1:46">
      <c r="A263" s="1" t="s">
        <v>1303</v>
      </c>
      <c r="B263" s="1" t="s">
        <v>668</v>
      </c>
      <c r="C263" s="1">
        <v>1</v>
      </c>
      <c r="D263" s="1">
        <v>4</v>
      </c>
      <c r="E263" s="1" t="s">
        <v>1304</v>
      </c>
      <c r="F263" s="1" t="s">
        <v>1305</v>
      </c>
      <c r="G263" s="1" t="s">
        <v>1306</v>
      </c>
      <c r="H263" s="1" t="s">
        <v>1307</v>
      </c>
      <c r="I263" s="1">
        <v>1</v>
      </c>
      <c r="J263" s="1">
        <v>2934.43694</v>
      </c>
      <c r="K263" s="1">
        <v>1.157</v>
      </c>
      <c r="L263" s="1">
        <v>107.3</v>
      </c>
      <c r="M263" s="1">
        <v>92.7</v>
      </c>
      <c r="N263" s="1">
        <v>32.15</v>
      </c>
      <c r="O263" s="1">
        <v>58.08</v>
      </c>
      <c r="P263" s="1">
        <v>127.7</v>
      </c>
      <c r="Q263" s="1">
        <v>69.099999999999994</v>
      </c>
      <c r="R263" s="1">
        <v>132.4</v>
      </c>
      <c r="S263" s="1">
        <v>110.4</v>
      </c>
      <c r="T263" s="1">
        <v>30.7</v>
      </c>
      <c r="U263" s="1">
        <v>129.6</v>
      </c>
      <c r="V263" s="2">
        <v>18627.1975120239</v>
      </c>
      <c r="W263" s="2">
        <v>10075.9384007434</v>
      </c>
      <c r="X263" s="2">
        <v>19312.191755772601</v>
      </c>
      <c r="Y263" s="2">
        <v>16099.1582865325</v>
      </c>
      <c r="Z263" s="2">
        <v>4484.2265601051404</v>
      </c>
      <c r="AA263" s="2">
        <v>18899.888163698299</v>
      </c>
      <c r="AB263" s="2">
        <v>15929.84765625</v>
      </c>
      <c r="AC263" s="2">
        <v>7284.10595703125</v>
      </c>
      <c r="AD263" s="2">
        <v>14381.5107421875</v>
      </c>
      <c r="AE263" s="2">
        <v>11601.05078125</v>
      </c>
      <c r="AF263" s="2" t="s">
        <v>51</v>
      </c>
      <c r="AG263" s="2">
        <v>14440.53515625</v>
      </c>
      <c r="AH263" s="1" t="s">
        <v>44</v>
      </c>
      <c r="AI263" s="1" t="s">
        <v>64</v>
      </c>
      <c r="AJ263" s="1" t="s">
        <v>64</v>
      </c>
      <c r="AK263" s="1" t="s">
        <v>44</v>
      </c>
      <c r="AL263" s="1" t="s">
        <v>44</v>
      </c>
      <c r="AM263" s="1" t="s">
        <v>44</v>
      </c>
      <c r="AN263" s="1" t="s">
        <v>44</v>
      </c>
      <c r="AO263" s="1">
        <v>1.6579999999999999E-4</v>
      </c>
      <c r="AP263" s="1">
        <v>5.322E-6</v>
      </c>
      <c r="AQ263" s="1">
        <v>24</v>
      </c>
      <c r="AR263" s="1">
        <v>50.75</v>
      </c>
      <c r="AS263" s="3">
        <f t="shared" si="8"/>
        <v>0.2822534343680736</v>
      </c>
      <c r="AT263" s="3">
        <f t="shared" si="9"/>
        <v>0.20671785384493233</v>
      </c>
    </row>
    <row r="264" spans="1:46">
      <c r="A264" s="1" t="s">
        <v>1308</v>
      </c>
      <c r="B264" s="1" t="s">
        <v>1309</v>
      </c>
      <c r="C264" s="1">
        <v>1</v>
      </c>
      <c r="D264" s="1">
        <v>5</v>
      </c>
      <c r="E264" s="1" t="s">
        <v>1310</v>
      </c>
      <c r="F264" s="1" t="s">
        <v>1311</v>
      </c>
      <c r="G264" s="1" t="s">
        <v>1312</v>
      </c>
      <c r="H264" s="1" t="s">
        <v>1313</v>
      </c>
      <c r="I264" s="1">
        <v>1</v>
      </c>
      <c r="J264" s="1">
        <v>1020.49313</v>
      </c>
      <c r="K264" s="1">
        <v>1.1559999999999999</v>
      </c>
      <c r="L264" s="1">
        <v>103.4</v>
      </c>
      <c r="M264" s="1">
        <v>96.6</v>
      </c>
      <c r="N264" s="1">
        <v>16.7</v>
      </c>
      <c r="O264" s="1">
        <v>9.99</v>
      </c>
      <c r="P264" s="1">
        <v>93.9</v>
      </c>
      <c r="Q264" s="1">
        <v>102.3</v>
      </c>
      <c r="R264" s="1">
        <v>128.6</v>
      </c>
      <c r="S264" s="1">
        <v>98.3</v>
      </c>
      <c r="T264" s="1">
        <v>81.2</v>
      </c>
      <c r="U264" s="1">
        <v>95.7</v>
      </c>
      <c r="V264" s="2">
        <v>42150.763652463203</v>
      </c>
      <c r="W264" s="2">
        <v>45903.192559192903</v>
      </c>
      <c r="X264" s="2">
        <v>57698.302255138697</v>
      </c>
      <c r="Y264" s="2">
        <v>44082.700064623801</v>
      </c>
      <c r="Z264" s="2">
        <v>36449.26953125</v>
      </c>
      <c r="AA264" s="2">
        <v>42917.665571593403</v>
      </c>
      <c r="AB264" s="2">
        <v>36047.03515625</v>
      </c>
      <c r="AC264" s="2">
        <v>33184.375</v>
      </c>
      <c r="AD264" s="2">
        <v>42967.09375</v>
      </c>
      <c r="AE264" s="2">
        <v>31765.986328125</v>
      </c>
      <c r="AF264" s="2">
        <v>36449.26953125</v>
      </c>
      <c r="AG264" s="2">
        <v>32791.4140625</v>
      </c>
      <c r="AH264" s="1" t="s">
        <v>64</v>
      </c>
      <c r="AI264" s="1" t="s">
        <v>44</v>
      </c>
      <c r="AJ264" s="1" t="s">
        <v>44</v>
      </c>
      <c r="AK264" s="1" t="s">
        <v>44</v>
      </c>
      <c r="AL264" s="1" t="s">
        <v>44</v>
      </c>
      <c r="AM264" s="1" t="s">
        <v>44</v>
      </c>
      <c r="AN264" s="1" t="s">
        <v>44</v>
      </c>
      <c r="AO264" s="1">
        <v>2.4499999999999999E-3</v>
      </c>
      <c r="AP264" s="1">
        <v>2.9430000000000001E-2</v>
      </c>
      <c r="AQ264" s="1">
        <v>15</v>
      </c>
      <c r="AR264" s="1">
        <v>33.75</v>
      </c>
      <c r="AS264" s="3">
        <f t="shared" si="8"/>
        <v>0.23959566564151041</v>
      </c>
      <c r="AT264" s="3">
        <f t="shared" si="9"/>
        <v>0.63863298918460876</v>
      </c>
    </row>
    <row r="265" spans="1:46">
      <c r="A265" s="1" t="s">
        <v>1314</v>
      </c>
      <c r="B265" s="1" t="s">
        <v>149</v>
      </c>
      <c r="C265" s="1">
        <v>1</v>
      </c>
      <c r="D265" s="1">
        <v>18</v>
      </c>
      <c r="E265" s="1" t="s">
        <v>1315</v>
      </c>
      <c r="F265" s="1" t="s">
        <v>1316</v>
      </c>
      <c r="G265" s="1" t="s">
        <v>1317</v>
      </c>
      <c r="H265" s="1" t="s">
        <v>1318</v>
      </c>
      <c r="I265" s="1">
        <v>1</v>
      </c>
      <c r="J265" s="1">
        <v>2199.12266</v>
      </c>
      <c r="K265" s="1">
        <v>1.1559999999999999</v>
      </c>
      <c r="L265" s="1">
        <v>114.9</v>
      </c>
      <c r="M265" s="1">
        <v>85.1</v>
      </c>
      <c r="N265" s="1">
        <v>23.63</v>
      </c>
      <c r="O265" s="1">
        <v>12.39</v>
      </c>
      <c r="P265" s="1">
        <v>77.7</v>
      </c>
      <c r="Q265" s="1">
        <v>119.8</v>
      </c>
      <c r="R265" s="1">
        <v>122.9</v>
      </c>
      <c r="S265" s="1">
        <v>88.7</v>
      </c>
      <c r="T265" s="1">
        <v>84.6</v>
      </c>
      <c r="U265" s="1">
        <v>106.3</v>
      </c>
      <c r="V265" s="2">
        <v>156312.65818315401</v>
      </c>
      <c r="W265" s="2">
        <v>240873.00982185401</v>
      </c>
      <c r="X265" s="2">
        <v>247252.34710739399</v>
      </c>
      <c r="Y265" s="2">
        <v>178465.55201145701</v>
      </c>
      <c r="Z265" s="2">
        <v>170090.67578125</v>
      </c>
      <c r="AA265" s="2">
        <v>213849.20409374899</v>
      </c>
      <c r="AB265" s="2">
        <v>133677.48046875</v>
      </c>
      <c r="AC265" s="2">
        <v>174132.12109375</v>
      </c>
      <c r="AD265" s="2">
        <v>184125.2578125</v>
      </c>
      <c r="AE265" s="2">
        <v>128602.24707031299</v>
      </c>
      <c r="AF265" s="2">
        <v>170090.67578125</v>
      </c>
      <c r="AG265" s="2">
        <v>163392.33984375</v>
      </c>
      <c r="AH265" s="1" t="s">
        <v>44</v>
      </c>
      <c r="AI265" s="1" t="s">
        <v>44</v>
      </c>
      <c r="AJ265" s="1" t="s">
        <v>44</v>
      </c>
      <c r="AK265" s="1" t="s">
        <v>44</v>
      </c>
      <c r="AL265" s="1" t="s">
        <v>44</v>
      </c>
      <c r="AM265" s="1" t="s">
        <v>44</v>
      </c>
      <c r="AN265" s="1" t="s">
        <v>44</v>
      </c>
      <c r="AO265" s="1">
        <v>1.6579999999999999E-4</v>
      </c>
      <c r="AP265" s="1">
        <v>4.6829999999999998E-7</v>
      </c>
      <c r="AQ265" s="1">
        <v>38</v>
      </c>
      <c r="AR265" s="1">
        <v>42.65</v>
      </c>
      <c r="AS265" s="3">
        <f t="shared" si="8"/>
        <v>0.19643107201982421</v>
      </c>
      <c r="AT265" s="3">
        <f t="shared" si="9"/>
        <v>0.35261624690867721</v>
      </c>
    </row>
    <row r="266" spans="1:46">
      <c r="A266" s="1" t="s">
        <v>1319</v>
      </c>
      <c r="B266" s="1" t="s">
        <v>59</v>
      </c>
      <c r="C266" s="1">
        <v>1</v>
      </c>
      <c r="D266" s="1">
        <v>3</v>
      </c>
      <c r="E266" s="1" t="s">
        <v>540</v>
      </c>
      <c r="F266" s="1" t="s">
        <v>1320</v>
      </c>
      <c r="G266" s="1" t="s">
        <v>1321</v>
      </c>
      <c r="H266" s="1" t="s">
        <v>543</v>
      </c>
      <c r="I266" s="1">
        <v>1</v>
      </c>
      <c r="J266" s="1">
        <v>2261.1118200000001</v>
      </c>
      <c r="K266" s="1">
        <v>1.1559999999999999</v>
      </c>
      <c r="L266" s="1">
        <v>92.4</v>
      </c>
      <c r="M266" s="1">
        <v>107.6</v>
      </c>
      <c r="N266" s="1">
        <v>28.57</v>
      </c>
      <c r="O266" s="1">
        <v>21.71</v>
      </c>
      <c r="P266" s="1">
        <v>83.6</v>
      </c>
      <c r="Q266" s="1">
        <v>138</v>
      </c>
      <c r="R266" s="1">
        <v>90.2</v>
      </c>
      <c r="S266" s="1">
        <v>111.1</v>
      </c>
      <c r="T266" s="1">
        <v>72.3</v>
      </c>
      <c r="U266" s="1">
        <v>105</v>
      </c>
      <c r="V266" s="2">
        <v>7810.3892093656304</v>
      </c>
      <c r="W266" s="2">
        <v>12895.181135823501</v>
      </c>
      <c r="X266" s="2">
        <v>8427.10613968498</v>
      </c>
      <c r="Y266" s="2">
        <v>10381.294762027301</v>
      </c>
      <c r="Z266" s="2">
        <v>6756.00244140625</v>
      </c>
      <c r="AA266" s="2">
        <v>9815.415938909</v>
      </c>
      <c r="AB266" s="2">
        <v>6679.3896484375</v>
      </c>
      <c r="AC266" s="2">
        <v>9322.1953125</v>
      </c>
      <c r="AD266" s="2">
        <v>6275.54443359375</v>
      </c>
      <c r="AE266" s="2">
        <v>7480.75927734375</v>
      </c>
      <c r="AF266" s="2">
        <v>6756.00244140625</v>
      </c>
      <c r="AG266" s="2">
        <v>7499.5078125</v>
      </c>
      <c r="AH266" s="1" t="s">
        <v>44</v>
      </c>
      <c r="AI266" s="1" t="s">
        <v>64</v>
      </c>
      <c r="AJ266" s="1" t="s">
        <v>44</v>
      </c>
      <c r="AK266" s="1" t="s">
        <v>64</v>
      </c>
      <c r="AL266" s="1" t="s">
        <v>64</v>
      </c>
      <c r="AM266" s="1" t="s">
        <v>44</v>
      </c>
      <c r="AN266" s="1" t="s">
        <v>44</v>
      </c>
      <c r="AO266" s="1">
        <v>1.6579999999999999E-4</v>
      </c>
      <c r="AP266" s="1">
        <v>9.858E-4</v>
      </c>
      <c r="AQ266" s="1">
        <v>2</v>
      </c>
      <c r="AR266" s="1">
        <v>39.08</v>
      </c>
      <c r="AS266" s="3">
        <f t="shared" si="8"/>
        <v>0.1122077448508691</v>
      </c>
      <c r="AT266" s="3">
        <f t="shared" si="9"/>
        <v>0.13703767160338207</v>
      </c>
    </row>
    <row r="267" spans="1:46">
      <c r="A267" s="1" t="s">
        <v>1322</v>
      </c>
      <c r="B267" s="1" t="s">
        <v>177</v>
      </c>
      <c r="C267" s="1">
        <v>1</v>
      </c>
      <c r="D267" s="1">
        <v>5</v>
      </c>
      <c r="E267" s="1" t="s">
        <v>945</v>
      </c>
      <c r="F267" s="1" t="s">
        <v>1323</v>
      </c>
      <c r="G267" s="1" t="s">
        <v>1324</v>
      </c>
      <c r="H267" s="1" t="s">
        <v>948</v>
      </c>
      <c r="I267" s="1">
        <v>1</v>
      </c>
      <c r="J267" s="1">
        <v>1409.6001699999999</v>
      </c>
      <c r="K267" s="1">
        <v>1.155</v>
      </c>
      <c r="L267" s="1">
        <v>108.5</v>
      </c>
      <c r="M267" s="1">
        <v>91.5</v>
      </c>
      <c r="N267" s="1">
        <v>17.14</v>
      </c>
      <c r="O267" s="1">
        <v>18.45</v>
      </c>
      <c r="P267" s="1">
        <v>95.1</v>
      </c>
      <c r="Q267" s="1">
        <v>128.6</v>
      </c>
      <c r="R267" s="1">
        <v>98.5</v>
      </c>
      <c r="S267" s="1">
        <v>112.3</v>
      </c>
      <c r="T267" s="1">
        <v>82.4</v>
      </c>
      <c r="U267" s="1">
        <v>83.1</v>
      </c>
      <c r="V267" s="2">
        <v>6389.71312225164</v>
      </c>
      <c r="W267" s="2">
        <v>8635.5286442010092</v>
      </c>
      <c r="X267" s="2">
        <v>6616.8806403203298</v>
      </c>
      <c r="Y267" s="2">
        <v>7541.5876385267502</v>
      </c>
      <c r="Z267" s="2">
        <v>5532.09228515625</v>
      </c>
      <c r="AA267" s="2">
        <v>5579.09708446069</v>
      </c>
      <c r="AB267" s="2">
        <v>5464.4375</v>
      </c>
      <c r="AC267" s="2">
        <v>6242.8037109375</v>
      </c>
      <c r="AD267" s="2">
        <v>4927.49560546875</v>
      </c>
      <c r="AE267" s="2">
        <v>5434.466796875</v>
      </c>
      <c r="AF267" s="2">
        <v>5532.09228515625</v>
      </c>
      <c r="AG267" s="2">
        <v>4262.7314453125</v>
      </c>
      <c r="AH267" s="1" t="s">
        <v>44</v>
      </c>
      <c r="AI267" s="1" t="s">
        <v>44</v>
      </c>
      <c r="AJ267" s="1" t="s">
        <v>64</v>
      </c>
      <c r="AK267" s="1" t="s">
        <v>44</v>
      </c>
      <c r="AL267" s="1" t="s">
        <v>44</v>
      </c>
      <c r="AM267" s="1" t="s">
        <v>44</v>
      </c>
      <c r="AN267" s="1" t="s">
        <v>44</v>
      </c>
      <c r="AO267" s="1">
        <v>2.6140000000000001E-4</v>
      </c>
      <c r="AP267" s="1">
        <v>2.3280000000000002E-3</v>
      </c>
      <c r="AQ267" s="1">
        <v>11</v>
      </c>
      <c r="AR267" s="1">
        <v>29.76</v>
      </c>
      <c r="AS267" s="3">
        <f t="shared" si="8"/>
        <v>0.2144515552235009</v>
      </c>
      <c r="AT267" s="3">
        <f t="shared" si="9"/>
        <v>0.43897009383463353</v>
      </c>
    </row>
    <row r="268" spans="1:46">
      <c r="A268" s="1" t="s">
        <v>1325</v>
      </c>
      <c r="B268" s="1" t="s">
        <v>1326</v>
      </c>
      <c r="C268" s="1">
        <v>1</v>
      </c>
      <c r="D268" s="1">
        <v>1</v>
      </c>
      <c r="E268" s="1" t="s">
        <v>1327</v>
      </c>
      <c r="F268" s="1" t="s">
        <v>1328</v>
      </c>
      <c r="G268" s="1" t="s">
        <v>1329</v>
      </c>
      <c r="H268" s="1" t="s">
        <v>1330</v>
      </c>
      <c r="I268" s="1">
        <v>1</v>
      </c>
      <c r="J268" s="1">
        <v>1471.7548400000001</v>
      </c>
      <c r="K268" s="1">
        <v>1.155</v>
      </c>
      <c r="L268" s="1">
        <v>110.8</v>
      </c>
      <c r="M268" s="1">
        <v>89.2</v>
      </c>
      <c r="N268" s="1">
        <v>23.14</v>
      </c>
      <c r="O268" s="1">
        <v>44.7</v>
      </c>
      <c r="P268" s="1">
        <v>75</v>
      </c>
      <c r="Q268" s="1">
        <v>120.6</v>
      </c>
      <c r="R268" s="1">
        <v>104.9</v>
      </c>
      <c r="S268" s="1">
        <v>150.1</v>
      </c>
      <c r="T268" s="1">
        <v>65</v>
      </c>
      <c r="U268" s="1">
        <v>84.4</v>
      </c>
      <c r="V268" s="2">
        <v>4419.4046300637201</v>
      </c>
      <c r="W268" s="2">
        <v>7108.55598804493</v>
      </c>
      <c r="X268" s="2">
        <v>6180.1683054641298</v>
      </c>
      <c r="Y268" s="2">
        <v>8846.0530503335503</v>
      </c>
      <c r="Z268" s="2">
        <v>3827.94921875</v>
      </c>
      <c r="AA268" s="2">
        <v>4973.4017600733096</v>
      </c>
      <c r="AB268" s="2">
        <v>3779.44360351563</v>
      </c>
      <c r="AC268" s="2">
        <v>5138.92333984375</v>
      </c>
      <c r="AD268" s="2">
        <v>4602.2822265625</v>
      </c>
      <c r="AE268" s="2">
        <v>6374.46435546875</v>
      </c>
      <c r="AF268" s="2">
        <v>3827.94921875</v>
      </c>
      <c r="AG268" s="2">
        <v>3799.94750976563</v>
      </c>
      <c r="AH268" s="1" t="s">
        <v>64</v>
      </c>
      <c r="AI268" s="1" t="s">
        <v>64</v>
      </c>
      <c r="AJ268" s="1" t="s">
        <v>64</v>
      </c>
      <c r="AK268" s="1" t="s">
        <v>44</v>
      </c>
      <c r="AL268" s="1" t="s">
        <v>64</v>
      </c>
      <c r="AM268" s="1" t="s">
        <v>64</v>
      </c>
      <c r="AN268" s="1" t="s">
        <v>44</v>
      </c>
      <c r="AO268" s="1">
        <v>2.6140000000000001E-4</v>
      </c>
      <c r="AP268" s="1">
        <v>3.895E-3</v>
      </c>
      <c r="AQ268" s="1">
        <v>4</v>
      </c>
      <c r="AR268" s="1">
        <v>44.86</v>
      </c>
      <c r="AS268" s="3">
        <f t="shared" si="8"/>
        <v>4.9558065096271114E-3</v>
      </c>
      <c r="AT268" s="3">
        <f t="shared" si="9"/>
        <v>3.8708548994041323E-3</v>
      </c>
    </row>
    <row r="269" spans="1:46">
      <c r="A269" s="1" t="s">
        <v>1331</v>
      </c>
      <c r="B269" s="1" t="s">
        <v>67</v>
      </c>
      <c r="C269" s="1">
        <v>1</v>
      </c>
      <c r="D269" s="1">
        <v>1</v>
      </c>
      <c r="E269" s="1" t="s">
        <v>1332</v>
      </c>
      <c r="F269" s="1" t="s">
        <v>1333</v>
      </c>
      <c r="G269" s="1" t="s">
        <v>1334</v>
      </c>
      <c r="H269" s="1" t="s">
        <v>1335</v>
      </c>
      <c r="I269" s="1">
        <v>1</v>
      </c>
      <c r="J269" s="1">
        <v>1292.6555000000001</v>
      </c>
      <c r="K269" s="1">
        <v>1.1539999999999999</v>
      </c>
      <c r="L269" s="1">
        <v>100.5</v>
      </c>
      <c r="M269" s="1">
        <v>99.5</v>
      </c>
      <c r="N269" s="1">
        <v>16.97</v>
      </c>
      <c r="O269" s="1">
        <v>8.6300000000000008</v>
      </c>
      <c r="P269" s="1">
        <v>98</v>
      </c>
      <c r="Q269" s="1">
        <v>128.6</v>
      </c>
      <c r="R269" s="1">
        <v>96.1</v>
      </c>
      <c r="S269" s="1">
        <v>97.1</v>
      </c>
      <c r="T269" s="1">
        <v>97</v>
      </c>
      <c r="U269" s="1">
        <v>83.2</v>
      </c>
      <c r="V269" s="2">
        <v>8585.7790486664308</v>
      </c>
      <c r="W269" s="2">
        <v>11265.193495871499</v>
      </c>
      <c r="X269" s="2">
        <v>8414.2867875187003</v>
      </c>
      <c r="Y269" s="2">
        <v>8504.2527083536497</v>
      </c>
      <c r="Z269" s="2">
        <v>8493.076171875</v>
      </c>
      <c r="AA269" s="2">
        <v>7288.6508670172998</v>
      </c>
      <c r="AB269" s="2">
        <v>7342.49755859375</v>
      </c>
      <c r="AC269" s="2">
        <v>8143.84326171875</v>
      </c>
      <c r="AD269" s="2">
        <v>6265.998046875</v>
      </c>
      <c r="AE269" s="2">
        <v>6128.1630859375</v>
      </c>
      <c r="AF269" s="2">
        <v>8493.076171875</v>
      </c>
      <c r="AG269" s="2">
        <v>5568.9228515625</v>
      </c>
      <c r="AH269" s="1" t="s">
        <v>44</v>
      </c>
      <c r="AI269" s="1" t="s">
        <v>64</v>
      </c>
      <c r="AJ269" s="1" t="s">
        <v>64</v>
      </c>
      <c r="AK269" s="1" t="s">
        <v>64</v>
      </c>
      <c r="AL269" s="1" t="s">
        <v>64</v>
      </c>
      <c r="AM269" s="1" t="s">
        <v>64</v>
      </c>
      <c r="AN269" s="1" t="s">
        <v>44</v>
      </c>
      <c r="AO269" s="1">
        <v>2.6140000000000001E-4</v>
      </c>
      <c r="AP269" s="1">
        <v>4.4380000000000001E-3</v>
      </c>
      <c r="AQ269" s="1">
        <v>12</v>
      </c>
      <c r="AR269" s="1">
        <v>36.71</v>
      </c>
      <c r="AS269" s="3">
        <f t="shared" si="8"/>
        <v>0.21890624482169174</v>
      </c>
      <c r="AT269" s="3">
        <f t="shared" si="9"/>
        <v>0.58789612321588625</v>
      </c>
    </row>
    <row r="270" spans="1:46">
      <c r="A270" s="1" t="s">
        <v>1336</v>
      </c>
      <c r="B270" s="1" t="s">
        <v>67</v>
      </c>
      <c r="C270" s="1">
        <v>1</v>
      </c>
      <c r="D270" s="1">
        <v>6</v>
      </c>
      <c r="E270" s="1" t="s">
        <v>1337</v>
      </c>
      <c r="F270" s="1" t="s">
        <v>1338</v>
      </c>
      <c r="G270" s="1" t="s">
        <v>1339</v>
      </c>
      <c r="H270" s="1" t="s">
        <v>1340</v>
      </c>
      <c r="I270" s="1">
        <v>1</v>
      </c>
      <c r="J270" s="1">
        <v>1436.76063</v>
      </c>
      <c r="K270" s="1">
        <v>1.153</v>
      </c>
      <c r="L270" s="1">
        <v>107.1</v>
      </c>
      <c r="M270" s="1">
        <v>92.9</v>
      </c>
      <c r="N270" s="1">
        <v>19.89</v>
      </c>
      <c r="O270" s="1">
        <v>27.73</v>
      </c>
      <c r="P270" s="1">
        <v>92.3</v>
      </c>
      <c r="Q270" s="1">
        <v>132.69999999999999</v>
      </c>
      <c r="R270" s="1">
        <v>99.5</v>
      </c>
      <c r="S270" s="1">
        <v>86.3</v>
      </c>
      <c r="T270" s="1">
        <v>69.599999999999994</v>
      </c>
      <c r="U270" s="1">
        <v>119.6</v>
      </c>
      <c r="V270" s="2">
        <v>43464.168852214701</v>
      </c>
      <c r="W270" s="2">
        <v>62448.096809402901</v>
      </c>
      <c r="X270" s="2">
        <v>46837.358408137603</v>
      </c>
      <c r="Y270" s="2">
        <v>40624.090554140297</v>
      </c>
      <c r="Z270" s="2">
        <v>32744.81640625</v>
      </c>
      <c r="AA270" s="2">
        <v>56291.858318511302</v>
      </c>
      <c r="AB270" s="2">
        <v>37170.25</v>
      </c>
      <c r="AC270" s="2">
        <v>45145.03125</v>
      </c>
      <c r="AD270" s="2">
        <v>34879.10546875</v>
      </c>
      <c r="AE270" s="2">
        <v>29273.712890625</v>
      </c>
      <c r="AF270" s="2">
        <v>32744.81640625</v>
      </c>
      <c r="AG270" s="2">
        <v>43010.01953125</v>
      </c>
      <c r="AH270" s="1" t="s">
        <v>44</v>
      </c>
      <c r="AI270" s="1" t="s">
        <v>44</v>
      </c>
      <c r="AJ270" s="1" t="s">
        <v>44</v>
      </c>
      <c r="AK270" s="1" t="s">
        <v>44</v>
      </c>
      <c r="AL270" s="1" t="s">
        <v>44</v>
      </c>
      <c r="AM270" s="1" t="s">
        <v>44</v>
      </c>
      <c r="AN270" s="1" t="s">
        <v>44</v>
      </c>
      <c r="AO270" s="1">
        <v>1.6579999999999999E-4</v>
      </c>
      <c r="AP270" s="1">
        <v>1.3200000000000001E-6</v>
      </c>
      <c r="AQ270" s="1">
        <v>54</v>
      </c>
      <c r="AR270" s="1">
        <v>45.2</v>
      </c>
      <c r="AS270" s="3">
        <f t="shared" si="8"/>
        <v>0.2364268363722721</v>
      </c>
      <c r="AT270" s="3">
        <f t="shared" si="9"/>
        <v>0.35314077443522013</v>
      </c>
    </row>
    <row r="271" spans="1:46">
      <c r="A271" s="1" t="s">
        <v>1341</v>
      </c>
      <c r="B271" s="1" t="s">
        <v>1342</v>
      </c>
      <c r="C271" s="1">
        <v>1</v>
      </c>
      <c r="D271" s="1">
        <v>1</v>
      </c>
      <c r="E271" s="1" t="s">
        <v>1343</v>
      </c>
      <c r="F271" s="1" t="s">
        <v>1344</v>
      </c>
      <c r="G271" s="1" t="s">
        <v>1345</v>
      </c>
      <c r="H271" s="1" t="s">
        <v>1346</v>
      </c>
      <c r="I271" s="1">
        <v>1</v>
      </c>
      <c r="J271" s="1">
        <v>1656.6670899999999</v>
      </c>
      <c r="K271" s="1">
        <v>1.1519999999999999</v>
      </c>
      <c r="L271" s="1">
        <v>101.6</v>
      </c>
      <c r="M271" s="1">
        <v>98.4</v>
      </c>
      <c r="N271" s="1">
        <v>10.18</v>
      </c>
      <c r="O271" s="1">
        <v>9.75</v>
      </c>
      <c r="P271" s="1">
        <v>117.6</v>
      </c>
      <c r="Q271" s="1">
        <v>97.6</v>
      </c>
      <c r="R271" s="1">
        <v>100.9</v>
      </c>
      <c r="S271" s="1">
        <v>97.7</v>
      </c>
      <c r="T271" s="1">
        <v>102</v>
      </c>
      <c r="U271" s="1">
        <v>84.3</v>
      </c>
      <c r="V271" s="2">
        <v>9458.7751296001006</v>
      </c>
      <c r="W271" s="2">
        <v>7850.1344593000904</v>
      </c>
      <c r="X271" s="2">
        <v>8114.7508971772404</v>
      </c>
      <c r="Y271" s="2">
        <v>7858.8248395109204</v>
      </c>
      <c r="Z271" s="2">
        <v>8209.3623046875</v>
      </c>
      <c r="AA271" s="2">
        <v>6783.45225108456</v>
      </c>
      <c r="AB271" s="2">
        <v>8089.07763671875</v>
      </c>
      <c r="AC271" s="2">
        <v>5675.02587890625</v>
      </c>
      <c r="AD271" s="2">
        <v>6042.93798828125</v>
      </c>
      <c r="AE271" s="2">
        <v>5663.06787109375</v>
      </c>
      <c r="AF271" s="2">
        <v>8209.3623046875</v>
      </c>
      <c r="AG271" s="2">
        <v>5182.923828125</v>
      </c>
      <c r="AH271" s="1" t="s">
        <v>64</v>
      </c>
      <c r="AI271" s="1" t="s">
        <v>64</v>
      </c>
      <c r="AJ271" s="1" t="s">
        <v>44</v>
      </c>
      <c r="AK271" s="1" t="s">
        <v>64</v>
      </c>
      <c r="AL271" s="1" t="s">
        <v>64</v>
      </c>
      <c r="AM271" s="1" t="s">
        <v>64</v>
      </c>
      <c r="AN271" s="1" t="s">
        <v>44</v>
      </c>
      <c r="AO271" s="1">
        <v>9.2429999999999997E-4</v>
      </c>
      <c r="AP271" s="1">
        <v>1.17E-2</v>
      </c>
      <c r="AQ271" s="1">
        <v>11</v>
      </c>
      <c r="AR271" s="1">
        <v>30.78</v>
      </c>
      <c r="AS271" s="3">
        <f t="shared" si="8"/>
        <v>0.15387409469998706</v>
      </c>
      <c r="AT271" s="3">
        <f t="shared" si="9"/>
        <v>0.58152555773401771</v>
      </c>
    </row>
    <row r="272" spans="1:46">
      <c r="A272" s="1" t="s">
        <v>1347</v>
      </c>
      <c r="B272" s="1" t="s">
        <v>117</v>
      </c>
      <c r="C272" s="1">
        <v>1</v>
      </c>
      <c r="D272" s="1">
        <v>6</v>
      </c>
      <c r="E272" s="1" t="s">
        <v>529</v>
      </c>
      <c r="F272" s="1" t="s">
        <v>1348</v>
      </c>
      <c r="G272" s="1" t="s">
        <v>1349</v>
      </c>
      <c r="H272" s="1" t="s">
        <v>532</v>
      </c>
      <c r="I272" s="1">
        <v>0</v>
      </c>
      <c r="J272" s="1">
        <v>910.49273000000005</v>
      </c>
      <c r="K272" s="1">
        <v>1.1519999999999999</v>
      </c>
      <c r="L272" s="1">
        <v>107.1</v>
      </c>
      <c r="M272" s="1">
        <v>92.9</v>
      </c>
      <c r="N272" s="1">
        <v>2.76</v>
      </c>
      <c r="O272" s="1">
        <v>26.76</v>
      </c>
      <c r="P272" s="1">
        <v>101.6</v>
      </c>
      <c r="Q272" s="1">
        <v>100.3</v>
      </c>
      <c r="R272" s="1">
        <v>96.3</v>
      </c>
      <c r="S272" s="1">
        <v>131.6</v>
      </c>
      <c r="T272" s="1">
        <v>83.1</v>
      </c>
      <c r="U272" s="1">
        <v>87.1</v>
      </c>
      <c r="V272" s="2">
        <v>96434.809148220695</v>
      </c>
      <c r="W272" s="2">
        <v>95174.805826162497</v>
      </c>
      <c r="X272" s="2">
        <v>91420.367742857605</v>
      </c>
      <c r="Y272" s="2">
        <v>124835.376552641</v>
      </c>
      <c r="Z272" s="2">
        <v>78840.125</v>
      </c>
      <c r="AA272" s="2">
        <v>82614.794294207706</v>
      </c>
      <c r="AB272" s="2">
        <v>82470.3671875</v>
      </c>
      <c r="AC272" s="2">
        <v>68803.8515625</v>
      </c>
      <c r="AD272" s="2">
        <v>68079.4296875</v>
      </c>
      <c r="AE272" s="2">
        <v>89956.3515625</v>
      </c>
      <c r="AF272" s="2">
        <v>78840.125</v>
      </c>
      <c r="AG272" s="2">
        <v>63122.1640625</v>
      </c>
      <c r="AH272" s="1" t="s">
        <v>44</v>
      </c>
      <c r="AI272" s="1" t="s">
        <v>44</v>
      </c>
      <c r="AJ272" s="1" t="s">
        <v>44</v>
      </c>
      <c r="AK272" s="1" t="s">
        <v>44</v>
      </c>
      <c r="AL272" s="1" t="s">
        <v>44</v>
      </c>
      <c r="AM272" s="1" t="s">
        <v>44</v>
      </c>
      <c r="AN272" s="1" t="s">
        <v>44</v>
      </c>
      <c r="AO272" s="1">
        <v>8.2390000000000002E-4</v>
      </c>
      <c r="AP272" s="1">
        <v>1.035E-2</v>
      </c>
      <c r="AQ272" s="1">
        <v>11</v>
      </c>
      <c r="AR272" s="1">
        <v>21.12</v>
      </c>
      <c r="AS272" s="3">
        <f t="shared" si="8"/>
        <v>-1.6523876560412157E-2</v>
      </c>
      <c r="AT272" s="3">
        <f t="shared" si="9"/>
        <v>2.4539772064612747E-2</v>
      </c>
    </row>
    <row r="273" spans="1:46">
      <c r="A273" s="1" t="s">
        <v>1350</v>
      </c>
      <c r="B273" s="1" t="s">
        <v>46</v>
      </c>
      <c r="C273" s="1">
        <v>3</v>
      </c>
      <c r="D273" s="1">
        <v>6</v>
      </c>
      <c r="E273" s="1" t="s">
        <v>945</v>
      </c>
      <c r="F273" s="1" t="s">
        <v>1351</v>
      </c>
      <c r="G273" s="1" t="s">
        <v>1352</v>
      </c>
      <c r="H273" s="1" t="s">
        <v>948</v>
      </c>
      <c r="I273" s="1">
        <v>1</v>
      </c>
      <c r="J273" s="1">
        <v>1458.6318000000001</v>
      </c>
      <c r="K273" s="1">
        <v>1.1519999999999999</v>
      </c>
      <c r="L273" s="1">
        <v>107.1</v>
      </c>
      <c r="M273" s="1">
        <v>92.9</v>
      </c>
      <c r="N273" s="1">
        <v>12.04</v>
      </c>
      <c r="O273" s="1">
        <v>8.09</v>
      </c>
      <c r="P273" s="1">
        <v>117.4</v>
      </c>
      <c r="Q273" s="1">
        <v>92.7</v>
      </c>
      <c r="R273" s="1">
        <v>111.6</v>
      </c>
      <c r="S273" s="1">
        <v>96.9</v>
      </c>
      <c r="T273" s="1">
        <v>84.1</v>
      </c>
      <c r="U273" s="1">
        <v>97.3</v>
      </c>
      <c r="V273" s="2">
        <v>35691.091901278203</v>
      </c>
      <c r="W273" s="2">
        <v>28186.657841683402</v>
      </c>
      <c r="X273" s="2">
        <v>33943.708945929298</v>
      </c>
      <c r="Y273" s="2">
        <v>29465.518403236201</v>
      </c>
      <c r="Z273" s="2">
        <v>25578.17578125</v>
      </c>
      <c r="AA273" s="2">
        <v>29594.253041925898</v>
      </c>
      <c r="AB273" s="2">
        <v>30522.76953125</v>
      </c>
      <c r="AC273" s="2">
        <v>20376.72265625</v>
      </c>
      <c r="AD273" s="2">
        <v>25277.390625</v>
      </c>
      <c r="AE273" s="2">
        <v>21232.84765625</v>
      </c>
      <c r="AF273" s="2">
        <v>25578.17578125</v>
      </c>
      <c r="AG273" s="2">
        <v>22611.607421875</v>
      </c>
      <c r="AH273" s="1" t="s">
        <v>44</v>
      </c>
      <c r="AI273" s="1" t="s">
        <v>44</v>
      </c>
      <c r="AJ273" s="1" t="s">
        <v>44</v>
      </c>
      <c r="AK273" s="1" t="s">
        <v>44</v>
      </c>
      <c r="AL273" s="1" t="s">
        <v>44</v>
      </c>
      <c r="AM273" s="1" t="s">
        <v>44</v>
      </c>
      <c r="AN273" s="1" t="s">
        <v>44</v>
      </c>
      <c r="AO273" s="1">
        <v>1.6579999999999999E-4</v>
      </c>
      <c r="AP273" s="1">
        <v>1.0720000000000001E-5</v>
      </c>
      <c r="AQ273" s="1">
        <v>49</v>
      </c>
      <c r="AR273" s="1">
        <v>35.51</v>
      </c>
      <c r="AS273" s="3">
        <f t="shared" si="8"/>
        <v>0.20884634058979196</v>
      </c>
      <c r="AT273" s="3">
        <f t="shared" si="9"/>
        <v>0.7719224791042063</v>
      </c>
    </row>
    <row r="274" spans="1:46">
      <c r="A274" s="1" t="s">
        <v>1353</v>
      </c>
      <c r="B274" s="1" t="s">
        <v>261</v>
      </c>
      <c r="C274" s="1">
        <v>1</v>
      </c>
      <c r="D274" s="1">
        <v>7</v>
      </c>
      <c r="E274" s="1" t="s">
        <v>195</v>
      </c>
      <c r="F274" s="1" t="s">
        <v>1354</v>
      </c>
      <c r="G274" s="1" t="s">
        <v>1355</v>
      </c>
      <c r="H274" s="1" t="s">
        <v>198</v>
      </c>
      <c r="I274" s="1">
        <v>1</v>
      </c>
      <c r="J274" s="1">
        <v>2660.4010899999998</v>
      </c>
      <c r="K274" s="1">
        <v>1.151</v>
      </c>
      <c r="L274" s="1">
        <v>107</v>
      </c>
      <c r="M274" s="1">
        <v>93</v>
      </c>
      <c r="N274" s="1">
        <v>6.22</v>
      </c>
      <c r="O274" s="1">
        <v>22.56</v>
      </c>
      <c r="P274" s="1">
        <v>101.4</v>
      </c>
      <c r="Q274" s="1">
        <v>111.6</v>
      </c>
      <c r="R274" s="1">
        <v>99.5</v>
      </c>
      <c r="S274" s="1">
        <v>79.099999999999994</v>
      </c>
      <c r="T274" s="1">
        <v>120.3</v>
      </c>
      <c r="U274" s="1">
        <v>88.1</v>
      </c>
      <c r="V274" s="2">
        <v>38512.485585748698</v>
      </c>
      <c r="W274" s="2">
        <v>42358.066281839601</v>
      </c>
      <c r="X274" s="2">
        <v>37773.806938891103</v>
      </c>
      <c r="Y274" s="2">
        <v>30050.182143284699</v>
      </c>
      <c r="Z274" s="2">
        <v>45664.17578125</v>
      </c>
      <c r="AA274" s="2">
        <v>33458.766891152402</v>
      </c>
      <c r="AB274" s="2">
        <v>32935.60546875</v>
      </c>
      <c r="AC274" s="2">
        <v>30621.529296875</v>
      </c>
      <c r="AD274" s="2">
        <v>28129.609375</v>
      </c>
      <c r="AE274" s="2">
        <v>21654.15625</v>
      </c>
      <c r="AF274" s="2">
        <v>45664.17578125</v>
      </c>
      <c r="AG274" s="2">
        <v>25564.3046875</v>
      </c>
      <c r="AH274" s="1" t="s">
        <v>44</v>
      </c>
      <c r="AI274" s="1" t="s">
        <v>44</v>
      </c>
      <c r="AJ274" s="1" t="s">
        <v>44</v>
      </c>
      <c r="AK274" s="1" t="s">
        <v>44</v>
      </c>
      <c r="AL274" s="1" t="s">
        <v>44</v>
      </c>
      <c r="AM274" s="1" t="s">
        <v>44</v>
      </c>
      <c r="AN274" s="1" t="s">
        <v>44</v>
      </c>
      <c r="AO274" s="1">
        <v>1.6579999999999999E-4</v>
      </c>
      <c r="AP274" s="1">
        <v>5.7930000000000001E-7</v>
      </c>
      <c r="AQ274" s="1">
        <v>41</v>
      </c>
      <c r="AR274" s="1">
        <v>48.79</v>
      </c>
      <c r="AS274" s="3">
        <f t="shared" si="8"/>
        <v>0.12002575496968504</v>
      </c>
      <c r="AT274" s="3">
        <f t="shared" si="9"/>
        <v>0.2532427218174223</v>
      </c>
    </row>
    <row r="275" spans="1:46">
      <c r="A275" s="1" t="s">
        <v>1356</v>
      </c>
      <c r="B275" s="1" t="s">
        <v>1357</v>
      </c>
      <c r="C275" s="1">
        <v>1</v>
      </c>
      <c r="D275" s="1">
        <v>7</v>
      </c>
      <c r="E275" s="1" t="s">
        <v>789</v>
      </c>
      <c r="F275" s="1" t="s">
        <v>1358</v>
      </c>
      <c r="G275" s="1" t="s">
        <v>1359</v>
      </c>
      <c r="H275" s="1" t="s">
        <v>792</v>
      </c>
      <c r="I275" s="1">
        <v>1</v>
      </c>
      <c r="J275" s="1">
        <v>1658.7083600000001</v>
      </c>
      <c r="K275" s="1">
        <v>1.151</v>
      </c>
      <c r="L275" s="1">
        <v>105.1</v>
      </c>
      <c r="M275" s="1">
        <v>94.9</v>
      </c>
      <c r="N275" s="1">
        <v>10.54</v>
      </c>
      <c r="O275" s="1">
        <v>19.68</v>
      </c>
      <c r="P275" s="1">
        <v>98.3</v>
      </c>
      <c r="Q275" s="1">
        <v>121.1</v>
      </c>
      <c r="R275" s="1">
        <v>107.5</v>
      </c>
      <c r="S275" s="1">
        <v>97</v>
      </c>
      <c r="T275" s="1">
        <v>70.900000000000006</v>
      </c>
      <c r="U275" s="1">
        <v>105.2</v>
      </c>
      <c r="V275" s="2">
        <v>26041.3248272694</v>
      </c>
      <c r="W275" s="2">
        <v>32087.950668216199</v>
      </c>
      <c r="X275" s="2">
        <v>28478.785218384299</v>
      </c>
      <c r="Y275" s="2">
        <v>25689.2298940326</v>
      </c>
      <c r="Z275" s="2">
        <v>18785.6015625</v>
      </c>
      <c r="AA275" s="2">
        <v>27881.554413546299</v>
      </c>
      <c r="AB275" s="2">
        <v>22270.356933593801</v>
      </c>
      <c r="AC275" s="2">
        <v>23197.0485839844</v>
      </c>
      <c r="AD275" s="2">
        <v>21207.740722656301</v>
      </c>
      <c r="AE275" s="2">
        <v>18511.654785156301</v>
      </c>
      <c r="AF275" s="2">
        <v>18785.6015625</v>
      </c>
      <c r="AG275" s="2">
        <v>21303.013183593801</v>
      </c>
      <c r="AH275" s="1" t="s">
        <v>44</v>
      </c>
      <c r="AI275" s="1" t="s">
        <v>44</v>
      </c>
      <c r="AJ275" s="1" t="s">
        <v>44</v>
      </c>
      <c r="AK275" s="1" t="s">
        <v>44</v>
      </c>
      <c r="AL275" s="1" t="s">
        <v>44</v>
      </c>
      <c r="AM275" s="1" t="s">
        <v>44</v>
      </c>
      <c r="AN275" s="1" t="s">
        <v>44</v>
      </c>
      <c r="AO275" s="1">
        <v>1.6579999999999999E-4</v>
      </c>
      <c r="AP275" s="1">
        <v>8.5539999999999998E-6</v>
      </c>
      <c r="AQ275" s="1">
        <v>27</v>
      </c>
      <c r="AR275" s="1">
        <v>30.41</v>
      </c>
      <c r="AS275" s="3">
        <f t="shared" si="8"/>
        <v>0.25938095595357213</v>
      </c>
      <c r="AT275" s="3">
        <f t="shared" si="9"/>
        <v>0.6610885540417607</v>
      </c>
    </row>
    <row r="276" spans="1:46">
      <c r="A276" s="1" t="s">
        <v>1360</v>
      </c>
      <c r="B276" s="1" t="s">
        <v>539</v>
      </c>
      <c r="C276" s="1">
        <v>1</v>
      </c>
      <c r="D276" s="1">
        <v>17</v>
      </c>
      <c r="E276" s="1" t="s">
        <v>1361</v>
      </c>
      <c r="F276" s="1" t="s">
        <v>1362</v>
      </c>
      <c r="G276" s="1" t="s">
        <v>1363</v>
      </c>
      <c r="H276" s="1" t="s">
        <v>1364</v>
      </c>
      <c r="I276" s="1">
        <v>1</v>
      </c>
      <c r="J276" s="1">
        <v>2589.3341099999998</v>
      </c>
      <c r="K276" s="1">
        <v>1.1499999999999999</v>
      </c>
      <c r="L276" s="1">
        <v>107</v>
      </c>
      <c r="M276" s="1">
        <v>93</v>
      </c>
      <c r="N276" s="1">
        <v>13.94</v>
      </c>
      <c r="O276" s="1">
        <v>47</v>
      </c>
      <c r="P276" s="1">
        <v>83.8</v>
      </c>
      <c r="Q276" s="1">
        <v>110.5</v>
      </c>
      <c r="R276" s="1">
        <v>103.4</v>
      </c>
      <c r="S276" s="1">
        <v>89.9</v>
      </c>
      <c r="T276" s="1">
        <v>59.8</v>
      </c>
      <c r="U276" s="1">
        <v>152.69999999999999</v>
      </c>
      <c r="V276" s="2">
        <v>162777.46857742799</v>
      </c>
      <c r="W276" s="2">
        <v>214674.705026354</v>
      </c>
      <c r="X276" s="2">
        <v>200832.551671931</v>
      </c>
      <c r="Y276" s="2">
        <v>174656.018222621</v>
      </c>
      <c r="Z276" s="2">
        <v>116206.04296875</v>
      </c>
      <c r="AA276" s="2">
        <v>296604.77193761599</v>
      </c>
      <c r="AB276" s="2">
        <v>139206.140625</v>
      </c>
      <c r="AC276" s="2">
        <v>155192.8203125</v>
      </c>
      <c r="AD276" s="2">
        <v>149557.10546875</v>
      </c>
      <c r="AE276" s="2">
        <v>125857.09765625</v>
      </c>
      <c r="AF276" s="2">
        <v>116206.04296875</v>
      </c>
      <c r="AG276" s="2">
        <v>226622.0625</v>
      </c>
      <c r="AH276" s="1" t="s">
        <v>44</v>
      </c>
      <c r="AI276" s="1" t="s">
        <v>44</v>
      </c>
      <c r="AJ276" s="1" t="s">
        <v>44</v>
      </c>
      <c r="AK276" s="1" t="s">
        <v>44</v>
      </c>
      <c r="AL276" s="1" t="s">
        <v>44</v>
      </c>
      <c r="AM276" s="1" t="s">
        <v>44</v>
      </c>
      <c r="AN276" s="1" t="s">
        <v>44</v>
      </c>
      <c r="AO276" s="1">
        <v>1.6579999999999999E-4</v>
      </c>
      <c r="AP276" s="1">
        <v>9.1019999999999994E-9</v>
      </c>
      <c r="AQ276" s="1">
        <v>58</v>
      </c>
      <c r="AR276" s="1">
        <v>44.68</v>
      </c>
      <c r="AS276" s="3">
        <f t="shared" si="8"/>
        <v>-2.2727407615646223E-2</v>
      </c>
      <c r="AT276" s="3">
        <f t="shared" si="9"/>
        <v>1.8380342183655168E-2</v>
      </c>
    </row>
    <row r="277" spans="1:46">
      <c r="A277" s="1" t="s">
        <v>1365</v>
      </c>
      <c r="B277" s="1" t="s">
        <v>117</v>
      </c>
      <c r="C277" s="1">
        <v>1</v>
      </c>
      <c r="D277" s="1">
        <v>1</v>
      </c>
      <c r="E277" s="1" t="s">
        <v>523</v>
      </c>
      <c r="F277" s="1" t="s">
        <v>1366</v>
      </c>
      <c r="G277" s="1" t="s">
        <v>1367</v>
      </c>
      <c r="H277" s="1" t="s">
        <v>526</v>
      </c>
      <c r="I277" s="1">
        <v>1</v>
      </c>
      <c r="J277" s="1">
        <v>1054.5098399999999</v>
      </c>
      <c r="K277" s="1">
        <v>1.149</v>
      </c>
      <c r="L277" s="1">
        <v>110.2</v>
      </c>
      <c r="M277" s="1">
        <v>89.8</v>
      </c>
      <c r="N277" s="1">
        <v>24.62</v>
      </c>
      <c r="O277" s="1">
        <v>19.07</v>
      </c>
      <c r="P277" s="1">
        <v>78.7</v>
      </c>
      <c r="Q277" s="1">
        <v>130.69999999999999</v>
      </c>
      <c r="R277" s="1">
        <v>108.8</v>
      </c>
      <c r="S277" s="1">
        <v>88.7</v>
      </c>
      <c r="T277" s="1">
        <v>113.8</v>
      </c>
      <c r="U277" s="1">
        <v>79.2</v>
      </c>
      <c r="V277" s="2">
        <v>6574.5010115709701</v>
      </c>
      <c r="W277" s="2">
        <v>10919.311356733901</v>
      </c>
      <c r="X277" s="2">
        <v>9088.3981027173904</v>
      </c>
      <c r="Y277" s="2">
        <v>7405.7612612650901</v>
      </c>
      <c r="Z277" s="2">
        <v>9507.41015625</v>
      </c>
      <c r="AA277" s="2">
        <v>6613.7641415277103</v>
      </c>
      <c r="AB277" s="2">
        <v>5622.466796875</v>
      </c>
      <c r="AC277" s="2">
        <v>7893.7978515625</v>
      </c>
      <c r="AD277" s="2">
        <v>6767.9990234375</v>
      </c>
      <c r="AE277" s="2">
        <v>5336.59033203125</v>
      </c>
      <c r="AF277" s="2">
        <v>9507.41015625</v>
      </c>
      <c r="AG277" s="2">
        <v>5053.27294921875</v>
      </c>
      <c r="AH277" s="1" t="s">
        <v>64</v>
      </c>
      <c r="AI277" s="1" t="s">
        <v>64</v>
      </c>
      <c r="AJ277" s="1" t="s">
        <v>64</v>
      </c>
      <c r="AK277" s="1" t="s">
        <v>64</v>
      </c>
      <c r="AL277" s="1" t="s">
        <v>44</v>
      </c>
      <c r="AM277" s="1" t="s">
        <v>64</v>
      </c>
      <c r="AN277" s="1" t="s">
        <v>44</v>
      </c>
      <c r="AO277" s="1">
        <v>1.8929999999999999E-3</v>
      </c>
      <c r="AP277" s="1">
        <v>2.2360000000000001E-2</v>
      </c>
      <c r="AQ277" s="1">
        <v>6</v>
      </c>
      <c r="AR277" s="1">
        <v>18.97</v>
      </c>
      <c r="AS277" s="3">
        <f t="shared" si="8"/>
        <v>0.17614766015266661</v>
      </c>
      <c r="AT277" s="3">
        <f t="shared" si="9"/>
        <v>0.26657080184480847</v>
      </c>
    </row>
    <row r="278" spans="1:46">
      <c r="A278" s="1" t="s">
        <v>1368</v>
      </c>
      <c r="B278" s="1" t="s">
        <v>261</v>
      </c>
      <c r="C278" s="1">
        <v>1</v>
      </c>
      <c r="D278" s="1">
        <v>20</v>
      </c>
      <c r="E278" s="1" t="s">
        <v>1369</v>
      </c>
      <c r="F278" s="1" t="s">
        <v>1370</v>
      </c>
      <c r="G278" s="1" t="s">
        <v>1371</v>
      </c>
      <c r="H278" s="1" t="s">
        <v>1372</v>
      </c>
      <c r="I278" s="1">
        <v>0</v>
      </c>
      <c r="J278" s="1">
        <v>1208.61726</v>
      </c>
      <c r="K278" s="1">
        <v>1.1479999999999999</v>
      </c>
      <c r="L278" s="1">
        <v>104.8</v>
      </c>
      <c r="M278" s="1">
        <v>95.2</v>
      </c>
      <c r="N278" s="1">
        <v>14.37</v>
      </c>
      <c r="O278" s="1">
        <v>10.95</v>
      </c>
      <c r="P278" s="1">
        <v>101</v>
      </c>
      <c r="Q278" s="1">
        <v>124.6</v>
      </c>
      <c r="R278" s="1">
        <v>95.7</v>
      </c>
      <c r="S278" s="1">
        <v>91.7</v>
      </c>
      <c r="T278" s="1">
        <v>83.3</v>
      </c>
      <c r="U278" s="1">
        <v>103.6</v>
      </c>
      <c r="V278" s="2">
        <v>34601.603645087198</v>
      </c>
      <c r="W278" s="2">
        <v>42686.315012579696</v>
      </c>
      <c r="X278" s="2">
        <v>32785.504639801198</v>
      </c>
      <c r="Y278" s="2">
        <v>31424.086368879602</v>
      </c>
      <c r="Z278" s="2">
        <v>28552.09765625</v>
      </c>
      <c r="AA278" s="2">
        <v>35484.538404114901</v>
      </c>
      <c r="AB278" s="2">
        <v>29591.046875</v>
      </c>
      <c r="AC278" s="2">
        <v>30858.8271484375</v>
      </c>
      <c r="AD278" s="2">
        <v>24414.892578125</v>
      </c>
      <c r="AE278" s="2">
        <v>22644.19140625</v>
      </c>
      <c r="AF278" s="2">
        <v>28552.09765625</v>
      </c>
      <c r="AG278" s="2">
        <v>27112.103515625</v>
      </c>
      <c r="AH278" s="1" t="s">
        <v>44</v>
      </c>
      <c r="AI278" s="1" t="s">
        <v>44</v>
      </c>
      <c r="AJ278" s="1" t="s">
        <v>44</v>
      </c>
      <c r="AK278" s="1" t="s">
        <v>44</v>
      </c>
      <c r="AL278" s="1" t="s">
        <v>44</v>
      </c>
      <c r="AM278" s="1" t="s">
        <v>44</v>
      </c>
      <c r="AN278" s="1" t="s">
        <v>44</v>
      </c>
      <c r="AO278" s="1">
        <v>1.6579999999999999E-4</v>
      </c>
      <c r="AP278" s="1">
        <v>2.4939999999999998E-5</v>
      </c>
      <c r="AQ278" s="1">
        <v>50</v>
      </c>
      <c r="AR278" s="1">
        <v>56.5</v>
      </c>
      <c r="AS278" s="3">
        <f t="shared" si="8"/>
        <v>0.20548701952165843</v>
      </c>
      <c r="AT278" s="3">
        <f t="shared" si="9"/>
        <v>0.59744250525563158</v>
      </c>
    </row>
    <row r="279" spans="1:46">
      <c r="A279" s="1" t="s">
        <v>1373</v>
      </c>
      <c r="B279" s="1" t="s">
        <v>177</v>
      </c>
      <c r="C279" s="1">
        <v>1</v>
      </c>
      <c r="D279" s="1">
        <v>5</v>
      </c>
      <c r="E279" s="1" t="s">
        <v>1374</v>
      </c>
      <c r="F279" s="1" t="s">
        <v>1375</v>
      </c>
      <c r="G279" s="1" t="s">
        <v>1376</v>
      </c>
      <c r="H279" s="1" t="s">
        <v>1377</v>
      </c>
      <c r="I279" s="1">
        <v>1</v>
      </c>
      <c r="J279" s="1">
        <v>1301.64931</v>
      </c>
      <c r="K279" s="1">
        <v>1.147</v>
      </c>
      <c r="L279" s="1">
        <v>104.4</v>
      </c>
      <c r="M279" s="1">
        <v>95.6</v>
      </c>
      <c r="N279" s="1">
        <v>12.2</v>
      </c>
      <c r="O279" s="1">
        <v>18.18</v>
      </c>
      <c r="P279" s="1">
        <v>123.6</v>
      </c>
      <c r="Q279" s="1">
        <v>100.4</v>
      </c>
      <c r="R279" s="1">
        <v>101.1</v>
      </c>
      <c r="S279" s="1">
        <v>74.5</v>
      </c>
      <c r="T279" s="1">
        <v>92.5</v>
      </c>
      <c r="U279" s="1">
        <v>107.8</v>
      </c>
      <c r="V279" s="2">
        <v>21318.6132162824</v>
      </c>
      <c r="W279" s="2">
        <v>17318.026577096902</v>
      </c>
      <c r="X279" s="2">
        <v>17424.589850575099</v>
      </c>
      <c r="Y279" s="2">
        <v>12854.3490656915</v>
      </c>
      <c r="Z279" s="2">
        <v>15951.49609375</v>
      </c>
      <c r="AA279" s="2">
        <v>18592.512556195401</v>
      </c>
      <c r="AB279" s="2">
        <v>18231.52734375</v>
      </c>
      <c r="AC279" s="2">
        <v>12519.5625</v>
      </c>
      <c r="AD279" s="2">
        <v>12975.8408203125</v>
      </c>
      <c r="AE279" s="2">
        <v>9262.841796875</v>
      </c>
      <c r="AF279" s="2">
        <v>15951.49609375</v>
      </c>
      <c r="AG279" s="2">
        <v>14205.68359375</v>
      </c>
      <c r="AH279" s="1" t="s">
        <v>44</v>
      </c>
      <c r="AI279" s="1" t="s">
        <v>64</v>
      </c>
      <c r="AJ279" s="1" t="s">
        <v>44</v>
      </c>
      <c r="AK279" s="1" t="s">
        <v>44</v>
      </c>
      <c r="AL279" s="1" t="s">
        <v>44</v>
      </c>
      <c r="AM279" s="1" t="s">
        <v>44</v>
      </c>
      <c r="AN279" s="1" t="s">
        <v>44</v>
      </c>
      <c r="AO279" s="1">
        <v>1.6579999999999999E-4</v>
      </c>
      <c r="AP279" s="1">
        <v>4.6050000000000003E-4</v>
      </c>
      <c r="AQ279" s="1">
        <v>6</v>
      </c>
      <c r="AR279" s="1">
        <v>32.96</v>
      </c>
      <c r="AS279" s="3">
        <f t="shared" si="8"/>
        <v>0.24216631601344341</v>
      </c>
      <c r="AT279" s="3">
        <f t="shared" si="9"/>
        <v>0.61211405171668021</v>
      </c>
    </row>
    <row r="280" spans="1:46">
      <c r="A280" s="1" t="s">
        <v>1378</v>
      </c>
      <c r="B280" s="1" t="s">
        <v>46</v>
      </c>
      <c r="C280" s="1">
        <v>1</v>
      </c>
      <c r="D280" s="1">
        <v>6</v>
      </c>
      <c r="E280" s="1" t="s">
        <v>1379</v>
      </c>
      <c r="F280" s="1" t="s">
        <v>1380</v>
      </c>
      <c r="G280" s="1" t="s">
        <v>1381</v>
      </c>
      <c r="H280" s="1" t="s">
        <v>1382</v>
      </c>
      <c r="I280" s="1">
        <v>1</v>
      </c>
      <c r="J280" s="1">
        <v>2087.9742700000002</v>
      </c>
      <c r="K280" s="1">
        <v>1.1459999999999999</v>
      </c>
      <c r="L280" s="1">
        <v>106.8</v>
      </c>
      <c r="M280" s="1">
        <v>93.2</v>
      </c>
      <c r="N280" s="1">
        <v>14.69</v>
      </c>
      <c r="O280" s="1">
        <v>24.58</v>
      </c>
      <c r="P280" s="1">
        <v>89.4</v>
      </c>
      <c r="Q280" s="1">
        <v>120</v>
      </c>
      <c r="R280" s="1">
        <v>110.1</v>
      </c>
      <c r="S280" s="1">
        <v>96.1</v>
      </c>
      <c r="T280" s="1">
        <v>69.3</v>
      </c>
      <c r="U280" s="1">
        <v>115.1</v>
      </c>
      <c r="V280" s="2">
        <v>17466.411153934299</v>
      </c>
      <c r="W280" s="2">
        <v>23456.392529675199</v>
      </c>
      <c r="X280" s="2">
        <v>21526.6264900889</v>
      </c>
      <c r="Y280" s="2">
        <v>18776.0378729812</v>
      </c>
      <c r="Z280" s="2">
        <v>13554.5078125</v>
      </c>
      <c r="AA280" s="2">
        <v>22495.672029604699</v>
      </c>
      <c r="AB280" s="2">
        <v>14937.1513671875</v>
      </c>
      <c r="AC280" s="2">
        <v>16957.115234375</v>
      </c>
      <c r="AD280" s="2">
        <v>16030.568359375</v>
      </c>
      <c r="AE280" s="2">
        <v>13530.009765625</v>
      </c>
      <c r="AF280" s="2">
        <v>13554.5078125</v>
      </c>
      <c r="AG280" s="2">
        <v>17187.908203125</v>
      </c>
      <c r="AH280" s="1" t="s">
        <v>44</v>
      </c>
      <c r="AI280" s="1" t="s">
        <v>44</v>
      </c>
      <c r="AJ280" s="1" t="s">
        <v>44</v>
      </c>
      <c r="AK280" s="1" t="s">
        <v>44</v>
      </c>
      <c r="AL280" s="1" t="s">
        <v>44</v>
      </c>
      <c r="AM280" s="1" t="s">
        <v>44</v>
      </c>
      <c r="AN280" s="1" t="s">
        <v>44</v>
      </c>
      <c r="AO280" s="1">
        <v>1.6579999999999999E-4</v>
      </c>
      <c r="AP280" s="1">
        <v>1.114E-6</v>
      </c>
      <c r="AQ280" s="1">
        <v>49</v>
      </c>
      <c r="AR280" s="1">
        <v>47.51</v>
      </c>
      <c r="AS280" s="3">
        <f t="shared" si="8"/>
        <v>0.18782245770887199</v>
      </c>
      <c r="AT280" s="3">
        <f t="shared" si="9"/>
        <v>0.33408360400937487</v>
      </c>
    </row>
    <row r="281" spans="1:46">
      <c r="A281" s="1" t="s">
        <v>1383</v>
      </c>
      <c r="B281" s="1" t="s">
        <v>1384</v>
      </c>
      <c r="C281" s="1">
        <v>1</v>
      </c>
      <c r="D281" s="1">
        <v>6</v>
      </c>
      <c r="E281" s="1" t="s">
        <v>1385</v>
      </c>
      <c r="F281" s="1" t="s">
        <v>1386</v>
      </c>
      <c r="G281" s="1" t="s">
        <v>1387</v>
      </c>
      <c r="H281" s="1" t="s">
        <v>1388</v>
      </c>
      <c r="I281" s="1">
        <v>1</v>
      </c>
      <c r="J281" s="1">
        <v>1739.8818900000001</v>
      </c>
      <c r="K281" s="1">
        <v>1.145</v>
      </c>
      <c r="L281" s="1">
        <v>106.8</v>
      </c>
      <c r="M281" s="1">
        <v>93.2</v>
      </c>
      <c r="N281" s="1">
        <v>15.34</v>
      </c>
      <c r="O281" s="1">
        <v>8.58</v>
      </c>
      <c r="P281" s="1">
        <v>124.5</v>
      </c>
      <c r="Q281" s="1">
        <v>91.3</v>
      </c>
      <c r="R281" s="1">
        <v>109.2</v>
      </c>
      <c r="S281" s="1">
        <v>82.6</v>
      </c>
      <c r="T281" s="1">
        <v>95.4</v>
      </c>
      <c r="U281" s="1">
        <v>97</v>
      </c>
      <c r="V281" s="2">
        <v>25062.797575139</v>
      </c>
      <c r="W281" s="2">
        <v>18380.2795253761</v>
      </c>
      <c r="X281" s="2">
        <v>21990.610847585998</v>
      </c>
      <c r="Y281" s="2">
        <v>16635.4180703358</v>
      </c>
      <c r="Z281" s="2">
        <v>19204.845703125</v>
      </c>
      <c r="AA281" s="2">
        <v>19523.262940893699</v>
      </c>
      <c r="AB281" s="2">
        <v>21433.52734375</v>
      </c>
      <c r="AC281" s="2">
        <v>13287.4873046875</v>
      </c>
      <c r="AD281" s="2">
        <v>16376.0908203125</v>
      </c>
      <c r="AE281" s="2">
        <v>11987.4794921875</v>
      </c>
      <c r="AF281" s="2">
        <v>19204.845703125</v>
      </c>
      <c r="AG281" s="2">
        <v>14916.8271484375</v>
      </c>
      <c r="AH281" s="1" t="s">
        <v>44</v>
      </c>
      <c r="AI281" s="1" t="s">
        <v>44</v>
      </c>
      <c r="AJ281" s="1" t="s">
        <v>44</v>
      </c>
      <c r="AK281" s="1" t="s">
        <v>44</v>
      </c>
      <c r="AL281" s="1" t="s">
        <v>44</v>
      </c>
      <c r="AM281" s="1" t="s">
        <v>44</v>
      </c>
      <c r="AN281" s="1" t="s">
        <v>44</v>
      </c>
      <c r="AO281" s="1">
        <v>1.6579999999999999E-4</v>
      </c>
      <c r="AP281" s="1">
        <v>9.9070000000000002E-6</v>
      </c>
      <c r="AQ281" s="1">
        <v>55</v>
      </c>
      <c r="AR281" s="1">
        <v>56.4</v>
      </c>
      <c r="AS281" s="3">
        <f t="shared" si="8"/>
        <v>0.24109773852919145</v>
      </c>
      <c r="AT281" s="3">
        <f t="shared" si="9"/>
        <v>0.71836338554399992</v>
      </c>
    </row>
    <row r="282" spans="1:46">
      <c r="A282" s="1" t="s">
        <v>1389</v>
      </c>
      <c r="B282" s="1" t="s">
        <v>117</v>
      </c>
      <c r="C282" s="1">
        <v>1</v>
      </c>
      <c r="D282" s="1">
        <v>3</v>
      </c>
      <c r="E282" s="1" t="s">
        <v>1390</v>
      </c>
      <c r="F282" s="1" t="s">
        <v>1391</v>
      </c>
      <c r="G282" s="1" t="s">
        <v>1392</v>
      </c>
      <c r="H282" s="1" t="s">
        <v>1393</v>
      </c>
      <c r="I282" s="1">
        <v>1</v>
      </c>
      <c r="J282" s="1">
        <v>842.45528000000002</v>
      </c>
      <c r="K282" s="1">
        <v>1.145</v>
      </c>
      <c r="L282" s="1">
        <v>106.7</v>
      </c>
      <c r="M282" s="1">
        <v>93.3</v>
      </c>
      <c r="N282" s="1">
        <v>30.05</v>
      </c>
      <c r="O282" s="1">
        <v>8.1300000000000008</v>
      </c>
      <c r="P282" s="1">
        <v>68.3</v>
      </c>
      <c r="Q282" s="1">
        <v>127.9</v>
      </c>
      <c r="R282" s="1">
        <v>112</v>
      </c>
      <c r="S282" s="1">
        <v>97.8</v>
      </c>
      <c r="T282" s="1">
        <v>104.9</v>
      </c>
      <c r="U282" s="1">
        <v>89.1</v>
      </c>
      <c r="V282" s="2">
        <v>25049.6198104176</v>
      </c>
      <c r="W282" s="2">
        <v>46917.059170061599</v>
      </c>
      <c r="X282" s="2">
        <v>41059.762740877697</v>
      </c>
      <c r="Y282" s="2">
        <v>35869.447057047502</v>
      </c>
      <c r="Z282" s="2">
        <v>38465.390625</v>
      </c>
      <c r="AA282" s="2">
        <v>32677.605338226698</v>
      </c>
      <c r="AB282" s="2">
        <v>21422.2578125</v>
      </c>
      <c r="AC282" s="2">
        <v>33917.3203125</v>
      </c>
      <c r="AD282" s="2">
        <v>30576.61328125</v>
      </c>
      <c r="AE282" s="2">
        <v>25847.517578125</v>
      </c>
      <c r="AF282" s="2">
        <v>38465.390625</v>
      </c>
      <c r="AG282" s="2">
        <v>24967.455078125</v>
      </c>
      <c r="AH282" s="1" t="s">
        <v>44</v>
      </c>
      <c r="AI282" s="1" t="s">
        <v>64</v>
      </c>
      <c r="AJ282" s="1" t="s">
        <v>64</v>
      </c>
      <c r="AK282" s="1" t="s">
        <v>44</v>
      </c>
      <c r="AL282" s="1" t="s">
        <v>44</v>
      </c>
      <c r="AM282" s="1" t="s">
        <v>64</v>
      </c>
      <c r="AN282" s="1" t="s">
        <v>44</v>
      </c>
      <c r="AO282" s="1">
        <v>4.8519999999999998E-4</v>
      </c>
      <c r="AP282" s="1">
        <v>6.8009999999999998E-3</v>
      </c>
      <c r="AQ282" s="1">
        <v>17</v>
      </c>
      <c r="AR282" s="1">
        <v>23.31</v>
      </c>
      <c r="AS282" s="3">
        <f t="shared" si="8"/>
        <v>7.8881762484103737E-2</v>
      </c>
      <c r="AT282" s="3">
        <f t="shared" si="9"/>
        <v>0.10726771555998499</v>
      </c>
    </row>
    <row r="283" spans="1:46">
      <c r="A283" s="1" t="s">
        <v>1394</v>
      </c>
      <c r="B283" s="1" t="s">
        <v>100</v>
      </c>
      <c r="C283" s="1">
        <v>1</v>
      </c>
      <c r="D283" s="1">
        <v>8</v>
      </c>
      <c r="E283" s="1" t="s">
        <v>112</v>
      </c>
      <c r="F283" s="1" t="s">
        <v>1395</v>
      </c>
      <c r="G283" s="1" t="s">
        <v>1396</v>
      </c>
      <c r="H283" s="1" t="s">
        <v>115</v>
      </c>
      <c r="I283" s="1">
        <v>1</v>
      </c>
      <c r="J283" s="1">
        <v>2294.0717500000001</v>
      </c>
      <c r="K283" s="1">
        <v>1.1439999999999999</v>
      </c>
      <c r="L283" s="1">
        <v>106.7</v>
      </c>
      <c r="M283" s="1">
        <v>93.3</v>
      </c>
      <c r="N283" s="1">
        <v>9.73</v>
      </c>
      <c r="O283" s="1">
        <v>4.25</v>
      </c>
      <c r="P283" s="1">
        <v>95.4</v>
      </c>
      <c r="Q283" s="1">
        <v>107.4</v>
      </c>
      <c r="R283" s="1">
        <v>116</v>
      </c>
      <c r="S283" s="1">
        <v>89.7</v>
      </c>
      <c r="T283" s="1">
        <v>93.9</v>
      </c>
      <c r="U283" s="1">
        <v>97.6</v>
      </c>
      <c r="V283" s="2">
        <v>41656.015095861003</v>
      </c>
      <c r="W283" s="2">
        <v>46888.075187943701</v>
      </c>
      <c r="X283" s="2">
        <v>50642.9179408942</v>
      </c>
      <c r="Y283" s="2">
        <v>39142.677695431303</v>
      </c>
      <c r="Z283" s="2">
        <v>40969.69140625</v>
      </c>
      <c r="AA283" s="2">
        <v>42615.318138635201</v>
      </c>
      <c r="AB283" s="2">
        <v>35623.9296875</v>
      </c>
      <c r="AC283" s="2">
        <v>33896.3671875</v>
      </c>
      <c r="AD283" s="2">
        <v>37713.05078125</v>
      </c>
      <c r="AE283" s="2">
        <v>28206.20703125</v>
      </c>
      <c r="AF283" s="2">
        <v>40969.69140625</v>
      </c>
      <c r="AG283" s="2">
        <v>32560.404296875</v>
      </c>
      <c r="AH283" s="1" t="s">
        <v>44</v>
      </c>
      <c r="AI283" s="1" t="s">
        <v>44</v>
      </c>
      <c r="AJ283" s="1" t="s">
        <v>44</v>
      </c>
      <c r="AK283" s="1" t="s">
        <v>44</v>
      </c>
      <c r="AL283" s="1" t="s">
        <v>44</v>
      </c>
      <c r="AM283" s="1" t="s">
        <v>44</v>
      </c>
      <c r="AN283" s="1" t="s">
        <v>44</v>
      </c>
      <c r="AO283" s="1">
        <v>1.6579999999999999E-4</v>
      </c>
      <c r="AP283" s="1">
        <v>1.189E-4</v>
      </c>
      <c r="AQ283" s="1">
        <v>43</v>
      </c>
      <c r="AR283" s="1">
        <v>34.31</v>
      </c>
      <c r="AS283" s="3">
        <f t="shared" si="8"/>
        <v>0.18156379945420759</v>
      </c>
      <c r="AT283" s="3">
        <f t="shared" si="9"/>
        <v>0.91764780181492878</v>
      </c>
    </row>
    <row r="284" spans="1:46">
      <c r="A284" s="1" t="s">
        <v>1397</v>
      </c>
      <c r="B284" s="1" t="s">
        <v>1398</v>
      </c>
      <c r="C284" s="1">
        <v>1</v>
      </c>
      <c r="D284" s="1">
        <v>3</v>
      </c>
      <c r="E284" s="1" t="s">
        <v>1399</v>
      </c>
      <c r="F284" s="1" t="s">
        <v>1400</v>
      </c>
      <c r="G284" s="1" t="s">
        <v>1401</v>
      </c>
      <c r="H284" s="1" t="s">
        <v>1402</v>
      </c>
      <c r="I284" s="1">
        <v>1</v>
      </c>
      <c r="J284" s="1">
        <v>2518.25072</v>
      </c>
      <c r="K284" s="1">
        <v>1.1439999999999999</v>
      </c>
      <c r="L284" s="1">
        <v>106.7</v>
      </c>
      <c r="M284" s="1">
        <v>93.3</v>
      </c>
      <c r="N284" s="1">
        <v>2.64</v>
      </c>
      <c r="O284" s="1">
        <v>55.6</v>
      </c>
      <c r="P284" s="1">
        <v>116.9</v>
      </c>
      <c r="Q284" s="1">
        <v>122.8</v>
      </c>
      <c r="R284" s="1">
        <v>118</v>
      </c>
      <c r="S284" s="1">
        <v>110</v>
      </c>
      <c r="T284" s="1">
        <v>29</v>
      </c>
      <c r="U284" s="1">
        <v>103.2</v>
      </c>
      <c r="V284" s="2">
        <v>17510.8113140641</v>
      </c>
      <c r="W284" s="2">
        <v>18396.882905512601</v>
      </c>
      <c r="X284" s="2">
        <v>17676.157588574999</v>
      </c>
      <c r="Y284" s="2">
        <v>16471.985433010501</v>
      </c>
      <c r="Z284" s="2">
        <v>4350.6287390492198</v>
      </c>
      <c r="AA284" s="2">
        <v>15456.6737353191</v>
      </c>
      <c r="AB284" s="2">
        <v>14975.1220703125</v>
      </c>
      <c r="AC284" s="2">
        <v>13299.490234375</v>
      </c>
      <c r="AD284" s="2">
        <v>13163.1796875</v>
      </c>
      <c r="AE284" s="2">
        <v>11869.7099609375</v>
      </c>
      <c r="AF284" s="2" t="s">
        <v>51</v>
      </c>
      <c r="AG284" s="2">
        <v>11809.7333984375</v>
      </c>
      <c r="AH284" s="1" t="s">
        <v>64</v>
      </c>
      <c r="AI284" s="1" t="s">
        <v>44</v>
      </c>
      <c r="AJ284" s="1" t="s">
        <v>64</v>
      </c>
      <c r="AK284" s="1" t="s">
        <v>44</v>
      </c>
      <c r="AL284" s="1" t="s">
        <v>44</v>
      </c>
      <c r="AM284" s="1" t="s">
        <v>64</v>
      </c>
      <c r="AN284" s="1" t="s">
        <v>44</v>
      </c>
      <c r="AO284" s="1">
        <v>1.6579999999999999E-4</v>
      </c>
      <c r="AP284" s="1">
        <v>2.0450000000000001E-4</v>
      </c>
      <c r="AQ284" s="1">
        <v>9</v>
      </c>
      <c r="AR284" s="1">
        <v>44.55</v>
      </c>
      <c r="AS284" s="3">
        <f t="shared" si="8"/>
        <v>0.56265215241962019</v>
      </c>
      <c r="AT284" s="3">
        <f t="shared" si="9"/>
        <v>0.6727639997346333</v>
      </c>
    </row>
    <row r="285" spans="1:46">
      <c r="A285" s="1" t="s">
        <v>1403</v>
      </c>
      <c r="B285" s="1" t="s">
        <v>1404</v>
      </c>
      <c r="C285" s="1">
        <v>1</v>
      </c>
      <c r="D285" s="1">
        <v>1</v>
      </c>
      <c r="E285" s="1" t="s">
        <v>112</v>
      </c>
      <c r="F285" s="1" t="s">
        <v>1405</v>
      </c>
      <c r="G285" s="1" t="s">
        <v>1406</v>
      </c>
      <c r="H285" s="1" t="s">
        <v>115</v>
      </c>
      <c r="I285" s="1">
        <v>1</v>
      </c>
      <c r="J285" s="1">
        <v>1534.70018</v>
      </c>
      <c r="K285" s="1">
        <v>1.143</v>
      </c>
      <c r="L285" s="1">
        <v>106.7</v>
      </c>
      <c r="M285" s="1">
        <v>93.3</v>
      </c>
      <c r="N285" s="1">
        <v>16.079999999999998</v>
      </c>
      <c r="O285" s="1">
        <v>7.61</v>
      </c>
      <c r="P285" s="1">
        <v>91.6</v>
      </c>
      <c r="Q285" s="1">
        <v>125.7</v>
      </c>
      <c r="R285" s="1">
        <v>104.3</v>
      </c>
      <c r="S285" s="1">
        <v>86.6</v>
      </c>
      <c r="T285" s="1">
        <v>91.2</v>
      </c>
      <c r="U285" s="1">
        <v>100.5</v>
      </c>
      <c r="V285" s="2">
        <v>7461.5398621459999</v>
      </c>
      <c r="W285" s="2">
        <v>10241.3048788818</v>
      </c>
      <c r="X285" s="2">
        <v>8497.99385905489</v>
      </c>
      <c r="Y285" s="2">
        <v>7053.7907625071102</v>
      </c>
      <c r="Z285" s="2">
        <v>7431.716796875</v>
      </c>
      <c r="AA285" s="2">
        <v>8184.1305372647603</v>
      </c>
      <c r="AB285" s="2">
        <v>6381.05615234375</v>
      </c>
      <c r="AC285" s="2">
        <v>7403.65283203125</v>
      </c>
      <c r="AD285" s="2">
        <v>6328.33349609375</v>
      </c>
      <c r="AE285" s="2">
        <v>5082.96044921875</v>
      </c>
      <c r="AF285" s="2">
        <v>7431.716796875</v>
      </c>
      <c r="AG285" s="2">
        <v>6253.11767578125</v>
      </c>
      <c r="AH285" s="1" t="s">
        <v>64</v>
      </c>
      <c r="AI285" s="1" t="s">
        <v>64</v>
      </c>
      <c r="AJ285" s="1" t="s">
        <v>64</v>
      </c>
      <c r="AK285" s="1" t="s">
        <v>64</v>
      </c>
      <c r="AL285" s="1" t="s">
        <v>44</v>
      </c>
      <c r="AM285" s="1" t="s">
        <v>64</v>
      </c>
      <c r="AN285" s="1" t="s">
        <v>44</v>
      </c>
      <c r="AO285" s="1">
        <v>1.4239999999999999E-3</v>
      </c>
      <c r="AP285" s="1">
        <v>1.6379999999999999E-2</v>
      </c>
      <c r="AQ285" s="1">
        <v>10</v>
      </c>
      <c r="AR285" s="1">
        <v>18.95</v>
      </c>
      <c r="AS285" s="3">
        <f t="shared" si="8"/>
        <v>0.20885162853777053</v>
      </c>
      <c r="AT285" s="3">
        <f t="shared" si="9"/>
        <v>0.60133678246545985</v>
      </c>
    </row>
    <row r="286" spans="1:46">
      <c r="A286" s="1" t="s">
        <v>1407</v>
      </c>
      <c r="B286" s="1" t="s">
        <v>67</v>
      </c>
      <c r="C286" s="1">
        <v>1</v>
      </c>
      <c r="D286" s="1">
        <v>1</v>
      </c>
      <c r="E286" s="1" t="s">
        <v>190</v>
      </c>
      <c r="F286" s="1" t="s">
        <v>1408</v>
      </c>
      <c r="G286" s="1" t="s">
        <v>1409</v>
      </c>
      <c r="H286" s="1" t="s">
        <v>193</v>
      </c>
      <c r="I286" s="1">
        <v>1</v>
      </c>
      <c r="J286" s="1">
        <v>988.54957999999999</v>
      </c>
      <c r="K286" s="1">
        <v>1.143</v>
      </c>
      <c r="L286" s="1">
        <v>106.7</v>
      </c>
      <c r="M286" s="1">
        <v>93.3</v>
      </c>
      <c r="N286" s="1">
        <v>4.18</v>
      </c>
      <c r="O286" s="1">
        <v>21.09</v>
      </c>
      <c r="P286" s="1">
        <v>111.8</v>
      </c>
      <c r="Q286" s="1">
        <v>103.4</v>
      </c>
      <c r="R286" s="1">
        <v>105.1</v>
      </c>
      <c r="S286" s="1">
        <v>91.9</v>
      </c>
      <c r="T286" s="1">
        <v>74.3</v>
      </c>
      <c r="U286" s="1">
        <v>113.5</v>
      </c>
      <c r="V286" s="2">
        <v>9889.3734368404894</v>
      </c>
      <c r="W286" s="2">
        <v>9144.5220061570599</v>
      </c>
      <c r="X286" s="2">
        <v>9290.3217503605592</v>
      </c>
      <c r="Y286" s="2">
        <v>8127.87966072176</v>
      </c>
      <c r="Z286" s="2">
        <v>6567.75</v>
      </c>
      <c r="AA286" s="2">
        <v>10040.1008259152</v>
      </c>
      <c r="AB286" s="2">
        <v>8457.322265625</v>
      </c>
      <c r="AC286" s="2">
        <v>6610.765625</v>
      </c>
      <c r="AD286" s="2">
        <v>6918.36865234375</v>
      </c>
      <c r="AE286" s="2">
        <v>5856.94873046875</v>
      </c>
      <c r="AF286" s="2">
        <v>6567.75</v>
      </c>
      <c r="AG286" s="2">
        <v>7671.17919921875</v>
      </c>
      <c r="AH286" s="1" t="s">
        <v>64</v>
      </c>
      <c r="AI286" s="1" t="s">
        <v>44</v>
      </c>
      <c r="AJ286" s="1" t="s">
        <v>64</v>
      </c>
      <c r="AK286" s="1" t="s">
        <v>64</v>
      </c>
      <c r="AL286" s="1" t="s">
        <v>64</v>
      </c>
      <c r="AM286" s="1" t="s">
        <v>64</v>
      </c>
      <c r="AN286" s="1" t="s">
        <v>44</v>
      </c>
      <c r="AO286" s="1">
        <v>1.2459999999999999E-3</v>
      </c>
      <c r="AP286" s="1">
        <v>1.3639999999999999E-2</v>
      </c>
      <c r="AQ286" s="1">
        <v>7</v>
      </c>
      <c r="AR286" s="1">
        <v>29.41</v>
      </c>
      <c r="AS286" s="3">
        <f t="shared" si="8"/>
        <v>0.19543957903851025</v>
      </c>
      <c r="AT286" s="3">
        <f t="shared" si="9"/>
        <v>0.5087213171185152</v>
      </c>
    </row>
    <row r="287" spans="1:46">
      <c r="A287" s="1" t="s">
        <v>1410</v>
      </c>
      <c r="B287" s="1" t="s">
        <v>1411</v>
      </c>
      <c r="C287" s="1">
        <v>1</v>
      </c>
      <c r="D287" s="1">
        <v>4</v>
      </c>
      <c r="E287" s="1" t="s">
        <v>1412</v>
      </c>
      <c r="F287" s="1" t="s">
        <v>1413</v>
      </c>
      <c r="G287" s="1" t="s">
        <v>1414</v>
      </c>
      <c r="H287" s="1" t="s">
        <v>1415</v>
      </c>
      <c r="I287" s="1">
        <v>1</v>
      </c>
      <c r="J287" s="1">
        <v>2123.00486</v>
      </c>
      <c r="K287" s="1">
        <v>1.143</v>
      </c>
      <c r="L287" s="1">
        <v>105.3</v>
      </c>
      <c r="M287" s="1">
        <v>94.7</v>
      </c>
      <c r="N287" s="1">
        <v>11.16</v>
      </c>
      <c r="O287" s="1">
        <v>52.19</v>
      </c>
      <c r="P287" s="1">
        <v>131.4</v>
      </c>
      <c r="Q287" s="1">
        <v>106.5</v>
      </c>
      <c r="R287" s="1">
        <v>112.3</v>
      </c>
      <c r="S287" s="1">
        <v>101.1</v>
      </c>
      <c r="T287" s="1">
        <v>33.700000000000003</v>
      </c>
      <c r="U287" s="1">
        <v>115</v>
      </c>
      <c r="V287" s="2">
        <v>20232.575844405801</v>
      </c>
      <c r="W287" s="2">
        <v>16401.350055780498</v>
      </c>
      <c r="X287" s="2">
        <v>17287.798950486402</v>
      </c>
      <c r="Y287" s="2">
        <v>15562.9540662482</v>
      </c>
      <c r="Z287" s="2">
        <v>5193.3657707041502</v>
      </c>
      <c r="AA287" s="2">
        <v>17701.333163847201</v>
      </c>
      <c r="AB287" s="2">
        <v>17302.755859375</v>
      </c>
      <c r="AC287" s="2">
        <v>11856.8779296875</v>
      </c>
      <c r="AD287" s="2">
        <v>12873.974609375</v>
      </c>
      <c r="AE287" s="2">
        <v>11214.662109375</v>
      </c>
      <c r="AF287" s="2" t="s">
        <v>51</v>
      </c>
      <c r="AG287" s="2">
        <v>13524.7744140625</v>
      </c>
      <c r="AH287" s="1" t="s">
        <v>64</v>
      </c>
      <c r="AI287" s="1" t="s">
        <v>44</v>
      </c>
      <c r="AJ287" s="1" t="s">
        <v>44</v>
      </c>
      <c r="AK287" s="1" t="s">
        <v>64</v>
      </c>
      <c r="AL287" s="1" t="s">
        <v>44</v>
      </c>
      <c r="AM287" s="1" t="s">
        <v>44</v>
      </c>
      <c r="AN287" s="1" t="s">
        <v>44</v>
      </c>
      <c r="AO287" s="1">
        <v>1.6579999999999999E-4</v>
      </c>
      <c r="AP287" s="1">
        <v>9.857E-5</v>
      </c>
      <c r="AQ287" s="1">
        <v>19</v>
      </c>
      <c r="AR287" s="1">
        <v>45.92</v>
      </c>
      <c r="AS287" s="3">
        <f t="shared" si="8"/>
        <v>0.487595925891735</v>
      </c>
      <c r="AT287" s="3">
        <f t="shared" si="9"/>
        <v>0.56819487936158164</v>
      </c>
    </row>
    <row r="288" spans="1:46">
      <c r="A288" s="1" t="s">
        <v>1416</v>
      </c>
      <c r="B288" s="1" t="s">
        <v>1417</v>
      </c>
      <c r="C288" s="1">
        <v>1</v>
      </c>
      <c r="D288" s="1">
        <v>5</v>
      </c>
      <c r="E288" s="1" t="s">
        <v>1418</v>
      </c>
      <c r="F288" s="1" t="s">
        <v>1419</v>
      </c>
      <c r="G288" s="1" t="s">
        <v>1420</v>
      </c>
      <c r="H288" s="1" t="s">
        <v>1421</v>
      </c>
      <c r="I288" s="1">
        <v>1</v>
      </c>
      <c r="J288" s="1">
        <v>2253.0209199999999</v>
      </c>
      <c r="K288" s="1">
        <v>1.1419999999999999</v>
      </c>
      <c r="L288" s="1">
        <v>106.6</v>
      </c>
      <c r="M288" s="1">
        <v>93.4</v>
      </c>
      <c r="N288" s="1">
        <v>2</v>
      </c>
      <c r="O288" s="1">
        <v>7.19</v>
      </c>
      <c r="P288" s="1">
        <v>105.5</v>
      </c>
      <c r="Q288" s="1">
        <v>109.7</v>
      </c>
      <c r="R288" s="1">
        <v>108.6</v>
      </c>
      <c r="S288" s="1">
        <v>95.1</v>
      </c>
      <c r="T288" s="1">
        <v>84.5</v>
      </c>
      <c r="U288" s="1">
        <v>96.7</v>
      </c>
      <c r="V288" s="2">
        <v>14895.4292567908</v>
      </c>
      <c r="W288" s="2">
        <v>15484.1467003371</v>
      </c>
      <c r="X288" s="2">
        <v>15325.9102403668</v>
      </c>
      <c r="Y288" s="2">
        <v>13419.6861876025</v>
      </c>
      <c r="Z288" s="2">
        <v>11926.4482421875</v>
      </c>
      <c r="AA288" s="2">
        <v>13647.131621640199</v>
      </c>
      <c r="AB288" s="2">
        <v>12738.4658203125</v>
      </c>
      <c r="AC288" s="2">
        <v>11193.8125</v>
      </c>
      <c r="AD288" s="2">
        <v>11412.984375</v>
      </c>
      <c r="AE288" s="2">
        <v>9670.2236328125</v>
      </c>
      <c r="AF288" s="2">
        <v>11926.4482421875</v>
      </c>
      <c r="AG288" s="2">
        <v>10427.1455078125</v>
      </c>
      <c r="AH288" s="1" t="s">
        <v>44</v>
      </c>
      <c r="AI288" s="1" t="s">
        <v>44</v>
      </c>
      <c r="AJ288" s="1" t="s">
        <v>44</v>
      </c>
      <c r="AK288" s="1" t="s">
        <v>44</v>
      </c>
      <c r="AL288" s="1" t="s">
        <v>64</v>
      </c>
      <c r="AM288" s="1" t="s">
        <v>44</v>
      </c>
      <c r="AN288" s="1" t="s">
        <v>44</v>
      </c>
      <c r="AO288" s="1">
        <v>1.6579999999999999E-4</v>
      </c>
      <c r="AP288" s="1">
        <v>5.2689999999999999E-5</v>
      </c>
      <c r="AQ288" s="1">
        <v>7</v>
      </c>
      <c r="AR288" s="1">
        <v>42.82</v>
      </c>
      <c r="AS288" s="3">
        <f t="shared" si="8"/>
        <v>0.2291423486402337</v>
      </c>
      <c r="AT288" s="3">
        <f t="shared" si="9"/>
        <v>1.771246815258795</v>
      </c>
    </row>
    <row r="289" spans="1:46">
      <c r="A289" s="1" t="s">
        <v>1422</v>
      </c>
      <c r="B289" s="1" t="s">
        <v>106</v>
      </c>
      <c r="C289" s="1">
        <v>1</v>
      </c>
      <c r="D289" s="1">
        <v>16</v>
      </c>
      <c r="E289" s="1" t="s">
        <v>195</v>
      </c>
      <c r="F289" s="1" t="s">
        <v>1423</v>
      </c>
      <c r="G289" s="1" t="s">
        <v>1424</v>
      </c>
      <c r="H289" s="1" t="s">
        <v>198</v>
      </c>
      <c r="I289" s="1">
        <v>0</v>
      </c>
      <c r="J289" s="1">
        <v>1243.6139700000001</v>
      </c>
      <c r="K289" s="1">
        <v>1.1419999999999999</v>
      </c>
      <c r="L289" s="1">
        <v>111.8</v>
      </c>
      <c r="M289" s="1">
        <v>88.2</v>
      </c>
      <c r="N289" s="1">
        <v>11.48</v>
      </c>
      <c r="O289" s="1">
        <v>14.26</v>
      </c>
      <c r="P289" s="1">
        <v>109.4</v>
      </c>
      <c r="Q289" s="1">
        <v>94.8</v>
      </c>
      <c r="R289" s="1">
        <v>119.4</v>
      </c>
      <c r="S289" s="1">
        <v>83</v>
      </c>
      <c r="T289" s="1">
        <v>86.3</v>
      </c>
      <c r="U289" s="1">
        <v>107.2</v>
      </c>
      <c r="V289" s="2">
        <v>90838.461409755299</v>
      </c>
      <c r="W289" s="2">
        <v>78686.815871934494</v>
      </c>
      <c r="X289" s="2">
        <v>99117.025215930698</v>
      </c>
      <c r="Y289" s="2">
        <v>68908.829971546395</v>
      </c>
      <c r="Z289" s="2">
        <v>71650.78515625</v>
      </c>
      <c r="AA289" s="2">
        <v>89025.545568958201</v>
      </c>
      <c r="AB289" s="2">
        <v>77684.41015625</v>
      </c>
      <c r="AC289" s="2">
        <v>56884.33984375</v>
      </c>
      <c r="AD289" s="2">
        <v>73811.01953125</v>
      </c>
      <c r="AE289" s="2">
        <v>49655.69140625</v>
      </c>
      <c r="AF289" s="2">
        <v>71650.78515625</v>
      </c>
      <c r="AG289" s="2">
        <v>68020.32421875</v>
      </c>
      <c r="AH289" s="1" t="s">
        <v>44</v>
      </c>
      <c r="AI289" s="1" t="s">
        <v>44</v>
      </c>
      <c r="AJ289" s="1" t="s">
        <v>44</v>
      </c>
      <c r="AK289" s="1" t="s">
        <v>44</v>
      </c>
      <c r="AL289" s="1" t="s">
        <v>44</v>
      </c>
      <c r="AM289" s="1" t="s">
        <v>44</v>
      </c>
      <c r="AN289" s="1" t="s">
        <v>44</v>
      </c>
      <c r="AO289" s="1">
        <v>2.6140000000000001E-4</v>
      </c>
      <c r="AP289" s="1">
        <v>1.7730000000000001E-3</v>
      </c>
      <c r="AQ289" s="1">
        <v>8</v>
      </c>
      <c r="AR289" s="1">
        <v>42.72</v>
      </c>
      <c r="AS289" s="3">
        <f t="shared" si="8"/>
        <v>0.22665710457288812</v>
      </c>
      <c r="AT289" s="3">
        <f t="shared" si="9"/>
        <v>0.68430065993247446</v>
      </c>
    </row>
    <row r="290" spans="1:46">
      <c r="A290" s="1" t="s">
        <v>1425</v>
      </c>
      <c r="B290" s="1" t="s">
        <v>200</v>
      </c>
      <c r="C290" s="1">
        <v>1</v>
      </c>
      <c r="D290" s="1">
        <v>12</v>
      </c>
      <c r="E290" s="1" t="s">
        <v>1426</v>
      </c>
      <c r="F290" s="1" t="s">
        <v>1427</v>
      </c>
      <c r="G290" s="1" t="s">
        <v>1428</v>
      </c>
      <c r="H290" s="1" t="s">
        <v>1429</v>
      </c>
      <c r="I290" s="1">
        <v>1</v>
      </c>
      <c r="J290" s="1">
        <v>1604.78495</v>
      </c>
      <c r="K290" s="1">
        <v>1.141</v>
      </c>
      <c r="L290" s="1">
        <v>102.2</v>
      </c>
      <c r="M290" s="1">
        <v>97.8</v>
      </c>
      <c r="N290" s="1">
        <v>11.16</v>
      </c>
      <c r="O290" s="1">
        <v>15.03</v>
      </c>
      <c r="P290" s="1">
        <v>102.6</v>
      </c>
      <c r="Q290" s="1">
        <v>119.6</v>
      </c>
      <c r="R290" s="1">
        <v>96.8</v>
      </c>
      <c r="S290" s="1">
        <v>104.8</v>
      </c>
      <c r="T290" s="1">
        <v>77.8</v>
      </c>
      <c r="U290" s="1">
        <v>98.3</v>
      </c>
      <c r="V290" s="2">
        <v>67522.395961088405</v>
      </c>
      <c r="W290" s="2">
        <v>78715.027163999606</v>
      </c>
      <c r="X290" s="2">
        <v>63689.489534432199</v>
      </c>
      <c r="Y290" s="2">
        <v>68958.370947118296</v>
      </c>
      <c r="Z290" s="2">
        <v>51213.84765625</v>
      </c>
      <c r="AA290" s="2">
        <v>64672.539482975699</v>
      </c>
      <c r="AB290" s="2">
        <v>57744.67578125</v>
      </c>
      <c r="AC290" s="2">
        <v>56904.734375</v>
      </c>
      <c r="AD290" s="2">
        <v>47428.64453125</v>
      </c>
      <c r="AE290" s="2">
        <v>49691.390625</v>
      </c>
      <c r="AF290" s="2">
        <v>51213.84765625</v>
      </c>
      <c r="AG290" s="2">
        <v>49413.3125</v>
      </c>
      <c r="AH290" s="1" t="s">
        <v>44</v>
      </c>
      <c r="AI290" s="1" t="s">
        <v>44</v>
      </c>
      <c r="AJ290" s="1" t="s">
        <v>44</v>
      </c>
      <c r="AK290" s="1" t="s">
        <v>44</v>
      </c>
      <c r="AL290" s="1" t="s">
        <v>44</v>
      </c>
      <c r="AM290" s="1" t="s">
        <v>44</v>
      </c>
      <c r="AN290" s="1" t="s">
        <v>44</v>
      </c>
      <c r="AO290" s="1">
        <v>1.6579999999999999E-4</v>
      </c>
      <c r="AP290" s="1">
        <v>1.189E-6</v>
      </c>
      <c r="AQ290" s="1">
        <v>33</v>
      </c>
      <c r="AR290" s="1">
        <v>34.72</v>
      </c>
      <c r="AS290" s="3">
        <f t="shared" si="8"/>
        <v>0.18357300070433202</v>
      </c>
      <c r="AT290" s="3">
        <f t="shared" si="9"/>
        <v>0.52598848559711397</v>
      </c>
    </row>
    <row r="291" spans="1:46">
      <c r="A291" s="1" t="s">
        <v>1430</v>
      </c>
      <c r="B291" s="1" t="s">
        <v>100</v>
      </c>
      <c r="C291" s="1">
        <v>1</v>
      </c>
      <c r="D291" s="1">
        <v>6</v>
      </c>
      <c r="E291" s="1" t="s">
        <v>1337</v>
      </c>
      <c r="F291" s="1" t="s">
        <v>1431</v>
      </c>
      <c r="G291" s="1" t="s">
        <v>1432</v>
      </c>
      <c r="H291" s="1" t="s">
        <v>1340</v>
      </c>
      <c r="I291" s="1">
        <v>1</v>
      </c>
      <c r="J291" s="1">
        <v>1087.5750800000001</v>
      </c>
      <c r="K291" s="1">
        <v>1.1399999999999999</v>
      </c>
      <c r="L291" s="1">
        <v>110</v>
      </c>
      <c r="M291" s="1">
        <v>90</v>
      </c>
      <c r="N291" s="1">
        <v>7.4</v>
      </c>
      <c r="O291" s="1">
        <v>6.93</v>
      </c>
      <c r="P291" s="1">
        <v>98.6</v>
      </c>
      <c r="Q291" s="1">
        <v>114.2</v>
      </c>
      <c r="R291" s="1">
        <v>109.1</v>
      </c>
      <c r="S291" s="1">
        <v>89.2</v>
      </c>
      <c r="T291" s="1">
        <v>88.9</v>
      </c>
      <c r="U291" s="1">
        <v>100.1</v>
      </c>
      <c r="V291" s="2">
        <v>43797.5503127763</v>
      </c>
      <c r="W291" s="2">
        <v>50712.285765147099</v>
      </c>
      <c r="X291" s="2">
        <v>48445.524532484596</v>
      </c>
      <c r="Y291" s="2">
        <v>39610.311112509997</v>
      </c>
      <c r="Z291" s="2">
        <v>39467.96484375</v>
      </c>
      <c r="AA291" s="2">
        <v>44484.876257378499</v>
      </c>
      <c r="AB291" s="2">
        <v>37455.35546875</v>
      </c>
      <c r="AC291" s="2">
        <v>36660.96875</v>
      </c>
      <c r="AD291" s="2">
        <v>36076.68359375</v>
      </c>
      <c r="AE291" s="2">
        <v>28543.18359375</v>
      </c>
      <c r="AF291" s="2">
        <v>39467.96484375</v>
      </c>
      <c r="AG291" s="2">
        <v>33988.84765625</v>
      </c>
      <c r="AH291" s="1" t="s">
        <v>44</v>
      </c>
      <c r="AI291" s="1" t="s">
        <v>44</v>
      </c>
      <c r="AJ291" s="1" t="s">
        <v>44</v>
      </c>
      <c r="AK291" s="1" t="s">
        <v>44</v>
      </c>
      <c r="AL291" s="1" t="s">
        <v>44</v>
      </c>
      <c r="AM291" s="1" t="s">
        <v>44</v>
      </c>
      <c r="AN291" s="1" t="s">
        <v>44</v>
      </c>
      <c r="AO291" s="1">
        <v>4.8519999999999998E-4</v>
      </c>
      <c r="AP291" s="1">
        <v>7.698E-3</v>
      </c>
      <c r="AQ291" s="1">
        <v>27</v>
      </c>
      <c r="AR291" s="1">
        <v>36.65</v>
      </c>
      <c r="AS291" s="3">
        <f t="shared" si="8"/>
        <v>0.2103161387998958</v>
      </c>
      <c r="AT291" s="3">
        <f t="shared" si="9"/>
        <v>1.1604270166173158</v>
      </c>
    </row>
    <row r="292" spans="1:46">
      <c r="A292" s="1" t="s">
        <v>1433</v>
      </c>
      <c r="B292" s="1" t="s">
        <v>149</v>
      </c>
      <c r="C292" s="1">
        <v>1</v>
      </c>
      <c r="D292" s="1">
        <v>3</v>
      </c>
      <c r="E292" s="1" t="s">
        <v>1434</v>
      </c>
      <c r="F292" s="1" t="s">
        <v>1435</v>
      </c>
      <c r="G292" s="1" t="s">
        <v>1436</v>
      </c>
      <c r="H292" s="1" t="s">
        <v>1437</v>
      </c>
      <c r="I292" s="1">
        <v>1</v>
      </c>
      <c r="J292" s="1">
        <v>2593.3330500000002</v>
      </c>
      <c r="K292" s="1">
        <v>1.1399999999999999</v>
      </c>
      <c r="L292" s="1">
        <v>106.5</v>
      </c>
      <c r="M292" s="1">
        <v>93.5</v>
      </c>
      <c r="N292" s="1">
        <v>54.7</v>
      </c>
      <c r="O292" s="1">
        <v>34.86</v>
      </c>
      <c r="P292" s="1">
        <v>103.9</v>
      </c>
      <c r="Q292" s="1">
        <v>54.7</v>
      </c>
      <c r="R292" s="1">
        <v>176.1</v>
      </c>
      <c r="S292" s="1">
        <v>56.3</v>
      </c>
      <c r="T292" s="1">
        <v>91.2</v>
      </c>
      <c r="U292" s="1">
        <v>117.8</v>
      </c>
      <c r="V292" s="2">
        <v>8186.6515045836704</v>
      </c>
      <c r="W292" s="2">
        <v>4313.6518806228296</v>
      </c>
      <c r="X292" s="2">
        <v>13873.646348397901</v>
      </c>
      <c r="Y292" s="2">
        <v>4439.1260547802403</v>
      </c>
      <c r="Z292" s="2">
        <v>7183.384765625</v>
      </c>
      <c r="AA292" s="2">
        <v>9283.8564724683602</v>
      </c>
      <c r="AB292" s="2">
        <v>7001.16650390625</v>
      </c>
      <c r="AC292" s="2" t="s">
        <v>51</v>
      </c>
      <c r="AD292" s="2">
        <v>10331.504394531299</v>
      </c>
      <c r="AE292" s="2">
        <v>3198.83349609375</v>
      </c>
      <c r="AF292" s="2">
        <v>7183.384765625</v>
      </c>
      <c r="AG292" s="2">
        <v>7093.36767578125</v>
      </c>
      <c r="AH292" s="1" t="s">
        <v>44</v>
      </c>
      <c r="AI292" s="1" t="s">
        <v>65</v>
      </c>
      <c r="AJ292" s="1" t="s">
        <v>44</v>
      </c>
      <c r="AK292" s="1" t="s">
        <v>64</v>
      </c>
      <c r="AL292" s="1" t="s">
        <v>44</v>
      </c>
      <c r="AM292" s="1" t="s">
        <v>64</v>
      </c>
      <c r="AN292" s="1" t="s">
        <v>44</v>
      </c>
      <c r="AO292" s="1">
        <v>1.6579999999999999E-4</v>
      </c>
      <c r="AP292" s="1">
        <v>2.3760000000000002E-6</v>
      </c>
      <c r="AQ292" s="1">
        <v>16</v>
      </c>
      <c r="AR292" s="1">
        <v>52.5</v>
      </c>
      <c r="AS292" s="3">
        <f t="shared" si="8"/>
        <v>0.33517124394075476</v>
      </c>
      <c r="AT292" s="3">
        <f t="shared" si="9"/>
        <v>0.22959947189768787</v>
      </c>
    </row>
    <row r="293" spans="1:46">
      <c r="A293" s="1" t="s">
        <v>1438</v>
      </c>
      <c r="B293" s="1" t="s">
        <v>67</v>
      </c>
      <c r="C293" s="1">
        <v>1</v>
      </c>
      <c r="D293" s="1">
        <v>12</v>
      </c>
      <c r="E293" s="1" t="s">
        <v>1439</v>
      </c>
      <c r="F293" s="1" t="s">
        <v>1440</v>
      </c>
      <c r="G293" s="1" t="s">
        <v>1441</v>
      </c>
      <c r="H293" s="1" t="s">
        <v>1442</v>
      </c>
      <c r="I293" s="1">
        <v>1</v>
      </c>
      <c r="J293" s="1">
        <v>1930.0327299999999</v>
      </c>
      <c r="K293" s="1">
        <v>1.139</v>
      </c>
      <c r="L293" s="1">
        <v>107.6</v>
      </c>
      <c r="M293" s="1">
        <v>92.4</v>
      </c>
      <c r="N293" s="1">
        <v>10.84</v>
      </c>
      <c r="O293" s="1">
        <v>9.4</v>
      </c>
      <c r="P293" s="1">
        <v>108.6</v>
      </c>
      <c r="Q293" s="1">
        <v>116.8</v>
      </c>
      <c r="R293" s="1">
        <v>94</v>
      </c>
      <c r="S293" s="1">
        <v>93.2</v>
      </c>
      <c r="T293" s="1">
        <v>84.9</v>
      </c>
      <c r="U293" s="1">
        <v>102.5</v>
      </c>
      <c r="V293" s="2">
        <v>123121.522996165</v>
      </c>
      <c r="W293" s="2">
        <v>132389.95788727401</v>
      </c>
      <c r="X293" s="2">
        <v>106554.261122542</v>
      </c>
      <c r="Y293" s="2">
        <v>105734.254148031</v>
      </c>
      <c r="Z293" s="2">
        <v>96305.4921875</v>
      </c>
      <c r="AA293" s="2">
        <v>116251.53862537201</v>
      </c>
      <c r="AB293" s="2">
        <v>105292.65625</v>
      </c>
      <c r="AC293" s="2">
        <v>95707.4609375</v>
      </c>
      <c r="AD293" s="2">
        <v>79349.421875</v>
      </c>
      <c r="AE293" s="2">
        <v>76192.0859375</v>
      </c>
      <c r="AF293" s="2">
        <v>96305.4921875</v>
      </c>
      <c r="AG293" s="2">
        <v>88822.453125</v>
      </c>
      <c r="AH293" s="1" t="s">
        <v>44</v>
      </c>
      <c r="AI293" s="1" t="s">
        <v>44</v>
      </c>
      <c r="AJ293" s="1" t="s">
        <v>44</v>
      </c>
      <c r="AK293" s="1" t="s">
        <v>44</v>
      </c>
      <c r="AL293" s="1" t="s">
        <v>44</v>
      </c>
      <c r="AM293" s="1" t="s">
        <v>44</v>
      </c>
      <c r="AN293" s="1" t="s">
        <v>44</v>
      </c>
      <c r="AO293" s="1">
        <v>1.6579999999999999E-4</v>
      </c>
      <c r="AP293" s="1">
        <v>1.7409999999999998E-8</v>
      </c>
      <c r="AQ293" s="1">
        <v>46</v>
      </c>
      <c r="AR293" s="1">
        <v>36.31</v>
      </c>
      <c r="AS293" s="3">
        <f t="shared" si="8"/>
        <v>0.18590402261217076</v>
      </c>
      <c r="AT293" s="3">
        <f t="shared" si="9"/>
        <v>0.70020001369947449</v>
      </c>
    </row>
    <row r="294" spans="1:46">
      <c r="A294" s="1" t="s">
        <v>1443</v>
      </c>
      <c r="B294" s="1" t="s">
        <v>200</v>
      </c>
      <c r="C294" s="1">
        <v>1</v>
      </c>
      <c r="D294" s="1">
        <v>35</v>
      </c>
      <c r="E294" s="1" t="s">
        <v>1444</v>
      </c>
      <c r="F294" s="1" t="s">
        <v>1445</v>
      </c>
      <c r="G294" s="1" t="s">
        <v>1446</v>
      </c>
      <c r="H294" s="1" t="s">
        <v>1447</v>
      </c>
      <c r="I294" s="1">
        <v>1</v>
      </c>
      <c r="J294" s="1">
        <v>1558.8410100000001</v>
      </c>
      <c r="K294" s="1">
        <v>1.1379999999999999</v>
      </c>
      <c r="L294" s="1">
        <v>101.5</v>
      </c>
      <c r="M294" s="1">
        <v>98.5</v>
      </c>
      <c r="N294" s="1">
        <v>7</v>
      </c>
      <c r="O294" s="1">
        <v>13.01</v>
      </c>
      <c r="P294" s="1">
        <v>100.6</v>
      </c>
      <c r="Q294" s="1">
        <v>103.6</v>
      </c>
      <c r="R294" s="1">
        <v>114.8</v>
      </c>
      <c r="S294" s="1">
        <v>100.6</v>
      </c>
      <c r="T294" s="1">
        <v>79.599999999999994</v>
      </c>
      <c r="U294" s="1">
        <v>100.8</v>
      </c>
      <c r="V294" s="2">
        <v>2594106.5669788201</v>
      </c>
      <c r="W294" s="2">
        <v>2670806.8632104401</v>
      </c>
      <c r="X294" s="2">
        <v>2957979.2749986802</v>
      </c>
      <c r="Y294" s="2">
        <v>2591750.6662243898</v>
      </c>
      <c r="Z294" s="2">
        <v>2051341.40942383</v>
      </c>
      <c r="AA294" s="2">
        <v>2598900.1688286499</v>
      </c>
      <c r="AB294" s="2">
        <v>2218461.6010742201</v>
      </c>
      <c r="AC294" s="2">
        <v>1930781.96875</v>
      </c>
      <c r="AD294" s="2">
        <v>2202764.515625</v>
      </c>
      <c r="AE294" s="2">
        <v>1867615.0986328099</v>
      </c>
      <c r="AF294" s="2">
        <v>2051341.40942383</v>
      </c>
      <c r="AG294" s="2">
        <v>1985700.0703125</v>
      </c>
      <c r="AH294" s="1" t="s">
        <v>44</v>
      </c>
      <c r="AI294" s="1" t="s">
        <v>44</v>
      </c>
      <c r="AJ294" s="1" t="s">
        <v>44</v>
      </c>
      <c r="AK294" s="1" t="s">
        <v>44</v>
      </c>
      <c r="AL294" s="1" t="s">
        <v>44</v>
      </c>
      <c r="AM294" s="1" t="s">
        <v>44</v>
      </c>
      <c r="AN294" s="1" t="s">
        <v>44</v>
      </c>
      <c r="AO294" s="1">
        <v>1.6579999999999999E-4</v>
      </c>
      <c r="AP294" s="1">
        <v>2.2350000000000002E-8</v>
      </c>
      <c r="AQ294" s="1">
        <v>76</v>
      </c>
      <c r="AR294" s="1">
        <v>43.31</v>
      </c>
      <c r="AS294" s="3">
        <f t="shared" si="8"/>
        <v>0.18325937246460319</v>
      </c>
      <c r="AT294" s="3">
        <f t="shared" si="9"/>
        <v>0.70184005425172757</v>
      </c>
    </row>
    <row r="295" spans="1:46">
      <c r="A295" s="1" t="s">
        <v>1448</v>
      </c>
      <c r="B295" s="1" t="s">
        <v>67</v>
      </c>
      <c r="C295" s="1">
        <v>1</v>
      </c>
      <c r="D295" s="1">
        <v>11</v>
      </c>
      <c r="E295" s="1" t="s">
        <v>1247</v>
      </c>
      <c r="F295" s="1" t="s">
        <v>1449</v>
      </c>
      <c r="G295" s="1" t="s">
        <v>1450</v>
      </c>
      <c r="H295" s="1" t="s">
        <v>1250</v>
      </c>
      <c r="I295" s="1">
        <v>1</v>
      </c>
      <c r="J295" s="1">
        <v>2513.2929199999999</v>
      </c>
      <c r="K295" s="1">
        <v>1.137</v>
      </c>
      <c r="L295" s="1">
        <v>103.3</v>
      </c>
      <c r="M295" s="1">
        <v>96.7</v>
      </c>
      <c r="N295" s="1">
        <v>17.989999999999998</v>
      </c>
      <c r="O295" s="1">
        <v>15.56</v>
      </c>
      <c r="P295" s="1">
        <v>126.4</v>
      </c>
      <c r="Q295" s="1">
        <v>88.4</v>
      </c>
      <c r="R295" s="1">
        <v>103.9</v>
      </c>
      <c r="S295" s="1">
        <v>106.3</v>
      </c>
      <c r="T295" s="1">
        <v>97.2</v>
      </c>
      <c r="U295" s="1">
        <v>77.7</v>
      </c>
      <c r="V295" s="2">
        <v>34162.414097562403</v>
      </c>
      <c r="W295" s="2">
        <v>23895.1264819588</v>
      </c>
      <c r="X295" s="2">
        <v>28070.036656797402</v>
      </c>
      <c r="Y295" s="2">
        <v>28720.517320429899</v>
      </c>
      <c r="Z295" s="2">
        <v>26261.607421875</v>
      </c>
      <c r="AA295" s="2">
        <v>21006.830058158899</v>
      </c>
      <c r="AB295" s="2">
        <v>29215.455078125</v>
      </c>
      <c r="AC295" s="2">
        <v>17274.28515625</v>
      </c>
      <c r="AD295" s="2">
        <v>20903.3515625</v>
      </c>
      <c r="AE295" s="2">
        <v>20696</v>
      </c>
      <c r="AF295" s="2">
        <v>26261.607421875</v>
      </c>
      <c r="AG295" s="2">
        <v>16050.3525390625</v>
      </c>
      <c r="AH295" s="1" t="s">
        <v>44</v>
      </c>
      <c r="AI295" s="1" t="s">
        <v>44</v>
      </c>
      <c r="AJ295" s="1" t="s">
        <v>44</v>
      </c>
      <c r="AK295" s="1" t="s">
        <v>44</v>
      </c>
      <c r="AL295" s="1" t="s">
        <v>44</v>
      </c>
      <c r="AM295" s="1" t="s">
        <v>44</v>
      </c>
      <c r="AN295" s="1" t="s">
        <v>44</v>
      </c>
      <c r="AO295" s="1">
        <v>1.6579999999999999E-4</v>
      </c>
      <c r="AP295" s="1">
        <v>2.2359999999999999E-4</v>
      </c>
      <c r="AQ295" s="1">
        <v>15</v>
      </c>
      <c r="AR295" s="1">
        <v>35.46</v>
      </c>
      <c r="AS295" s="3">
        <f t="shared" si="8"/>
        <v>0.18068551473085465</v>
      </c>
      <c r="AT295" s="3">
        <f t="shared" si="9"/>
        <v>0.378374804476446</v>
      </c>
    </row>
    <row r="296" spans="1:46">
      <c r="A296" s="1" t="s">
        <v>1451</v>
      </c>
      <c r="B296" s="1" t="s">
        <v>117</v>
      </c>
      <c r="C296" s="1">
        <v>1</v>
      </c>
      <c r="D296" s="1">
        <v>6</v>
      </c>
      <c r="E296" s="1" t="s">
        <v>1452</v>
      </c>
      <c r="F296" s="1" t="s">
        <v>1453</v>
      </c>
      <c r="G296" s="1" t="s">
        <v>1454</v>
      </c>
      <c r="H296" s="1" t="s">
        <v>1455</v>
      </c>
      <c r="I296" s="1">
        <v>1</v>
      </c>
      <c r="J296" s="1">
        <v>2383.2914599999999</v>
      </c>
      <c r="K296" s="1">
        <v>1.1359999999999999</v>
      </c>
      <c r="L296" s="1">
        <v>109.8</v>
      </c>
      <c r="M296" s="1">
        <v>90.2</v>
      </c>
      <c r="N296" s="1">
        <v>20.92</v>
      </c>
      <c r="O296" s="1">
        <v>26.32</v>
      </c>
      <c r="P296" s="1">
        <v>116</v>
      </c>
      <c r="Q296" s="1">
        <v>79.599999999999994</v>
      </c>
      <c r="R296" s="1">
        <v>119</v>
      </c>
      <c r="S296" s="1">
        <v>95.3</v>
      </c>
      <c r="T296" s="1">
        <v>70</v>
      </c>
      <c r="U296" s="1">
        <v>120.1</v>
      </c>
      <c r="V296" s="2">
        <v>11898.890061277099</v>
      </c>
      <c r="W296" s="2">
        <v>8162.9422221246296</v>
      </c>
      <c r="X296" s="2">
        <v>12202.6082880288</v>
      </c>
      <c r="Y296" s="2">
        <v>9775.1597875311109</v>
      </c>
      <c r="Z296" s="2">
        <v>7184.07568359375</v>
      </c>
      <c r="AA296" s="2">
        <v>12322.0338030354</v>
      </c>
      <c r="AB296" s="2">
        <v>10175.8466796875</v>
      </c>
      <c r="AC296" s="2">
        <v>5901.1611328125</v>
      </c>
      <c r="AD296" s="2">
        <v>9087.1064453125</v>
      </c>
      <c r="AE296" s="2">
        <v>7043.978515625</v>
      </c>
      <c r="AF296" s="2">
        <v>7184.07568359375</v>
      </c>
      <c r="AG296" s="2">
        <v>9414.69921875</v>
      </c>
      <c r="AH296" s="1" t="s">
        <v>44</v>
      </c>
      <c r="AI296" s="1" t="s">
        <v>44</v>
      </c>
      <c r="AJ296" s="1" t="s">
        <v>44</v>
      </c>
      <c r="AK296" s="1" t="s">
        <v>44</v>
      </c>
      <c r="AL296" s="1" t="s">
        <v>44</v>
      </c>
      <c r="AM296" s="1" t="s">
        <v>44</v>
      </c>
      <c r="AN296" s="1" t="s">
        <v>44</v>
      </c>
      <c r="AO296" s="1">
        <v>1.6579999999999999E-4</v>
      </c>
      <c r="AP296" s="1">
        <v>1.01E-4</v>
      </c>
      <c r="AQ296" s="1">
        <v>14</v>
      </c>
      <c r="AR296" s="1">
        <v>43.2</v>
      </c>
      <c r="AS296" s="3">
        <f t="shared" si="8"/>
        <v>0.1399669185992686</v>
      </c>
      <c r="AT296" s="3">
        <f t="shared" si="9"/>
        <v>0.19346741566407777</v>
      </c>
    </row>
    <row r="297" spans="1:46">
      <c r="A297" s="1" t="s">
        <v>1456</v>
      </c>
      <c r="B297" s="1" t="s">
        <v>261</v>
      </c>
      <c r="C297" s="1">
        <v>1</v>
      </c>
      <c r="D297" s="1">
        <v>2</v>
      </c>
      <c r="E297" s="1" t="s">
        <v>1457</v>
      </c>
      <c r="F297" s="1" t="s">
        <v>1458</v>
      </c>
      <c r="G297" s="1" t="s">
        <v>1459</v>
      </c>
      <c r="H297" s="1" t="s">
        <v>1460</v>
      </c>
      <c r="I297" s="1">
        <v>1</v>
      </c>
      <c r="J297" s="1">
        <v>1871.98702</v>
      </c>
      <c r="K297" s="1">
        <v>1.1339999999999999</v>
      </c>
      <c r="L297" s="1">
        <v>75.7</v>
      </c>
      <c r="M297" s="1">
        <v>124.3</v>
      </c>
      <c r="N297" s="1">
        <v>46.75</v>
      </c>
      <c r="O297" s="1">
        <v>35.69</v>
      </c>
      <c r="P297" s="1">
        <v>148.9</v>
      </c>
      <c r="Q297" s="1">
        <v>69.599999999999994</v>
      </c>
      <c r="R297" s="1">
        <v>71.7</v>
      </c>
      <c r="S297" s="1">
        <v>61.4</v>
      </c>
      <c r="T297" s="1">
        <v>117.7</v>
      </c>
      <c r="U297" s="1">
        <v>130.69999999999999</v>
      </c>
      <c r="V297" s="2">
        <v>8137.4518518088698</v>
      </c>
      <c r="W297" s="2">
        <v>3802.6580892699199</v>
      </c>
      <c r="X297" s="2">
        <v>3914.8836709279599</v>
      </c>
      <c r="Y297" s="2">
        <v>3353.1984002095401</v>
      </c>
      <c r="Z297" s="2">
        <v>6430.69384765625</v>
      </c>
      <c r="AA297" s="2">
        <v>7140.4558390934999</v>
      </c>
      <c r="AB297" s="2">
        <v>6959.09130859375</v>
      </c>
      <c r="AC297" s="2" t="s">
        <v>51</v>
      </c>
      <c r="AD297" s="2">
        <v>2915.357421875</v>
      </c>
      <c r="AE297" s="2">
        <v>2416.31420898438</v>
      </c>
      <c r="AF297" s="2">
        <v>6430.69384765625</v>
      </c>
      <c r="AG297" s="2">
        <v>5455.69384765625</v>
      </c>
      <c r="AH297" s="1" t="s">
        <v>44</v>
      </c>
      <c r="AI297" s="1" t="s">
        <v>65</v>
      </c>
      <c r="AJ297" s="1" t="s">
        <v>64</v>
      </c>
      <c r="AK297" s="1" t="s">
        <v>64</v>
      </c>
      <c r="AL297" s="1" t="s">
        <v>44</v>
      </c>
      <c r="AM297" s="1" t="s">
        <v>64</v>
      </c>
      <c r="AN297" s="1" t="s">
        <v>44</v>
      </c>
      <c r="AO297" s="1">
        <v>1.6579999999999999E-4</v>
      </c>
      <c r="AP297" s="1">
        <v>7.3350000000000001E-6</v>
      </c>
      <c r="AQ297" s="1">
        <v>23</v>
      </c>
      <c r="AR297" s="1">
        <v>54.61</v>
      </c>
      <c r="AS297" s="3">
        <f t="shared" si="8"/>
        <v>-9.4162967174181433E-2</v>
      </c>
      <c r="AT297" s="3">
        <f t="shared" si="9"/>
        <v>6.760526586034761E-2</v>
      </c>
    </row>
    <row r="298" spans="1:46">
      <c r="A298" s="1" t="s">
        <v>1461</v>
      </c>
      <c r="B298" s="1" t="s">
        <v>117</v>
      </c>
      <c r="C298" s="1">
        <v>1</v>
      </c>
      <c r="D298" s="1">
        <v>1</v>
      </c>
      <c r="E298" s="1" t="s">
        <v>1462</v>
      </c>
      <c r="F298" s="1" t="s">
        <v>1463</v>
      </c>
      <c r="G298" s="1" t="s">
        <v>1464</v>
      </c>
      <c r="H298" s="1" t="s">
        <v>1465</v>
      </c>
      <c r="I298" s="1">
        <v>1</v>
      </c>
      <c r="J298" s="1">
        <v>1245.60447</v>
      </c>
      <c r="K298" s="1">
        <v>1.1339999999999999</v>
      </c>
      <c r="L298" s="1">
        <v>106.3</v>
      </c>
      <c r="M298" s="1">
        <v>93.7</v>
      </c>
      <c r="N298" s="1">
        <v>17.87</v>
      </c>
      <c r="O298" s="1">
        <v>6.57</v>
      </c>
      <c r="P298" s="1">
        <v>104.5</v>
      </c>
      <c r="Q298" s="1">
        <v>123.6</v>
      </c>
      <c r="R298" s="1">
        <v>86.2</v>
      </c>
      <c r="S298" s="1">
        <v>92.1</v>
      </c>
      <c r="T298" s="1">
        <v>91.2</v>
      </c>
      <c r="U298" s="1">
        <v>102.4</v>
      </c>
      <c r="V298" s="2">
        <v>7197.4758420523603</v>
      </c>
      <c r="W298" s="2">
        <v>8516.2324595999708</v>
      </c>
      <c r="X298" s="2">
        <v>5937.7211847539702</v>
      </c>
      <c r="Y298" s="2">
        <v>6347.6495851618402</v>
      </c>
      <c r="Z298" s="2">
        <v>6280.21875</v>
      </c>
      <c r="AA298" s="2">
        <v>7057.9887918416598</v>
      </c>
      <c r="AB298" s="2">
        <v>6155.23046875</v>
      </c>
      <c r="AC298" s="2">
        <v>6156.56201171875</v>
      </c>
      <c r="AD298" s="2">
        <v>4421.7353515625</v>
      </c>
      <c r="AE298" s="2">
        <v>4574.115234375</v>
      </c>
      <c r="AF298" s="2">
        <v>6280.21875</v>
      </c>
      <c r="AG298" s="2">
        <v>5392.6845703125</v>
      </c>
      <c r="AH298" s="1" t="s">
        <v>64</v>
      </c>
      <c r="AI298" s="1" t="s">
        <v>64</v>
      </c>
      <c r="AJ298" s="1" t="s">
        <v>64</v>
      </c>
      <c r="AK298" s="1" t="s">
        <v>64</v>
      </c>
      <c r="AL298" s="1" t="s">
        <v>44</v>
      </c>
      <c r="AM298" s="1" t="s">
        <v>64</v>
      </c>
      <c r="AN298" s="1" t="s">
        <v>44</v>
      </c>
      <c r="AO298" s="1">
        <v>3.8289999999999998E-4</v>
      </c>
      <c r="AP298" s="1">
        <v>5.6350000000000003E-3</v>
      </c>
      <c r="AQ298" s="1">
        <v>1</v>
      </c>
      <c r="AR298" s="1">
        <v>21.6</v>
      </c>
      <c r="AS298" s="3">
        <f t="shared" si="8"/>
        <v>0.13730274959934882</v>
      </c>
      <c r="AT298" s="3">
        <f t="shared" si="9"/>
        <v>0.34600695389945224</v>
      </c>
    </row>
    <row r="299" spans="1:46">
      <c r="A299" s="1" t="s">
        <v>323</v>
      </c>
      <c r="B299" s="1" t="s">
        <v>1466</v>
      </c>
      <c r="C299" s="1">
        <v>1</v>
      </c>
      <c r="D299" s="1">
        <v>88</v>
      </c>
      <c r="E299" s="1" t="s">
        <v>172</v>
      </c>
      <c r="F299" s="1" t="s">
        <v>325</v>
      </c>
      <c r="G299" s="1" t="s">
        <v>326</v>
      </c>
      <c r="H299" s="1" t="s">
        <v>175</v>
      </c>
      <c r="I299" s="1">
        <v>1</v>
      </c>
      <c r="J299" s="1">
        <v>2495.05636</v>
      </c>
      <c r="K299" s="1">
        <v>1.133</v>
      </c>
      <c r="L299" s="1">
        <v>106.2</v>
      </c>
      <c r="M299" s="1">
        <v>93.8</v>
      </c>
      <c r="N299" s="1">
        <v>10.92</v>
      </c>
      <c r="O299" s="1">
        <v>25.4</v>
      </c>
      <c r="P299" s="1">
        <v>115.9</v>
      </c>
      <c r="Q299" s="1">
        <v>103.3</v>
      </c>
      <c r="R299" s="1">
        <v>93.2</v>
      </c>
      <c r="S299" s="1">
        <v>122.2</v>
      </c>
      <c r="T299" s="1">
        <v>74.2</v>
      </c>
      <c r="U299" s="1">
        <v>91.2</v>
      </c>
      <c r="V299" s="2">
        <v>3313563.6471323902</v>
      </c>
      <c r="W299" s="2">
        <v>2954226.72492006</v>
      </c>
      <c r="X299" s="2">
        <v>2664274.3919969401</v>
      </c>
      <c r="Y299" s="2">
        <v>3494574.4414150198</v>
      </c>
      <c r="Z299" s="2">
        <v>2121667.9033203102</v>
      </c>
      <c r="AA299" s="2">
        <v>2607289.7866978501</v>
      </c>
      <c r="AB299" s="2">
        <v>2833736.2109375</v>
      </c>
      <c r="AC299" s="2">
        <v>2135672.09619141</v>
      </c>
      <c r="AD299" s="2">
        <v>1984046.72412109</v>
      </c>
      <c r="AE299" s="2">
        <v>2518189.7607421898</v>
      </c>
      <c r="AF299" s="2">
        <v>2121667.9033203102</v>
      </c>
      <c r="AG299" s="2">
        <v>1992110.19140625</v>
      </c>
      <c r="AH299" s="1" t="s">
        <v>44</v>
      </c>
      <c r="AI299" s="1" t="s">
        <v>44</v>
      </c>
      <c r="AJ299" s="1" t="s">
        <v>44</v>
      </c>
      <c r="AK299" s="1" t="s">
        <v>44</v>
      </c>
      <c r="AL299" s="1" t="s">
        <v>44</v>
      </c>
      <c r="AM299" s="1" t="s">
        <v>44</v>
      </c>
      <c r="AN299" s="1" t="s">
        <v>44</v>
      </c>
      <c r="AO299" s="1">
        <v>1.6579999999999999E-4</v>
      </c>
      <c r="AP299" s="1">
        <v>3.6260000000000001E-9</v>
      </c>
      <c r="AQ299" s="1">
        <v>79</v>
      </c>
      <c r="AR299" s="1">
        <v>44.02</v>
      </c>
      <c r="AS299" s="3">
        <f t="shared" si="8"/>
        <v>0.11923552543737842</v>
      </c>
      <c r="AT299" s="3">
        <f t="shared" si="9"/>
        <v>0.20573883731414017</v>
      </c>
    </row>
    <row r="300" spans="1:46">
      <c r="A300" s="1" t="s">
        <v>1467</v>
      </c>
      <c r="B300" s="1" t="s">
        <v>709</v>
      </c>
      <c r="C300" s="1">
        <v>1</v>
      </c>
      <c r="D300" s="1">
        <v>6</v>
      </c>
      <c r="E300" s="1" t="s">
        <v>1468</v>
      </c>
      <c r="F300" s="1" t="s">
        <v>1469</v>
      </c>
      <c r="G300" s="1" t="s">
        <v>1470</v>
      </c>
      <c r="H300" s="1" t="s">
        <v>1471</v>
      </c>
      <c r="I300" s="1">
        <v>1</v>
      </c>
      <c r="J300" s="1">
        <v>1376.6813400000001</v>
      </c>
      <c r="K300" s="1">
        <v>1.1319999999999999</v>
      </c>
      <c r="L300" s="1">
        <v>99.3</v>
      </c>
      <c r="M300" s="1">
        <v>100.7</v>
      </c>
      <c r="N300" s="1">
        <v>21.05</v>
      </c>
      <c r="O300" s="1">
        <v>15.59</v>
      </c>
      <c r="P300" s="1">
        <v>93.8</v>
      </c>
      <c r="Q300" s="1">
        <v>90.7</v>
      </c>
      <c r="R300" s="1">
        <v>130.4</v>
      </c>
      <c r="S300" s="1">
        <v>109.7</v>
      </c>
      <c r="T300" s="1">
        <v>80.099999999999994</v>
      </c>
      <c r="U300" s="1">
        <v>95.2</v>
      </c>
      <c r="V300" s="2">
        <v>22755.069505362098</v>
      </c>
      <c r="W300" s="2">
        <v>21990.7426904575</v>
      </c>
      <c r="X300" s="2">
        <v>31629.8758753492</v>
      </c>
      <c r="Y300" s="2">
        <v>26603.487619594802</v>
      </c>
      <c r="Z300" s="2">
        <v>19418.931640625</v>
      </c>
      <c r="AA300" s="2">
        <v>23091.744611464401</v>
      </c>
      <c r="AB300" s="2">
        <v>19459.974609375</v>
      </c>
      <c r="AC300" s="2">
        <v>15897.56640625</v>
      </c>
      <c r="AD300" s="2">
        <v>23554.3125</v>
      </c>
      <c r="AE300" s="2">
        <v>19170.46875</v>
      </c>
      <c r="AF300" s="2">
        <v>19418.931640625</v>
      </c>
      <c r="AG300" s="2">
        <v>17643.33984375</v>
      </c>
      <c r="AH300" s="1" t="s">
        <v>44</v>
      </c>
      <c r="AI300" s="1" t="s">
        <v>44</v>
      </c>
      <c r="AJ300" s="1" t="s">
        <v>44</v>
      </c>
      <c r="AK300" s="1" t="s">
        <v>44</v>
      </c>
      <c r="AL300" s="1" t="s">
        <v>44</v>
      </c>
      <c r="AM300" s="1" t="s">
        <v>44</v>
      </c>
      <c r="AN300" s="1" t="s">
        <v>44</v>
      </c>
      <c r="AO300" s="1">
        <v>1.6579999999999999E-4</v>
      </c>
      <c r="AP300" s="1">
        <v>7.1509999999999998E-5</v>
      </c>
      <c r="AQ300" s="1">
        <v>26</v>
      </c>
      <c r="AR300" s="1">
        <v>43.87</v>
      </c>
      <c r="AS300" s="3">
        <f t="shared" si="8"/>
        <v>0.14413207348173088</v>
      </c>
      <c r="AT300" s="3">
        <f t="shared" si="9"/>
        <v>0.25868763270401324</v>
      </c>
    </row>
    <row r="301" spans="1:46">
      <c r="A301" s="1" t="s">
        <v>1472</v>
      </c>
      <c r="B301" s="1" t="s">
        <v>67</v>
      </c>
      <c r="C301" s="1">
        <v>1</v>
      </c>
      <c r="D301" s="1">
        <v>6</v>
      </c>
      <c r="E301" s="1" t="s">
        <v>1473</v>
      </c>
      <c r="F301" s="1" t="s">
        <v>1474</v>
      </c>
      <c r="G301" s="1" t="s">
        <v>1475</v>
      </c>
      <c r="H301" s="1" t="s">
        <v>1476</v>
      </c>
      <c r="I301" s="1">
        <v>0</v>
      </c>
      <c r="J301" s="1">
        <v>1336.6387999999999</v>
      </c>
      <c r="K301" s="1">
        <v>1.1319999999999999</v>
      </c>
      <c r="L301" s="1">
        <v>106.2</v>
      </c>
      <c r="M301" s="1">
        <v>93.8</v>
      </c>
      <c r="N301" s="1">
        <v>5.0599999999999996</v>
      </c>
      <c r="O301" s="1">
        <v>21.63</v>
      </c>
      <c r="P301" s="1">
        <v>110.5</v>
      </c>
      <c r="Q301" s="1">
        <v>100</v>
      </c>
      <c r="R301" s="1">
        <v>107.3</v>
      </c>
      <c r="S301" s="1">
        <v>114.1</v>
      </c>
      <c r="T301" s="1">
        <v>73.400000000000006</v>
      </c>
      <c r="U301" s="1">
        <v>94.8</v>
      </c>
      <c r="V301" s="2">
        <v>34507.694371676604</v>
      </c>
      <c r="W301" s="2">
        <v>31238.2405055651</v>
      </c>
      <c r="X301" s="2">
        <v>33508.043744488801</v>
      </c>
      <c r="Y301" s="2">
        <v>35622.571566348997</v>
      </c>
      <c r="Z301" s="2">
        <v>22920.162109375</v>
      </c>
      <c r="AA301" s="2">
        <v>29593.818476764402</v>
      </c>
      <c r="AB301" s="2">
        <v>29510.736328125</v>
      </c>
      <c r="AC301" s="2">
        <v>22582.775390625</v>
      </c>
      <c r="AD301" s="2">
        <v>24952.95703125</v>
      </c>
      <c r="AE301" s="2">
        <v>25669.619140625</v>
      </c>
      <c r="AF301" s="2">
        <v>22920.162109375</v>
      </c>
      <c r="AG301" s="2">
        <v>22611.275390625</v>
      </c>
      <c r="AH301" s="1" t="s">
        <v>44</v>
      </c>
      <c r="AI301" s="1" t="s">
        <v>44</v>
      </c>
      <c r="AJ301" s="1" t="s">
        <v>44</v>
      </c>
      <c r="AK301" s="1" t="s">
        <v>44</v>
      </c>
      <c r="AL301" s="1" t="s">
        <v>44</v>
      </c>
      <c r="AM301" s="1" t="s">
        <v>44</v>
      </c>
      <c r="AN301" s="1" t="s">
        <v>44</v>
      </c>
      <c r="AO301" s="1">
        <v>1.6579999999999999E-4</v>
      </c>
      <c r="AP301" s="1">
        <v>1.961E-4</v>
      </c>
      <c r="AQ301" s="1">
        <v>11</v>
      </c>
      <c r="AR301" s="1">
        <v>37.35</v>
      </c>
      <c r="AS301" s="3">
        <f t="shared" si="8"/>
        <v>0.17138447384348063</v>
      </c>
      <c r="AT301" s="3">
        <f t="shared" si="9"/>
        <v>0.41569515656516853</v>
      </c>
    </row>
    <row r="302" spans="1:46">
      <c r="A302" s="1" t="s">
        <v>1477</v>
      </c>
      <c r="B302" s="1" t="s">
        <v>117</v>
      </c>
      <c r="C302" s="1">
        <v>1</v>
      </c>
      <c r="D302" s="1">
        <v>6</v>
      </c>
      <c r="E302" s="1" t="s">
        <v>221</v>
      </c>
      <c r="F302" s="1" t="s">
        <v>1478</v>
      </c>
      <c r="G302" s="1" t="s">
        <v>1479</v>
      </c>
      <c r="H302" s="1" t="s">
        <v>224</v>
      </c>
      <c r="I302" s="1">
        <v>1</v>
      </c>
      <c r="J302" s="1">
        <v>1454.8147899999999</v>
      </c>
      <c r="K302" s="1">
        <v>1.131</v>
      </c>
      <c r="L302" s="1">
        <v>106.2</v>
      </c>
      <c r="M302" s="1">
        <v>93.8</v>
      </c>
      <c r="N302" s="1">
        <v>5.22</v>
      </c>
      <c r="O302" s="1">
        <v>17.010000000000002</v>
      </c>
      <c r="P302" s="1">
        <v>96.7</v>
      </c>
      <c r="Q302" s="1">
        <v>105.1</v>
      </c>
      <c r="R302" s="1">
        <v>106.6</v>
      </c>
      <c r="S302" s="1">
        <v>92.9</v>
      </c>
      <c r="T302" s="1">
        <v>83.2</v>
      </c>
      <c r="U302" s="1">
        <v>115.5</v>
      </c>
      <c r="V302" s="2">
        <v>26152.3360758403</v>
      </c>
      <c r="W302" s="2">
        <v>28435.047974788398</v>
      </c>
      <c r="X302" s="2">
        <v>28849.2350556077</v>
      </c>
      <c r="Y302" s="2">
        <v>25131.3281196014</v>
      </c>
      <c r="Z302" s="2">
        <v>22523.171875</v>
      </c>
      <c r="AA302" s="2">
        <v>31239.013158907699</v>
      </c>
      <c r="AB302" s="2">
        <v>22365.29296875</v>
      </c>
      <c r="AC302" s="2">
        <v>20556.2890625</v>
      </c>
      <c r="AD302" s="2">
        <v>21483.609375</v>
      </c>
      <c r="AE302" s="2">
        <v>18109.630859375</v>
      </c>
      <c r="AF302" s="2">
        <v>22523.171875</v>
      </c>
      <c r="AG302" s="2">
        <v>23868.29296875</v>
      </c>
      <c r="AH302" s="1" t="s">
        <v>44</v>
      </c>
      <c r="AI302" s="1" t="s">
        <v>44</v>
      </c>
      <c r="AJ302" s="1" t="s">
        <v>44</v>
      </c>
      <c r="AK302" s="1" t="s">
        <v>44</v>
      </c>
      <c r="AL302" s="1" t="s">
        <v>44</v>
      </c>
      <c r="AM302" s="1" t="s">
        <v>44</v>
      </c>
      <c r="AN302" s="1" t="s">
        <v>44</v>
      </c>
      <c r="AO302" s="1">
        <v>1.6579999999999999E-4</v>
      </c>
      <c r="AP302" s="1">
        <v>2.3640000000000002E-6</v>
      </c>
      <c r="AQ302" s="1">
        <v>42</v>
      </c>
      <c r="AR302" s="1">
        <v>38.119999999999997</v>
      </c>
      <c r="AS302" s="3">
        <f t="shared" si="8"/>
        <v>8.0774017641247975E-2</v>
      </c>
      <c r="AT302" s="3">
        <f t="shared" si="9"/>
        <v>0.21695688905128982</v>
      </c>
    </row>
    <row r="303" spans="1:46">
      <c r="A303" s="1" t="s">
        <v>1480</v>
      </c>
      <c r="B303" s="1" t="s">
        <v>200</v>
      </c>
      <c r="C303" s="1">
        <v>1</v>
      </c>
      <c r="D303" s="1">
        <v>1</v>
      </c>
      <c r="E303" s="1" t="s">
        <v>1481</v>
      </c>
      <c r="F303" s="1" t="s">
        <v>1482</v>
      </c>
      <c r="G303" s="1" t="s">
        <v>1483</v>
      </c>
      <c r="H303" s="1" t="s">
        <v>1484</v>
      </c>
      <c r="I303" s="1">
        <v>1</v>
      </c>
      <c r="J303" s="1">
        <v>1454.8035600000001</v>
      </c>
      <c r="K303" s="1">
        <v>1.131</v>
      </c>
      <c r="L303" s="1">
        <v>106.2</v>
      </c>
      <c r="M303" s="1">
        <v>93.8</v>
      </c>
      <c r="N303" s="1">
        <v>5.22</v>
      </c>
      <c r="O303" s="1">
        <v>17.010000000000002</v>
      </c>
      <c r="P303" s="1">
        <v>96.7</v>
      </c>
      <c r="Q303" s="1">
        <v>105.1</v>
      </c>
      <c r="R303" s="1">
        <v>106.6</v>
      </c>
      <c r="S303" s="1">
        <v>92.9</v>
      </c>
      <c r="T303" s="1">
        <v>83.2</v>
      </c>
      <c r="U303" s="1">
        <v>115.5</v>
      </c>
      <c r="V303" s="2">
        <v>26152.3360758403</v>
      </c>
      <c r="W303" s="2">
        <v>28435.047974788398</v>
      </c>
      <c r="X303" s="2">
        <v>28849.2350556077</v>
      </c>
      <c r="Y303" s="2">
        <v>25131.3281196014</v>
      </c>
      <c r="Z303" s="2">
        <v>22523.171875</v>
      </c>
      <c r="AA303" s="2">
        <v>31239.013158907699</v>
      </c>
      <c r="AB303" s="2">
        <v>22365.29296875</v>
      </c>
      <c r="AC303" s="2">
        <v>20556.2890625</v>
      </c>
      <c r="AD303" s="2">
        <v>21483.609375</v>
      </c>
      <c r="AE303" s="2">
        <v>18109.630859375</v>
      </c>
      <c r="AF303" s="2">
        <v>22523.171875</v>
      </c>
      <c r="AG303" s="2">
        <v>23868.29296875</v>
      </c>
      <c r="AH303" s="1" t="s">
        <v>64</v>
      </c>
      <c r="AI303" s="1" t="s">
        <v>64</v>
      </c>
      <c r="AJ303" s="1" t="s">
        <v>64</v>
      </c>
      <c r="AK303" s="1" t="s">
        <v>44</v>
      </c>
      <c r="AL303" s="1" t="s">
        <v>64</v>
      </c>
      <c r="AM303" s="1" t="s">
        <v>64</v>
      </c>
      <c r="AN303" s="1" t="s">
        <v>44</v>
      </c>
      <c r="AO303" s="1">
        <v>2.0799999999999998E-3</v>
      </c>
      <c r="AP303" s="1">
        <v>2.5250000000000002E-2</v>
      </c>
      <c r="AQ303" s="1">
        <v>6</v>
      </c>
      <c r="AR303" s="1">
        <v>38.119999999999997</v>
      </c>
      <c r="AS303" s="3">
        <f t="shared" si="8"/>
        <v>8.0774017641247975E-2</v>
      </c>
      <c r="AT303" s="3">
        <f t="shared" si="9"/>
        <v>0.21695688905128982</v>
      </c>
    </row>
    <row r="304" spans="1:46">
      <c r="A304" s="1" t="s">
        <v>1485</v>
      </c>
      <c r="B304" s="1" t="s">
        <v>83</v>
      </c>
      <c r="C304" s="1">
        <v>1</v>
      </c>
      <c r="D304" s="1">
        <v>8</v>
      </c>
      <c r="E304" s="1" t="s">
        <v>1486</v>
      </c>
      <c r="F304" s="1" t="s">
        <v>1487</v>
      </c>
      <c r="G304" s="1" t="s">
        <v>1488</v>
      </c>
      <c r="H304" s="1" t="s">
        <v>1489</v>
      </c>
      <c r="I304" s="1">
        <v>1</v>
      </c>
      <c r="J304" s="1">
        <v>2326.0802100000001</v>
      </c>
      <c r="K304" s="1">
        <v>1.131</v>
      </c>
      <c r="L304" s="1">
        <v>106.2</v>
      </c>
      <c r="M304" s="1">
        <v>93.8</v>
      </c>
      <c r="N304" s="1">
        <v>8.52</v>
      </c>
      <c r="O304" s="1">
        <v>18.93</v>
      </c>
      <c r="P304" s="1">
        <v>100.1</v>
      </c>
      <c r="Q304" s="1">
        <v>102.3</v>
      </c>
      <c r="R304" s="1">
        <v>116.8</v>
      </c>
      <c r="S304" s="1">
        <v>112.7</v>
      </c>
      <c r="T304" s="1">
        <v>77.7</v>
      </c>
      <c r="U304" s="1">
        <v>90.4</v>
      </c>
      <c r="V304" s="2">
        <v>28584.220614169801</v>
      </c>
      <c r="W304" s="2">
        <v>29222.878429811899</v>
      </c>
      <c r="X304" s="2">
        <v>33355.821887728802</v>
      </c>
      <c r="Y304" s="2">
        <v>32208.754383379499</v>
      </c>
      <c r="Z304" s="2">
        <v>22204.16015625</v>
      </c>
      <c r="AA304" s="2">
        <v>25834.019493857599</v>
      </c>
      <c r="AB304" s="2">
        <v>24445.0234375</v>
      </c>
      <c r="AC304" s="2">
        <v>21125.828125</v>
      </c>
      <c r="AD304" s="2">
        <v>24839.599609375</v>
      </c>
      <c r="AE304" s="2">
        <v>23209.623046875</v>
      </c>
      <c r="AF304" s="2">
        <v>22204.16015625</v>
      </c>
      <c r="AG304" s="2">
        <v>19738.5859375</v>
      </c>
      <c r="AH304" s="1" t="s">
        <v>44</v>
      </c>
      <c r="AI304" s="1" t="s">
        <v>44</v>
      </c>
      <c r="AJ304" s="1" t="s">
        <v>44</v>
      </c>
      <c r="AK304" s="1" t="s">
        <v>44</v>
      </c>
      <c r="AL304" s="1" t="s">
        <v>44</v>
      </c>
      <c r="AM304" s="1" t="s">
        <v>44</v>
      </c>
      <c r="AN304" s="1" t="s">
        <v>44</v>
      </c>
      <c r="AO304" s="1">
        <v>1.6579999999999999E-4</v>
      </c>
      <c r="AP304" s="1">
        <v>2.0109999999999999E-7</v>
      </c>
      <c r="AQ304" s="1">
        <v>45</v>
      </c>
      <c r="AR304" s="1">
        <v>44.46</v>
      </c>
      <c r="AS304" s="3">
        <f t="shared" si="8"/>
        <v>0.1840008776843601</v>
      </c>
      <c r="AT304" s="3">
        <f t="shared" si="9"/>
        <v>0.48143189691901089</v>
      </c>
    </row>
    <row r="305" spans="1:46">
      <c r="A305" s="1" t="s">
        <v>1490</v>
      </c>
      <c r="B305" s="1" t="s">
        <v>705</v>
      </c>
      <c r="C305" s="1">
        <v>1</v>
      </c>
      <c r="D305" s="1">
        <v>9</v>
      </c>
      <c r="E305" s="1" t="s">
        <v>1491</v>
      </c>
      <c r="F305" s="1" t="s">
        <v>1492</v>
      </c>
      <c r="G305" s="1" t="s">
        <v>1493</v>
      </c>
      <c r="H305" s="1" t="s">
        <v>1494</v>
      </c>
      <c r="I305" s="1">
        <v>1</v>
      </c>
      <c r="J305" s="1">
        <v>1245.6442199999999</v>
      </c>
      <c r="K305" s="1">
        <v>1.131</v>
      </c>
      <c r="L305" s="1">
        <v>106.1</v>
      </c>
      <c r="M305" s="1">
        <v>93.9</v>
      </c>
      <c r="N305" s="1">
        <v>23.91</v>
      </c>
      <c r="O305" s="1">
        <v>10.32</v>
      </c>
      <c r="P305" s="1">
        <v>84.2</v>
      </c>
      <c r="Q305" s="1">
        <v>136.5</v>
      </c>
      <c r="R305" s="1">
        <v>107.9</v>
      </c>
      <c r="S305" s="1">
        <v>96.3</v>
      </c>
      <c r="T305" s="1">
        <v>79.7</v>
      </c>
      <c r="U305" s="1">
        <v>95.4</v>
      </c>
      <c r="V305" s="2">
        <v>68283.687076634204</v>
      </c>
      <c r="W305" s="2">
        <v>110704.94649663199</v>
      </c>
      <c r="X305" s="2">
        <v>87495.688096206402</v>
      </c>
      <c r="Y305" s="2">
        <v>78055.707301451796</v>
      </c>
      <c r="Z305" s="2">
        <v>64608.09375</v>
      </c>
      <c r="AA305" s="2">
        <v>77360.344226152607</v>
      </c>
      <c r="AB305" s="2">
        <v>58395.7265625</v>
      </c>
      <c r="AC305" s="2">
        <v>80030.9140625</v>
      </c>
      <c r="AD305" s="2">
        <v>65156.77734375</v>
      </c>
      <c r="AE305" s="2">
        <v>56246.9296875</v>
      </c>
      <c r="AF305" s="2">
        <v>64608.09375</v>
      </c>
      <c r="AG305" s="2">
        <v>59107.48046875</v>
      </c>
      <c r="AH305" s="1" t="s">
        <v>44</v>
      </c>
      <c r="AI305" s="1" t="s">
        <v>44</v>
      </c>
      <c r="AJ305" s="1" t="s">
        <v>64</v>
      </c>
      <c r="AK305" s="1" t="s">
        <v>44</v>
      </c>
      <c r="AL305" s="1" t="s">
        <v>44</v>
      </c>
      <c r="AM305" s="1" t="s">
        <v>44</v>
      </c>
      <c r="AN305" s="1" t="s">
        <v>44</v>
      </c>
      <c r="AO305" s="1">
        <v>1.6579999999999999E-4</v>
      </c>
      <c r="AP305" s="1">
        <v>2.153E-4</v>
      </c>
      <c r="AQ305" s="1">
        <v>35</v>
      </c>
      <c r="AR305" s="1">
        <v>33.71</v>
      </c>
      <c r="AS305" s="3">
        <f t="shared" si="8"/>
        <v>0.27638880334193716</v>
      </c>
      <c r="AT305" s="3">
        <f t="shared" si="9"/>
        <v>0.52283171530589878</v>
      </c>
    </row>
    <row r="306" spans="1:46">
      <c r="A306" s="1" t="s">
        <v>1495</v>
      </c>
      <c r="B306" s="1" t="s">
        <v>106</v>
      </c>
      <c r="C306" s="1">
        <v>1</v>
      </c>
      <c r="D306" s="1">
        <v>5</v>
      </c>
      <c r="E306" s="1" t="s">
        <v>129</v>
      </c>
      <c r="F306" s="1" t="s">
        <v>1496</v>
      </c>
      <c r="G306" s="1" t="s">
        <v>1497</v>
      </c>
      <c r="H306" s="1" t="s">
        <v>132</v>
      </c>
      <c r="I306" s="1">
        <v>1</v>
      </c>
      <c r="J306" s="1">
        <v>1650.8519699999999</v>
      </c>
      <c r="K306" s="1">
        <v>1.131</v>
      </c>
      <c r="L306" s="1">
        <v>106.1</v>
      </c>
      <c r="M306" s="1">
        <v>93.9</v>
      </c>
      <c r="N306" s="1">
        <v>6.04</v>
      </c>
      <c r="O306" s="1">
        <v>5.42</v>
      </c>
      <c r="P306" s="1">
        <v>99.3</v>
      </c>
      <c r="Q306" s="1">
        <v>112</v>
      </c>
      <c r="R306" s="1">
        <v>106.9</v>
      </c>
      <c r="S306" s="1">
        <v>98.7</v>
      </c>
      <c r="T306" s="1">
        <v>94.6</v>
      </c>
      <c r="U306" s="1">
        <v>88.6</v>
      </c>
      <c r="V306" s="2">
        <v>24831.924050756799</v>
      </c>
      <c r="W306" s="2">
        <v>28017.911519992598</v>
      </c>
      <c r="X306" s="2">
        <v>26736.8345225089</v>
      </c>
      <c r="Y306" s="2">
        <v>24685.228954132301</v>
      </c>
      <c r="Z306" s="2">
        <v>23649.853515625</v>
      </c>
      <c r="AA306" s="2">
        <v>22151.0490752326</v>
      </c>
      <c r="AB306" s="2">
        <v>21236.0859375</v>
      </c>
      <c r="AC306" s="2">
        <v>20254.732421875</v>
      </c>
      <c r="AD306" s="2">
        <v>19910.53515625</v>
      </c>
      <c r="AE306" s="2">
        <v>17788.171875</v>
      </c>
      <c r="AF306" s="2">
        <v>23649.853515625</v>
      </c>
      <c r="AG306" s="2">
        <v>16924.59765625</v>
      </c>
      <c r="AH306" s="1" t="s">
        <v>44</v>
      </c>
      <c r="AI306" s="1" t="s">
        <v>44</v>
      </c>
      <c r="AJ306" s="1" t="s">
        <v>44</v>
      </c>
      <c r="AK306" s="1" t="s">
        <v>44</v>
      </c>
      <c r="AL306" s="1" t="s">
        <v>64</v>
      </c>
      <c r="AM306" s="1" t="s">
        <v>44</v>
      </c>
      <c r="AN306" s="1" t="s">
        <v>44</v>
      </c>
      <c r="AO306" s="1">
        <v>1.6579999999999999E-4</v>
      </c>
      <c r="AP306" s="1">
        <v>3.3450000000000002E-6</v>
      </c>
      <c r="AQ306" s="1">
        <v>35</v>
      </c>
      <c r="AR306" s="1">
        <v>39.56</v>
      </c>
      <c r="AS306" s="3">
        <f t="shared" si="8"/>
        <v>0.17518738631502992</v>
      </c>
      <c r="AT306" s="3">
        <f t="shared" si="9"/>
        <v>1.2058187881720517</v>
      </c>
    </row>
    <row r="307" spans="1:46">
      <c r="A307" s="1" t="s">
        <v>1498</v>
      </c>
      <c r="B307" s="1" t="s">
        <v>1163</v>
      </c>
      <c r="C307" s="1">
        <v>1</v>
      </c>
      <c r="D307" s="1">
        <v>12</v>
      </c>
      <c r="E307" s="1" t="s">
        <v>1499</v>
      </c>
      <c r="F307" s="1" t="s">
        <v>1500</v>
      </c>
      <c r="G307" s="1" t="s">
        <v>1501</v>
      </c>
      <c r="H307" s="1" t="s">
        <v>1502</v>
      </c>
      <c r="I307" s="1">
        <v>1</v>
      </c>
      <c r="J307" s="1">
        <v>1849.9952800000001</v>
      </c>
      <c r="K307" s="1">
        <v>1.129</v>
      </c>
      <c r="L307" s="1">
        <v>105.7</v>
      </c>
      <c r="M307" s="1">
        <v>94.3</v>
      </c>
      <c r="N307" s="1">
        <v>7.07</v>
      </c>
      <c r="O307" s="1">
        <v>21.88</v>
      </c>
      <c r="P307" s="1">
        <v>101.8</v>
      </c>
      <c r="Q307" s="1">
        <v>117.3</v>
      </c>
      <c r="R307" s="1">
        <v>110.8</v>
      </c>
      <c r="S307" s="1">
        <v>98.8</v>
      </c>
      <c r="T307" s="1">
        <v>67.5</v>
      </c>
      <c r="U307" s="1">
        <v>103.8</v>
      </c>
      <c r="V307" s="2">
        <v>65653.898547980905</v>
      </c>
      <c r="W307" s="2">
        <v>75631.656139416998</v>
      </c>
      <c r="X307" s="2">
        <v>71491.683892947302</v>
      </c>
      <c r="Y307" s="2">
        <v>63745.087191768798</v>
      </c>
      <c r="Z307" s="2">
        <v>43521.8017578125</v>
      </c>
      <c r="AA307" s="2">
        <v>66965.879156518</v>
      </c>
      <c r="AB307" s="2">
        <v>56146.75</v>
      </c>
      <c r="AC307" s="2">
        <v>54675.701171875</v>
      </c>
      <c r="AD307" s="2">
        <v>53238.826171875</v>
      </c>
      <c r="AE307" s="2">
        <v>45934.69921875</v>
      </c>
      <c r="AF307" s="2">
        <v>43521.8017578125</v>
      </c>
      <c r="AG307" s="2">
        <v>51165.5478515625</v>
      </c>
      <c r="AH307" s="1" t="s">
        <v>44</v>
      </c>
      <c r="AI307" s="1" t="s">
        <v>44</v>
      </c>
      <c r="AJ307" s="1" t="s">
        <v>44</v>
      </c>
      <c r="AK307" s="1" t="s">
        <v>44</v>
      </c>
      <c r="AL307" s="1" t="s">
        <v>44</v>
      </c>
      <c r="AM307" s="1" t="s">
        <v>44</v>
      </c>
      <c r="AN307" s="1" t="s">
        <v>44</v>
      </c>
      <c r="AO307" s="1">
        <v>1.6579999999999999E-4</v>
      </c>
      <c r="AP307" s="1">
        <v>7.1459999999999999E-6</v>
      </c>
      <c r="AQ307" s="1">
        <v>49</v>
      </c>
      <c r="AR307" s="1">
        <v>41.2</v>
      </c>
      <c r="AS307" s="3">
        <f t="shared" si="8"/>
        <v>0.28832785132775324</v>
      </c>
      <c r="AT307" s="3">
        <f t="shared" si="9"/>
        <v>0.74799887097978901</v>
      </c>
    </row>
    <row r="308" spans="1:46">
      <c r="A308" s="1" t="s">
        <v>1503</v>
      </c>
      <c r="B308" s="1" t="s">
        <v>83</v>
      </c>
      <c r="C308" s="1">
        <v>1</v>
      </c>
      <c r="D308" s="1">
        <v>6</v>
      </c>
      <c r="E308" s="1" t="s">
        <v>1504</v>
      </c>
      <c r="F308" s="1" t="s">
        <v>1505</v>
      </c>
      <c r="G308" s="1" t="s">
        <v>1506</v>
      </c>
      <c r="H308" s="1" t="s">
        <v>1507</v>
      </c>
      <c r="I308" s="1">
        <v>1</v>
      </c>
      <c r="J308" s="1">
        <v>1904.982</v>
      </c>
      <c r="K308" s="1">
        <v>1.129</v>
      </c>
      <c r="L308" s="1">
        <v>110.7</v>
      </c>
      <c r="M308" s="1">
        <v>89.3</v>
      </c>
      <c r="N308" s="1">
        <v>46.94</v>
      </c>
      <c r="O308" s="1">
        <v>17.399999999999999</v>
      </c>
      <c r="P308" s="1">
        <v>119.5</v>
      </c>
      <c r="Q308" s="1">
        <v>134.19999999999999</v>
      </c>
      <c r="R308" s="1">
        <v>46.5</v>
      </c>
      <c r="S308" s="1">
        <v>96.4</v>
      </c>
      <c r="T308" s="1">
        <v>84.6</v>
      </c>
      <c r="U308" s="1">
        <v>118.8</v>
      </c>
      <c r="V308" s="2">
        <v>7652.1544017678398</v>
      </c>
      <c r="W308" s="2">
        <v>8592.7314765338597</v>
      </c>
      <c r="X308" s="2">
        <v>2977.2595154010501</v>
      </c>
      <c r="Y308" s="2">
        <v>6176.2137682972098</v>
      </c>
      <c r="Z308" s="2">
        <v>5415.2627555222498</v>
      </c>
      <c r="AA308" s="2">
        <v>7608.51638851394</v>
      </c>
      <c r="AB308" s="2">
        <v>6544.068359375</v>
      </c>
      <c r="AC308" s="2">
        <v>6211.86474609375</v>
      </c>
      <c r="AD308" s="2" t="s">
        <v>51</v>
      </c>
      <c r="AE308" s="2">
        <v>4450.57861328125</v>
      </c>
      <c r="AF308" s="2" t="s">
        <v>51</v>
      </c>
      <c r="AG308" s="2">
        <v>5813.3173828125</v>
      </c>
      <c r="AH308" s="1" t="s">
        <v>44</v>
      </c>
      <c r="AI308" s="1" t="s">
        <v>44</v>
      </c>
      <c r="AJ308" s="1" t="s">
        <v>44</v>
      </c>
      <c r="AK308" s="1" t="s">
        <v>44</v>
      </c>
      <c r="AL308" s="1" t="s">
        <v>44</v>
      </c>
      <c r="AM308" s="1" t="s">
        <v>44</v>
      </c>
      <c r="AN308" s="1" t="s">
        <v>44</v>
      </c>
      <c r="AO308" s="1">
        <v>1.6579999999999999E-4</v>
      </c>
      <c r="AP308" s="1">
        <v>1.0679999999999999E-5</v>
      </c>
      <c r="AQ308" s="1">
        <v>24</v>
      </c>
      <c r="AR308" s="1">
        <v>47.38</v>
      </c>
      <c r="AS308" s="3">
        <f t="shared" si="8"/>
        <v>1.6635866698327996E-3</v>
      </c>
      <c r="AT308" s="3">
        <f t="shared" si="9"/>
        <v>1.3008907415631506E-3</v>
      </c>
    </row>
    <row r="309" spans="1:46">
      <c r="A309" s="1" t="s">
        <v>1508</v>
      </c>
      <c r="B309" s="1" t="s">
        <v>106</v>
      </c>
      <c r="C309" s="1">
        <v>12</v>
      </c>
      <c r="D309" s="1">
        <v>6</v>
      </c>
      <c r="E309" s="1" t="s">
        <v>679</v>
      </c>
      <c r="F309" s="1" t="s">
        <v>1509</v>
      </c>
      <c r="G309" s="1" t="s">
        <v>1510</v>
      </c>
      <c r="H309" s="1" t="s">
        <v>682</v>
      </c>
      <c r="I309" s="1">
        <v>1</v>
      </c>
      <c r="J309" s="1">
        <v>1989.08376</v>
      </c>
      <c r="K309" s="1">
        <v>1.129</v>
      </c>
      <c r="L309" s="1">
        <v>106.1</v>
      </c>
      <c r="M309" s="1">
        <v>93.9</v>
      </c>
      <c r="N309" s="1">
        <v>38.74</v>
      </c>
      <c r="O309" s="1">
        <v>42.11</v>
      </c>
      <c r="P309" s="1">
        <v>150.5</v>
      </c>
      <c r="Q309" s="1">
        <v>68.3</v>
      </c>
      <c r="R309" s="1">
        <v>101.7</v>
      </c>
      <c r="S309" s="1">
        <v>133.9</v>
      </c>
      <c r="T309" s="1">
        <v>55.6</v>
      </c>
      <c r="U309" s="1">
        <v>90</v>
      </c>
      <c r="V309" s="2">
        <v>61398.024097218098</v>
      </c>
      <c r="W309" s="2">
        <v>27844.418287733199</v>
      </c>
      <c r="X309" s="2">
        <v>41457.209211866197</v>
      </c>
      <c r="Y309" s="2">
        <v>54600.009577794102</v>
      </c>
      <c r="Z309" s="2">
        <v>22677.25</v>
      </c>
      <c r="AA309" s="2">
        <v>36720.122190121598</v>
      </c>
      <c r="AB309" s="2">
        <v>52507.15625</v>
      </c>
      <c r="AC309" s="2">
        <v>20129.310546875</v>
      </c>
      <c r="AD309" s="2">
        <v>30872.5859375</v>
      </c>
      <c r="AE309" s="2">
        <v>39344.7578125</v>
      </c>
      <c r="AF309" s="2">
        <v>22677.25</v>
      </c>
      <c r="AG309" s="2">
        <v>28056.15625</v>
      </c>
      <c r="AH309" s="1" t="s">
        <v>44</v>
      </c>
      <c r="AI309" s="1" t="s">
        <v>44</v>
      </c>
      <c r="AJ309" s="1" t="s">
        <v>44</v>
      </c>
      <c r="AK309" s="1" t="s">
        <v>44</v>
      </c>
      <c r="AL309" s="1" t="s">
        <v>44</v>
      </c>
      <c r="AM309" s="1" t="s">
        <v>44</v>
      </c>
      <c r="AN309" s="1" t="s">
        <v>44</v>
      </c>
      <c r="AO309" s="1">
        <v>1.6579999999999999E-4</v>
      </c>
      <c r="AP309" s="1">
        <v>1.215E-4</v>
      </c>
      <c r="AQ309" s="1">
        <v>27</v>
      </c>
      <c r="AR309" s="1">
        <v>47.72</v>
      </c>
      <c r="AS309" s="3">
        <f t="shared" si="8"/>
        <v>0.19725460567070321</v>
      </c>
      <c r="AT309" s="3">
        <f t="shared" si="9"/>
        <v>0.15511334900358492</v>
      </c>
    </row>
    <row r="310" spans="1:46">
      <c r="A310" s="1" t="s">
        <v>1511</v>
      </c>
      <c r="B310" s="1" t="s">
        <v>1512</v>
      </c>
      <c r="C310" s="1">
        <v>1</v>
      </c>
      <c r="D310" s="1">
        <v>15</v>
      </c>
      <c r="E310" s="1" t="s">
        <v>1513</v>
      </c>
      <c r="F310" s="1" t="s">
        <v>1514</v>
      </c>
      <c r="G310" s="1" t="s">
        <v>1515</v>
      </c>
      <c r="H310" s="1" t="s">
        <v>1516</v>
      </c>
      <c r="I310" s="1">
        <v>1</v>
      </c>
      <c r="J310" s="1">
        <v>1498.69634</v>
      </c>
      <c r="K310" s="1">
        <v>1.129</v>
      </c>
      <c r="L310" s="1">
        <v>106</v>
      </c>
      <c r="M310" s="1">
        <v>94</v>
      </c>
      <c r="N310" s="1">
        <v>18.12</v>
      </c>
      <c r="O310" s="1">
        <v>1.39</v>
      </c>
      <c r="P310" s="1">
        <v>83.3</v>
      </c>
      <c r="Q310" s="1">
        <v>120.2</v>
      </c>
      <c r="R310" s="1">
        <v>108.7</v>
      </c>
      <c r="S310" s="1">
        <v>97.1</v>
      </c>
      <c r="T310" s="1">
        <v>96.3</v>
      </c>
      <c r="U310" s="1">
        <v>94.5</v>
      </c>
      <c r="V310" s="2">
        <v>49254.323369580903</v>
      </c>
      <c r="W310" s="2">
        <v>71040.487194611094</v>
      </c>
      <c r="X310" s="2">
        <v>64271.512120954802</v>
      </c>
      <c r="Y310" s="2">
        <v>57380.160740235398</v>
      </c>
      <c r="Z310" s="2">
        <v>56942.436035156301</v>
      </c>
      <c r="AA310" s="2">
        <v>55846.7779582691</v>
      </c>
      <c r="AB310" s="2">
        <v>42121.94921875</v>
      </c>
      <c r="AC310" s="2">
        <v>51356.6494140625</v>
      </c>
      <c r="AD310" s="2">
        <v>47862.068359375</v>
      </c>
      <c r="AE310" s="2">
        <v>41348.134277343801</v>
      </c>
      <c r="AF310" s="2">
        <v>56942.436035156301</v>
      </c>
      <c r="AG310" s="2">
        <v>42669.9541015625</v>
      </c>
      <c r="AH310" s="1" t="s">
        <v>44</v>
      </c>
      <c r="AI310" s="1" t="s">
        <v>44</v>
      </c>
      <c r="AJ310" s="1" t="s">
        <v>44</v>
      </c>
      <c r="AK310" s="1" t="s">
        <v>44</v>
      </c>
      <c r="AL310" s="1" t="s">
        <v>44</v>
      </c>
      <c r="AM310" s="1" t="s">
        <v>44</v>
      </c>
      <c r="AN310" s="1" t="s">
        <v>44</v>
      </c>
      <c r="AO310" s="1">
        <v>1.6579999999999999E-4</v>
      </c>
      <c r="AP310" s="1">
        <v>1.2329999999999999E-3</v>
      </c>
      <c r="AQ310" s="1">
        <v>17</v>
      </c>
      <c r="AR310" s="1">
        <v>23.07</v>
      </c>
      <c r="AS310" s="3">
        <f t="shared" si="8"/>
        <v>0.11716791281578941</v>
      </c>
      <c r="AT310" s="3">
        <f t="shared" si="9"/>
        <v>0.30240020313868488</v>
      </c>
    </row>
    <row r="311" spans="1:46">
      <c r="A311" s="1" t="s">
        <v>1517</v>
      </c>
      <c r="B311" s="1" t="s">
        <v>149</v>
      </c>
      <c r="C311" s="1">
        <v>1</v>
      </c>
      <c r="D311" s="1">
        <v>7</v>
      </c>
      <c r="E311" s="1" t="s">
        <v>1518</v>
      </c>
      <c r="F311" s="1" t="s">
        <v>1519</v>
      </c>
      <c r="G311" s="1" t="s">
        <v>1520</v>
      </c>
      <c r="H311" s="1" t="s">
        <v>1521</v>
      </c>
      <c r="I311" s="1">
        <v>1</v>
      </c>
      <c r="J311" s="1">
        <v>2174.9559899999999</v>
      </c>
      <c r="K311" s="1">
        <v>1.1279999999999999</v>
      </c>
      <c r="L311" s="1">
        <v>106</v>
      </c>
      <c r="M311" s="1">
        <v>94</v>
      </c>
      <c r="N311" s="1">
        <v>12.56</v>
      </c>
      <c r="O311" s="1">
        <v>32.72</v>
      </c>
      <c r="P311" s="1">
        <v>90</v>
      </c>
      <c r="Q311" s="1">
        <v>108.1</v>
      </c>
      <c r="R311" s="1">
        <v>115.5</v>
      </c>
      <c r="S311" s="1">
        <v>126.6</v>
      </c>
      <c r="T311" s="1">
        <v>64.099999999999994</v>
      </c>
      <c r="U311" s="1">
        <v>95.8</v>
      </c>
      <c r="V311" s="2">
        <v>7157.8569038367104</v>
      </c>
      <c r="W311" s="2">
        <v>8597.5999642087609</v>
      </c>
      <c r="X311" s="2">
        <v>9187.6626786702</v>
      </c>
      <c r="Y311" s="2">
        <v>10069.441801549399</v>
      </c>
      <c r="Z311" s="2">
        <v>5098.9575435896704</v>
      </c>
      <c r="AA311" s="2">
        <v>7620.3825736876497</v>
      </c>
      <c r="AB311" s="2">
        <v>6121.3486328125</v>
      </c>
      <c r="AC311" s="2">
        <v>6215.38427734375</v>
      </c>
      <c r="AD311" s="2">
        <v>6841.919921875</v>
      </c>
      <c r="AE311" s="2">
        <v>7256.0380859375</v>
      </c>
      <c r="AF311" s="2" t="s">
        <v>51</v>
      </c>
      <c r="AG311" s="2">
        <v>5822.3837890625</v>
      </c>
      <c r="AH311" s="1" t="s">
        <v>44</v>
      </c>
      <c r="AI311" s="1" t="s">
        <v>44</v>
      </c>
      <c r="AJ311" s="1" t="s">
        <v>44</v>
      </c>
      <c r="AK311" s="1" t="s">
        <v>44</v>
      </c>
      <c r="AL311" s="1" t="s">
        <v>44</v>
      </c>
      <c r="AM311" s="1" t="s">
        <v>44</v>
      </c>
      <c r="AN311" s="1" t="s">
        <v>44</v>
      </c>
      <c r="AO311" s="1">
        <v>1.6579999999999999E-4</v>
      </c>
      <c r="AP311" s="1">
        <v>9.3220000000000005E-5</v>
      </c>
      <c r="AQ311" s="1">
        <v>33</v>
      </c>
      <c r="AR311" s="1">
        <v>41.01</v>
      </c>
      <c r="AS311" s="3">
        <f t="shared" si="8"/>
        <v>0.13031809585980325</v>
      </c>
      <c r="AT311" s="3">
        <f t="shared" si="9"/>
        <v>0.17490560819381679</v>
      </c>
    </row>
    <row r="312" spans="1:46">
      <c r="A312" s="1" t="s">
        <v>1522</v>
      </c>
      <c r="B312" s="1" t="s">
        <v>117</v>
      </c>
      <c r="C312" s="1">
        <v>1</v>
      </c>
      <c r="D312" s="1">
        <v>4</v>
      </c>
      <c r="E312" s="1" t="s">
        <v>1457</v>
      </c>
      <c r="F312" s="1" t="s">
        <v>1523</v>
      </c>
      <c r="G312" s="1" t="s">
        <v>1524</v>
      </c>
      <c r="H312" s="1" t="s">
        <v>1460</v>
      </c>
      <c r="I312" s="1">
        <v>1</v>
      </c>
      <c r="J312" s="1">
        <v>1381.7508</v>
      </c>
      <c r="K312" s="1">
        <v>1.1279999999999999</v>
      </c>
      <c r="L312" s="1">
        <v>106</v>
      </c>
      <c r="M312" s="1">
        <v>94</v>
      </c>
      <c r="N312" s="1">
        <v>36.270000000000003</v>
      </c>
      <c r="O312" s="1">
        <v>12.08</v>
      </c>
      <c r="P312" s="1">
        <v>75.400000000000006</v>
      </c>
      <c r="Q312" s="1">
        <v>151.30000000000001</v>
      </c>
      <c r="R312" s="1">
        <v>96.8</v>
      </c>
      <c r="S312" s="1">
        <v>85.6</v>
      </c>
      <c r="T312" s="1">
        <v>105</v>
      </c>
      <c r="U312" s="1">
        <v>85.8</v>
      </c>
      <c r="V312" s="2">
        <v>9243.1862136057098</v>
      </c>
      <c r="W312" s="2">
        <v>18545.217781929299</v>
      </c>
      <c r="X312" s="2">
        <v>11871.9121463959</v>
      </c>
      <c r="Y312" s="2">
        <v>10497.0037574125</v>
      </c>
      <c r="Z312" s="2">
        <v>12872.7705078125</v>
      </c>
      <c r="AA312" s="2">
        <v>10522.5863824307</v>
      </c>
      <c r="AB312" s="2">
        <v>7904.70751953125</v>
      </c>
      <c r="AC312" s="2">
        <v>13406.724609375</v>
      </c>
      <c r="AD312" s="2">
        <v>8840.841796875</v>
      </c>
      <c r="AE312" s="2">
        <v>7564.13916015625</v>
      </c>
      <c r="AF312" s="2">
        <v>12872.7705078125</v>
      </c>
      <c r="AG312" s="2">
        <v>8039.82421875</v>
      </c>
      <c r="AH312" s="1" t="s">
        <v>64</v>
      </c>
      <c r="AI312" s="1" t="s">
        <v>64</v>
      </c>
      <c r="AJ312" s="1" t="s">
        <v>44</v>
      </c>
      <c r="AK312" s="1" t="s">
        <v>44</v>
      </c>
      <c r="AL312" s="1" t="s">
        <v>44</v>
      </c>
      <c r="AM312" s="1" t="s">
        <v>44</v>
      </c>
      <c r="AN312" s="1" t="s">
        <v>44</v>
      </c>
      <c r="AO312" s="1">
        <v>1.6579999999999999E-4</v>
      </c>
      <c r="AP312" s="1">
        <v>5.7629999999999997E-4</v>
      </c>
      <c r="AQ312" s="1">
        <v>11</v>
      </c>
      <c r="AR312" s="1">
        <v>30.44</v>
      </c>
      <c r="AS312" s="3">
        <f t="shared" si="8"/>
        <v>0.22673605174674824</v>
      </c>
      <c r="AT312" s="3">
        <f t="shared" si="9"/>
        <v>0.2670169554070787</v>
      </c>
    </row>
    <row r="313" spans="1:46">
      <c r="A313" s="1" t="s">
        <v>1525</v>
      </c>
      <c r="B313" s="1" t="s">
        <v>1526</v>
      </c>
      <c r="C313" s="1">
        <v>1</v>
      </c>
      <c r="D313" s="1">
        <v>9</v>
      </c>
      <c r="E313" s="1" t="s">
        <v>1011</v>
      </c>
      <c r="F313" s="1" t="s">
        <v>1527</v>
      </c>
      <c r="G313" s="1" t="s">
        <v>1528</v>
      </c>
      <c r="H313" s="1" t="s">
        <v>1014</v>
      </c>
      <c r="I313" s="1">
        <v>1</v>
      </c>
      <c r="J313" s="1">
        <v>1738.8291200000001</v>
      </c>
      <c r="K313" s="1">
        <v>1.1279999999999999</v>
      </c>
      <c r="L313" s="1">
        <v>108.2</v>
      </c>
      <c r="M313" s="1">
        <v>91.8</v>
      </c>
      <c r="N313" s="1">
        <v>19.260000000000002</v>
      </c>
      <c r="O313" s="1">
        <v>33.97</v>
      </c>
      <c r="P313" s="1">
        <v>116.7</v>
      </c>
      <c r="Q313" s="1">
        <v>107</v>
      </c>
      <c r="R313" s="1">
        <v>79.2</v>
      </c>
      <c r="S313" s="1">
        <v>136</v>
      </c>
      <c r="T313" s="1">
        <v>70.2</v>
      </c>
      <c r="U313" s="1">
        <v>90.9</v>
      </c>
      <c r="V313" s="2">
        <v>37628.9621380069</v>
      </c>
      <c r="W313" s="2">
        <v>34509.369809534503</v>
      </c>
      <c r="X313" s="2">
        <v>25548.444972847101</v>
      </c>
      <c r="Y313" s="2">
        <v>43865.0943515377</v>
      </c>
      <c r="Z313" s="2">
        <v>22650.395019531301</v>
      </c>
      <c r="AA313" s="2">
        <v>29306.517223455601</v>
      </c>
      <c r="AB313" s="2">
        <v>32180.0224609375</v>
      </c>
      <c r="AC313" s="2">
        <v>24947.54296875</v>
      </c>
      <c r="AD313" s="2">
        <v>19025.55859375</v>
      </c>
      <c r="AE313" s="2">
        <v>31609.1796875</v>
      </c>
      <c r="AF313" s="2">
        <v>22650.395019531301</v>
      </c>
      <c r="AG313" s="2">
        <v>22391.76171875</v>
      </c>
      <c r="AH313" s="1" t="s">
        <v>44</v>
      </c>
      <c r="AI313" s="1" t="s">
        <v>44</v>
      </c>
      <c r="AJ313" s="1" t="s">
        <v>44</v>
      </c>
      <c r="AK313" s="1" t="s">
        <v>44</v>
      </c>
      <c r="AL313" s="1" t="s">
        <v>44</v>
      </c>
      <c r="AM313" s="1" t="s">
        <v>44</v>
      </c>
      <c r="AN313" s="1" t="s">
        <v>44</v>
      </c>
      <c r="AO313" s="1">
        <v>1.6579999999999999E-4</v>
      </c>
      <c r="AP313" s="1">
        <v>2.121E-7</v>
      </c>
      <c r="AQ313" s="1">
        <v>36</v>
      </c>
      <c r="AR313" s="1">
        <v>46.51</v>
      </c>
      <c r="AS313" s="3">
        <f t="shared" si="8"/>
        <v>2.7806264241324988E-2</v>
      </c>
      <c r="AT313" s="3">
        <f t="shared" si="9"/>
        <v>2.8879295540280906E-2</v>
      </c>
    </row>
    <row r="314" spans="1:46">
      <c r="A314" s="1" t="s">
        <v>1529</v>
      </c>
      <c r="B314" s="1" t="s">
        <v>100</v>
      </c>
      <c r="C314" s="1">
        <v>5</v>
      </c>
      <c r="D314" s="1">
        <v>4</v>
      </c>
      <c r="E314" s="1" t="s">
        <v>1530</v>
      </c>
      <c r="F314" s="1" t="s">
        <v>1531</v>
      </c>
      <c r="G314" s="1" t="s">
        <v>1532</v>
      </c>
      <c r="H314" s="1" t="s">
        <v>1533</v>
      </c>
      <c r="I314" s="1">
        <v>1</v>
      </c>
      <c r="J314" s="1">
        <v>1243.64633</v>
      </c>
      <c r="K314" s="1">
        <v>1.127</v>
      </c>
      <c r="L314" s="1">
        <v>104.7</v>
      </c>
      <c r="M314" s="1">
        <v>95.3</v>
      </c>
      <c r="N314" s="1">
        <v>7.57</v>
      </c>
      <c r="O314" s="1">
        <v>7.57</v>
      </c>
      <c r="P314" s="1">
        <v>98.3</v>
      </c>
      <c r="Q314" s="1">
        <v>104.3</v>
      </c>
      <c r="R314" s="1">
        <v>114.2</v>
      </c>
      <c r="S314" s="1">
        <v>101.3</v>
      </c>
      <c r="T314" s="1">
        <v>94.9</v>
      </c>
      <c r="U314" s="1">
        <v>87</v>
      </c>
      <c r="V314" s="2">
        <v>23378.807138862099</v>
      </c>
      <c r="W314" s="2">
        <v>24796.847668356</v>
      </c>
      <c r="X314" s="2">
        <v>27141.294230199899</v>
      </c>
      <c r="Y314" s="2">
        <v>24077.681175526399</v>
      </c>
      <c r="Z314" s="2">
        <v>22553.990234375</v>
      </c>
      <c r="AA314" s="2">
        <v>20685.281235728002</v>
      </c>
      <c r="AB314" s="2">
        <v>19993.390625</v>
      </c>
      <c r="AC314" s="2">
        <v>17926.158203125</v>
      </c>
      <c r="AD314" s="2">
        <v>20211.73046875</v>
      </c>
      <c r="AE314" s="2">
        <v>17350.373046875</v>
      </c>
      <c r="AF314" s="2">
        <v>22553.990234375</v>
      </c>
      <c r="AG314" s="2">
        <v>15804.671875</v>
      </c>
      <c r="AH314" s="1" t="s">
        <v>44</v>
      </c>
      <c r="AI314" s="1" t="s">
        <v>44</v>
      </c>
      <c r="AJ314" s="1" t="s">
        <v>44</v>
      </c>
      <c r="AK314" s="1" t="s">
        <v>64</v>
      </c>
      <c r="AL314" s="1" t="s">
        <v>64</v>
      </c>
      <c r="AM314" s="1" t="s">
        <v>44</v>
      </c>
      <c r="AN314" s="1" t="s">
        <v>44</v>
      </c>
      <c r="AO314" s="1">
        <v>2.6140000000000001E-4</v>
      </c>
      <c r="AP314" s="1">
        <v>2.1440000000000001E-3</v>
      </c>
      <c r="AQ314" s="1">
        <v>25</v>
      </c>
      <c r="AR314" s="1">
        <v>31.08</v>
      </c>
      <c r="AS314" s="3">
        <f t="shared" si="8"/>
        <v>0.16200469084941016</v>
      </c>
      <c r="AT314" s="3">
        <f t="shared" si="9"/>
        <v>0.84098749945486584</v>
      </c>
    </row>
    <row r="315" spans="1:46">
      <c r="A315" s="1" t="s">
        <v>1534</v>
      </c>
      <c r="B315" s="1" t="s">
        <v>67</v>
      </c>
      <c r="C315" s="1">
        <v>1</v>
      </c>
      <c r="D315" s="1">
        <v>2</v>
      </c>
      <c r="E315" s="1" t="s">
        <v>1390</v>
      </c>
      <c r="F315" s="1" t="s">
        <v>1535</v>
      </c>
      <c r="G315" s="1" t="s">
        <v>1536</v>
      </c>
      <c r="H315" s="1" t="s">
        <v>1393</v>
      </c>
      <c r="I315" s="1">
        <v>1</v>
      </c>
      <c r="J315" s="1">
        <v>913.49239999999998</v>
      </c>
      <c r="K315" s="1">
        <v>1.1259999999999999</v>
      </c>
      <c r="L315" s="1">
        <v>106.5</v>
      </c>
      <c r="M315" s="1">
        <v>93.5</v>
      </c>
      <c r="N315" s="1">
        <v>9.57</v>
      </c>
      <c r="O315" s="1">
        <v>10.51</v>
      </c>
      <c r="P315" s="1">
        <v>94.4</v>
      </c>
      <c r="Q315" s="1">
        <v>113.9</v>
      </c>
      <c r="R315" s="1">
        <v>108.9</v>
      </c>
      <c r="S315" s="1">
        <v>95.6</v>
      </c>
      <c r="T315" s="1">
        <v>103.5</v>
      </c>
      <c r="U315" s="1">
        <v>83.8</v>
      </c>
      <c r="V315" s="2">
        <v>42093.151469991499</v>
      </c>
      <c r="W315" s="2">
        <v>50776.516301208801</v>
      </c>
      <c r="X315" s="2">
        <v>48557.159314461103</v>
      </c>
      <c r="Y315" s="2">
        <v>42635.888370930203</v>
      </c>
      <c r="Z315" s="2">
        <v>46152.0546875</v>
      </c>
      <c r="AA315" s="2">
        <v>37373.948481940301</v>
      </c>
      <c r="AB315" s="2">
        <v>35997.765625</v>
      </c>
      <c r="AC315" s="2">
        <v>36707.40234375</v>
      </c>
      <c r="AD315" s="2">
        <v>36159.81640625</v>
      </c>
      <c r="AE315" s="2">
        <v>30723.4140625</v>
      </c>
      <c r="AF315" s="2">
        <v>46152.0546875</v>
      </c>
      <c r="AG315" s="2">
        <v>28555.71484375</v>
      </c>
      <c r="AH315" s="1" t="s">
        <v>64</v>
      </c>
      <c r="AI315" s="1" t="s">
        <v>44</v>
      </c>
      <c r="AJ315" s="1" t="s">
        <v>64</v>
      </c>
      <c r="AK315" s="1" t="s">
        <v>64</v>
      </c>
      <c r="AL315" s="1" t="s">
        <v>44</v>
      </c>
      <c r="AM315" s="1" t="s">
        <v>64</v>
      </c>
      <c r="AN315" s="1" t="s">
        <v>44</v>
      </c>
      <c r="AO315" s="1">
        <v>1.2459999999999999E-3</v>
      </c>
      <c r="AP315" s="1">
        <v>1.34E-2</v>
      </c>
      <c r="AQ315" s="1">
        <v>27</v>
      </c>
      <c r="AR315" s="1">
        <v>23.64</v>
      </c>
      <c r="AS315" s="3">
        <f t="shared" si="8"/>
        <v>0.16477961352834714</v>
      </c>
      <c r="AT315" s="3">
        <f t="shared" si="9"/>
        <v>0.62842679321189399</v>
      </c>
    </row>
    <row r="316" spans="1:46">
      <c r="A316" s="1" t="s">
        <v>1537</v>
      </c>
      <c r="B316" s="1" t="s">
        <v>100</v>
      </c>
      <c r="C316" s="1">
        <v>1</v>
      </c>
      <c r="D316" s="1">
        <v>3</v>
      </c>
      <c r="E316" s="1" t="s">
        <v>523</v>
      </c>
      <c r="F316" s="1" t="s">
        <v>1538</v>
      </c>
      <c r="G316" s="1" t="s">
        <v>1539</v>
      </c>
      <c r="H316" s="1" t="s">
        <v>526</v>
      </c>
      <c r="I316" s="1">
        <v>0</v>
      </c>
      <c r="J316" s="1">
        <v>1792.88328</v>
      </c>
      <c r="K316" s="1">
        <v>1.1259999999999999</v>
      </c>
      <c r="L316" s="1">
        <v>105.9</v>
      </c>
      <c r="M316" s="1">
        <v>94.1</v>
      </c>
      <c r="N316" s="1">
        <v>2.38</v>
      </c>
      <c r="O316" s="1">
        <v>5.97</v>
      </c>
      <c r="P316" s="1">
        <v>102.4</v>
      </c>
      <c r="Q316" s="1">
        <v>107.4</v>
      </c>
      <c r="R316" s="1">
        <v>105.2</v>
      </c>
      <c r="S316" s="1">
        <v>93.4</v>
      </c>
      <c r="T316" s="1">
        <v>90.3</v>
      </c>
      <c r="U316" s="1">
        <v>101.3</v>
      </c>
      <c r="V316" s="2">
        <v>21219.704614106598</v>
      </c>
      <c r="W316" s="2">
        <v>22254.748727425402</v>
      </c>
      <c r="X316" s="2">
        <v>21785.425153140699</v>
      </c>
      <c r="Y316" s="2">
        <v>19345.746895187502</v>
      </c>
      <c r="Z316" s="2">
        <v>18700.46484375</v>
      </c>
      <c r="AA316" s="2">
        <v>20978.135976173799</v>
      </c>
      <c r="AB316" s="2">
        <v>18146.94140625</v>
      </c>
      <c r="AC316" s="2">
        <v>16088.421875</v>
      </c>
      <c r="AD316" s="2">
        <v>16223.2919921875</v>
      </c>
      <c r="AE316" s="2">
        <v>13940.5419921875</v>
      </c>
      <c r="AF316" s="2">
        <v>18700.46484375</v>
      </c>
      <c r="AG316" s="2">
        <v>16028.4287109375</v>
      </c>
      <c r="AH316" s="1" t="s">
        <v>44</v>
      </c>
      <c r="AI316" s="1" t="s">
        <v>64</v>
      </c>
      <c r="AJ316" s="1" t="s">
        <v>44</v>
      </c>
      <c r="AK316" s="1" t="s">
        <v>64</v>
      </c>
      <c r="AL316" s="1" t="s">
        <v>44</v>
      </c>
      <c r="AM316" s="1" t="s">
        <v>64</v>
      </c>
      <c r="AN316" s="1" t="s">
        <v>44</v>
      </c>
      <c r="AO316" s="1">
        <v>2.6140000000000001E-4</v>
      </c>
      <c r="AP316" s="1">
        <v>4.0959999999999998E-3</v>
      </c>
      <c r="AQ316" s="1">
        <v>11</v>
      </c>
      <c r="AR316" s="1">
        <v>32.4</v>
      </c>
      <c r="AS316" s="3">
        <f t="shared" si="8"/>
        <v>0.14488610817112149</v>
      </c>
      <c r="AT316" s="3">
        <f t="shared" si="9"/>
        <v>1.313879414044909</v>
      </c>
    </row>
    <row r="317" spans="1:46">
      <c r="A317" s="1" t="s">
        <v>1540</v>
      </c>
      <c r="B317" s="1" t="s">
        <v>106</v>
      </c>
      <c r="C317" s="1">
        <v>1</v>
      </c>
      <c r="D317" s="1">
        <v>6</v>
      </c>
      <c r="E317" s="1" t="s">
        <v>1541</v>
      </c>
      <c r="F317" s="1" t="s">
        <v>1542</v>
      </c>
      <c r="G317" s="1" t="s">
        <v>1543</v>
      </c>
      <c r="H317" s="1" t="s">
        <v>1544</v>
      </c>
      <c r="I317" s="1">
        <v>0</v>
      </c>
      <c r="J317" s="1">
        <v>1159.52007</v>
      </c>
      <c r="K317" s="1">
        <v>1.1259999999999999</v>
      </c>
      <c r="L317" s="1">
        <v>105.9</v>
      </c>
      <c r="M317" s="1">
        <v>94.1</v>
      </c>
      <c r="N317" s="1">
        <v>26.77</v>
      </c>
      <c r="O317" s="1">
        <v>1.97</v>
      </c>
      <c r="P317" s="1">
        <v>68.900000000000006</v>
      </c>
      <c r="Q317" s="1">
        <v>116.4</v>
      </c>
      <c r="R317" s="1">
        <v>113.7</v>
      </c>
      <c r="S317" s="1">
        <v>101</v>
      </c>
      <c r="T317" s="1">
        <v>101.9</v>
      </c>
      <c r="U317" s="1">
        <v>98.1</v>
      </c>
      <c r="V317" s="2">
        <v>21992.307595972201</v>
      </c>
      <c r="W317" s="2">
        <v>37154.325684023002</v>
      </c>
      <c r="X317" s="2">
        <v>36286.376543176397</v>
      </c>
      <c r="Y317" s="2">
        <v>32229.844126837499</v>
      </c>
      <c r="Z317" s="2">
        <v>32525.458984375</v>
      </c>
      <c r="AA317" s="2">
        <v>31314.520133845501</v>
      </c>
      <c r="AB317" s="2">
        <v>18807.666015625</v>
      </c>
      <c r="AC317" s="2">
        <v>26859.63671875</v>
      </c>
      <c r="AD317" s="2">
        <v>27021.94140625</v>
      </c>
      <c r="AE317" s="2">
        <v>23224.8203125</v>
      </c>
      <c r="AF317" s="2">
        <v>32525.458984375</v>
      </c>
      <c r="AG317" s="2">
        <v>23925.984375</v>
      </c>
      <c r="AH317" s="1" t="s">
        <v>44</v>
      </c>
      <c r="AI317" s="1" t="s">
        <v>44</v>
      </c>
      <c r="AJ317" s="1" t="s">
        <v>44</v>
      </c>
      <c r="AK317" s="1" t="s">
        <v>44</v>
      </c>
      <c r="AL317" s="1" t="s">
        <v>44</v>
      </c>
      <c r="AM317" s="1" t="s">
        <v>44</v>
      </c>
      <c r="AN317" s="1" t="s">
        <v>44</v>
      </c>
      <c r="AO317" s="1">
        <v>1.6579999999999999E-4</v>
      </c>
      <c r="AP317" s="1">
        <v>9.9220000000000002E-5</v>
      </c>
      <c r="AQ317" s="1">
        <v>22</v>
      </c>
      <c r="AR317" s="1">
        <v>30.07</v>
      </c>
      <c r="AS317" s="3">
        <f t="shared" si="8"/>
        <v>-9.5949593793416468E-3</v>
      </c>
      <c r="AT317" s="3">
        <f t="shared" si="9"/>
        <v>1.4252671362495478E-2</v>
      </c>
    </row>
    <row r="318" spans="1:46">
      <c r="A318" s="1" t="s">
        <v>1545</v>
      </c>
      <c r="B318" s="1" t="s">
        <v>100</v>
      </c>
      <c r="C318" s="1">
        <v>1</v>
      </c>
      <c r="D318" s="1">
        <v>1</v>
      </c>
      <c r="E318" s="1" t="s">
        <v>1546</v>
      </c>
      <c r="F318" s="1" t="s">
        <v>1547</v>
      </c>
      <c r="G318" s="1" t="s">
        <v>1548</v>
      </c>
      <c r="H318" s="1" t="s">
        <v>1549</v>
      </c>
      <c r="I318" s="1">
        <v>2</v>
      </c>
      <c r="J318" s="1">
        <v>1939.04296</v>
      </c>
      <c r="K318" s="1">
        <v>1.1259999999999999</v>
      </c>
      <c r="L318" s="1">
        <v>107.6</v>
      </c>
      <c r="M318" s="1">
        <v>92.4</v>
      </c>
      <c r="N318" s="1">
        <v>12.92</v>
      </c>
      <c r="O318" s="1">
        <v>4.8499999999999996</v>
      </c>
      <c r="P318" s="1">
        <v>114</v>
      </c>
      <c r="Q318" s="1">
        <v>88.8</v>
      </c>
      <c r="R318" s="1">
        <v>109.4</v>
      </c>
      <c r="S318" s="1">
        <v>101.3</v>
      </c>
      <c r="T318" s="1">
        <v>93.9</v>
      </c>
      <c r="U318" s="1">
        <v>92.7</v>
      </c>
      <c r="V318" s="2">
        <v>9617.0630365098095</v>
      </c>
      <c r="W318" s="2">
        <v>7487.0234933573402</v>
      </c>
      <c r="X318" s="2">
        <v>9224.71559621491</v>
      </c>
      <c r="Y318" s="2">
        <v>8544.0619368639691</v>
      </c>
      <c r="Z318" s="2">
        <v>7924.9306640625</v>
      </c>
      <c r="AA318" s="2">
        <v>7816.2046651754699</v>
      </c>
      <c r="AB318" s="2">
        <v>8224.4443359375</v>
      </c>
      <c r="AC318" s="2">
        <v>5412.525390625</v>
      </c>
      <c r="AD318" s="2">
        <v>6869.5126953125</v>
      </c>
      <c r="AE318" s="2">
        <v>6156.849609375</v>
      </c>
      <c r="AF318" s="2">
        <v>7924.9306640625</v>
      </c>
      <c r="AG318" s="2">
        <v>5972.00244140625</v>
      </c>
      <c r="AH318" s="1" t="s">
        <v>64</v>
      </c>
      <c r="AI318" s="1" t="s">
        <v>64</v>
      </c>
      <c r="AJ318" s="1" t="s">
        <v>44</v>
      </c>
      <c r="AK318" s="1" t="s">
        <v>64</v>
      </c>
      <c r="AL318" s="1" t="s">
        <v>64</v>
      </c>
      <c r="AM318" s="1" t="s">
        <v>64</v>
      </c>
      <c r="AN318" s="1" t="s">
        <v>44</v>
      </c>
      <c r="AO318" s="1">
        <v>4.8519999999999998E-4</v>
      </c>
      <c r="AP318" s="1">
        <v>8.1049999999999994E-3</v>
      </c>
      <c r="AQ318" s="1">
        <v>10</v>
      </c>
      <c r="AR318" s="1">
        <v>30.18</v>
      </c>
      <c r="AS318" s="3">
        <f t="shared" si="8"/>
        <v>0.11656467972759883</v>
      </c>
      <c r="AT318" s="3">
        <f t="shared" si="9"/>
        <v>0.41901859587351015</v>
      </c>
    </row>
    <row r="319" spans="1:46">
      <c r="A319" s="1" t="s">
        <v>1550</v>
      </c>
      <c r="B319" s="1" t="s">
        <v>100</v>
      </c>
      <c r="C319" s="1">
        <v>1</v>
      </c>
      <c r="D319" s="1">
        <v>3</v>
      </c>
      <c r="E319" s="1" t="s">
        <v>645</v>
      </c>
      <c r="F319" s="1" t="s">
        <v>1551</v>
      </c>
      <c r="G319" s="1" t="s">
        <v>1552</v>
      </c>
      <c r="H319" s="1" t="s">
        <v>648</v>
      </c>
      <c r="I319" s="1">
        <v>1</v>
      </c>
      <c r="J319" s="1">
        <v>1546.7781299999999</v>
      </c>
      <c r="K319" s="1">
        <v>1.125</v>
      </c>
      <c r="L319" s="1">
        <v>105.9</v>
      </c>
      <c r="M319" s="1">
        <v>94.1</v>
      </c>
      <c r="N319" s="1">
        <v>0.92</v>
      </c>
      <c r="O319" s="1">
        <v>4.8600000000000003</v>
      </c>
      <c r="P319" s="1">
        <v>104.7</v>
      </c>
      <c r="Q319" s="1">
        <v>106.3</v>
      </c>
      <c r="R319" s="1">
        <v>104.6</v>
      </c>
      <c r="S319" s="1">
        <v>100</v>
      </c>
      <c r="T319" s="1">
        <v>93.1</v>
      </c>
      <c r="U319" s="1">
        <v>91.2</v>
      </c>
      <c r="V319" s="2">
        <v>6718.4452527384501</v>
      </c>
      <c r="W319" s="2">
        <v>6821.0828678671596</v>
      </c>
      <c r="X319" s="2">
        <v>6709.27032969631</v>
      </c>
      <c r="Y319" s="2">
        <v>6411.95554948672</v>
      </c>
      <c r="Z319" s="2">
        <v>5972.25</v>
      </c>
      <c r="AA319" s="2">
        <v>5850.5546032354996</v>
      </c>
      <c r="AB319" s="2">
        <v>5745.56689453125</v>
      </c>
      <c r="AC319" s="2">
        <v>4931.10302734375</v>
      </c>
      <c r="AD319" s="2">
        <v>4996.296875</v>
      </c>
      <c r="AE319" s="2">
        <v>4620.4541015625</v>
      </c>
      <c r="AF319" s="2">
        <v>5972.25</v>
      </c>
      <c r="AG319" s="2">
        <v>4470.1396484375</v>
      </c>
      <c r="AH319" s="1" t="s">
        <v>44</v>
      </c>
      <c r="AI319" s="1" t="s">
        <v>44</v>
      </c>
      <c r="AJ319" s="1" t="s">
        <v>64</v>
      </c>
      <c r="AK319" s="1" t="s">
        <v>64</v>
      </c>
      <c r="AL319" s="1" t="s">
        <v>44</v>
      </c>
      <c r="AM319" s="1" t="s">
        <v>64</v>
      </c>
      <c r="AN319" s="1" t="s">
        <v>44</v>
      </c>
      <c r="AO319" s="1">
        <v>1.6579999999999999E-4</v>
      </c>
      <c r="AP319" s="1">
        <v>1.3519999999999999E-3</v>
      </c>
      <c r="AQ319" s="1">
        <v>12</v>
      </c>
      <c r="AR319" s="1">
        <v>38.49</v>
      </c>
      <c r="AS319" s="3">
        <f t="shared" si="8"/>
        <v>0.15114507841344441</v>
      </c>
      <c r="AT319" s="3">
        <f t="shared" si="9"/>
        <v>1.7386362303054728</v>
      </c>
    </row>
    <row r="320" spans="1:46">
      <c r="A320" s="1" t="s">
        <v>1553</v>
      </c>
      <c r="B320" s="1" t="s">
        <v>200</v>
      </c>
      <c r="C320" s="1">
        <v>1</v>
      </c>
      <c r="D320" s="1">
        <v>1</v>
      </c>
      <c r="E320" s="1" t="s">
        <v>734</v>
      </c>
      <c r="F320" s="1" t="s">
        <v>1554</v>
      </c>
      <c r="G320" s="1" t="s">
        <v>1555</v>
      </c>
      <c r="H320" s="1" t="s">
        <v>737</v>
      </c>
      <c r="I320" s="1">
        <v>1</v>
      </c>
      <c r="J320" s="1">
        <v>1726.9520199999999</v>
      </c>
      <c r="K320" s="1">
        <v>1.1240000000000001</v>
      </c>
      <c r="L320" s="1">
        <v>105.8</v>
      </c>
      <c r="M320" s="1">
        <v>94.2</v>
      </c>
      <c r="N320" s="1">
        <v>21.14</v>
      </c>
      <c r="O320" s="1">
        <v>24.1</v>
      </c>
      <c r="P320" s="1">
        <v>131.69999999999999</v>
      </c>
      <c r="Q320" s="1">
        <v>94.6</v>
      </c>
      <c r="R320" s="1">
        <v>91.5</v>
      </c>
      <c r="S320" s="1">
        <v>120</v>
      </c>
      <c r="T320" s="1">
        <v>78</v>
      </c>
      <c r="U320" s="1">
        <v>84.2</v>
      </c>
      <c r="V320" s="2">
        <v>20452.425266481201</v>
      </c>
      <c r="W320" s="2">
        <v>14686.6238482361</v>
      </c>
      <c r="X320" s="2">
        <v>14202.2069148681</v>
      </c>
      <c r="Y320" s="2">
        <v>18631.396546720502</v>
      </c>
      <c r="Z320" s="2">
        <v>12113.375</v>
      </c>
      <c r="AA320" s="2">
        <v>13068.492771552201</v>
      </c>
      <c r="AB320" s="2">
        <v>17490.76953125</v>
      </c>
      <c r="AC320" s="2">
        <v>10617.2666015625</v>
      </c>
      <c r="AD320" s="2">
        <v>10576.1787109375</v>
      </c>
      <c r="AE320" s="2">
        <v>13425.78125</v>
      </c>
      <c r="AF320" s="2">
        <v>12113.375</v>
      </c>
      <c r="AG320" s="2">
        <v>9985.0341796875</v>
      </c>
      <c r="AH320" s="1" t="s">
        <v>44</v>
      </c>
      <c r="AI320" s="1" t="s">
        <v>64</v>
      </c>
      <c r="AJ320" s="1" t="s">
        <v>64</v>
      </c>
      <c r="AK320" s="1" t="s">
        <v>64</v>
      </c>
      <c r="AL320" s="1" t="s">
        <v>64</v>
      </c>
      <c r="AM320" s="1" t="s">
        <v>64</v>
      </c>
      <c r="AN320" s="1" t="s">
        <v>44</v>
      </c>
      <c r="AO320" s="1">
        <v>1.6579999999999999E-4</v>
      </c>
      <c r="AP320" s="1">
        <v>3.2259999999999998E-4</v>
      </c>
      <c r="AQ320" s="1">
        <v>9</v>
      </c>
      <c r="AR320" s="1">
        <v>37.450000000000003</v>
      </c>
      <c r="AS320" s="3">
        <f t="shared" si="8"/>
        <v>0.17142673428668526</v>
      </c>
      <c r="AT320" s="3">
        <f t="shared" si="9"/>
        <v>0.25646586715452857</v>
      </c>
    </row>
    <row r="321" spans="1:46">
      <c r="A321" s="1" t="s">
        <v>1556</v>
      </c>
      <c r="B321" s="1" t="s">
        <v>200</v>
      </c>
      <c r="C321" s="1">
        <v>1</v>
      </c>
      <c r="D321" s="1">
        <v>10</v>
      </c>
      <c r="E321" s="1" t="s">
        <v>690</v>
      </c>
      <c r="F321" s="1" t="s">
        <v>1557</v>
      </c>
      <c r="G321" s="1" t="s">
        <v>1558</v>
      </c>
      <c r="H321" s="1" t="s">
        <v>693</v>
      </c>
      <c r="I321" s="1">
        <v>1</v>
      </c>
      <c r="J321" s="1">
        <v>1319.6565000000001</v>
      </c>
      <c r="K321" s="1">
        <v>1.123</v>
      </c>
      <c r="L321" s="1">
        <v>105.8</v>
      </c>
      <c r="M321" s="1">
        <v>94.2</v>
      </c>
      <c r="N321" s="1">
        <v>8.07</v>
      </c>
      <c r="O321" s="1">
        <v>18.489999999999998</v>
      </c>
      <c r="P321" s="1">
        <v>95.7</v>
      </c>
      <c r="Q321" s="1">
        <v>106.3</v>
      </c>
      <c r="R321" s="1">
        <v>112.4</v>
      </c>
      <c r="S321" s="1">
        <v>94.7</v>
      </c>
      <c r="T321" s="1">
        <v>77.8</v>
      </c>
      <c r="U321" s="1">
        <v>113</v>
      </c>
      <c r="V321" s="2">
        <v>255281.08329981699</v>
      </c>
      <c r="W321" s="2">
        <v>283476.983362119</v>
      </c>
      <c r="X321" s="2">
        <v>299854.04579823901</v>
      </c>
      <c r="Y321" s="2">
        <v>252479.69768980201</v>
      </c>
      <c r="Z321" s="2">
        <v>207604.453125</v>
      </c>
      <c r="AA321" s="2">
        <v>301437.50463538902</v>
      </c>
      <c r="AB321" s="2">
        <v>218314.578125</v>
      </c>
      <c r="AC321" s="2">
        <v>204931.421875</v>
      </c>
      <c r="AD321" s="2">
        <v>223296.984375</v>
      </c>
      <c r="AE321" s="2">
        <v>181936.828125</v>
      </c>
      <c r="AF321" s="2">
        <v>207604.453125</v>
      </c>
      <c r="AG321" s="2">
        <v>230314.53125</v>
      </c>
      <c r="AH321" s="1" t="s">
        <v>44</v>
      </c>
      <c r="AI321" s="1" t="s">
        <v>44</v>
      </c>
      <c r="AJ321" s="1" t="s">
        <v>44</v>
      </c>
      <c r="AK321" s="1" t="s">
        <v>44</v>
      </c>
      <c r="AL321" s="1" t="s">
        <v>44</v>
      </c>
      <c r="AM321" s="1" t="s">
        <v>44</v>
      </c>
      <c r="AN321" s="1" t="s">
        <v>44</v>
      </c>
      <c r="AO321" s="1">
        <v>1.6579999999999999E-4</v>
      </c>
      <c r="AP321" s="1">
        <v>9.2679999999999998E-4</v>
      </c>
      <c r="AQ321" s="1">
        <v>32</v>
      </c>
      <c r="AR321" s="1">
        <v>41.67</v>
      </c>
      <c r="AS321" s="3">
        <f t="shared" si="8"/>
        <v>0.13911860451601521</v>
      </c>
      <c r="AT321" s="3">
        <f t="shared" si="9"/>
        <v>0.35574093488788489</v>
      </c>
    </row>
    <row r="322" spans="1:46">
      <c r="A322" s="1" t="s">
        <v>1559</v>
      </c>
      <c r="B322" s="1" t="s">
        <v>117</v>
      </c>
      <c r="C322" s="1">
        <v>1</v>
      </c>
      <c r="D322" s="1">
        <v>1</v>
      </c>
      <c r="E322" s="1" t="s">
        <v>1560</v>
      </c>
      <c r="F322" s="1" t="s">
        <v>1561</v>
      </c>
      <c r="G322" s="1" t="s">
        <v>1562</v>
      </c>
      <c r="H322" s="1" t="s">
        <v>1563</v>
      </c>
      <c r="I322" s="1">
        <v>1</v>
      </c>
      <c r="J322" s="1">
        <v>1483.7474400000001</v>
      </c>
      <c r="K322" s="1">
        <v>1.123</v>
      </c>
      <c r="L322" s="1">
        <v>105.8</v>
      </c>
      <c r="M322" s="1">
        <v>94.2</v>
      </c>
      <c r="N322" s="1">
        <v>27.43</v>
      </c>
      <c r="O322" s="1">
        <v>46.76</v>
      </c>
      <c r="P322" s="1">
        <v>131.80000000000001</v>
      </c>
      <c r="Q322" s="1">
        <v>75.099999999999994</v>
      </c>
      <c r="R322" s="1">
        <v>119.5</v>
      </c>
      <c r="S322" s="1">
        <v>43.1</v>
      </c>
      <c r="T322" s="1">
        <v>106.4</v>
      </c>
      <c r="U322" s="1">
        <v>124.2</v>
      </c>
      <c r="V322" s="2">
        <v>7660.5349576855397</v>
      </c>
      <c r="W322" s="2">
        <v>4362.6310795405998</v>
      </c>
      <c r="X322" s="2">
        <v>6941.8388580205401</v>
      </c>
      <c r="Y322" s="2">
        <v>2501.79987899458</v>
      </c>
      <c r="Z322" s="2">
        <v>6182.8076171875</v>
      </c>
      <c r="AA322" s="2">
        <v>7218.0206078841302</v>
      </c>
      <c r="AB322" s="2">
        <v>6551.2353515625</v>
      </c>
      <c r="AC322" s="2" t="s">
        <v>51</v>
      </c>
      <c r="AD322" s="2">
        <v>5169.4873046875</v>
      </c>
      <c r="AE322" s="2" t="s">
        <v>51</v>
      </c>
      <c r="AF322" s="2">
        <v>6182.8076171875</v>
      </c>
      <c r="AG322" s="2">
        <v>5514.95751953125</v>
      </c>
      <c r="AH322" s="1" t="s">
        <v>64</v>
      </c>
      <c r="AI322" s="1" t="s">
        <v>65</v>
      </c>
      <c r="AJ322" s="1" t="s">
        <v>44</v>
      </c>
      <c r="AK322" s="1" t="s">
        <v>65</v>
      </c>
      <c r="AL322" s="1" t="s">
        <v>64</v>
      </c>
      <c r="AM322" s="1" t="s">
        <v>64</v>
      </c>
      <c r="AN322" s="1" t="s">
        <v>44</v>
      </c>
      <c r="AO322" s="1">
        <v>2.6140000000000001E-4</v>
      </c>
      <c r="AP322" s="1">
        <v>2.0470000000000002E-3</v>
      </c>
      <c r="AQ322" s="1">
        <v>10</v>
      </c>
      <c r="AR322" s="1">
        <v>46.28</v>
      </c>
      <c r="AS322" s="3">
        <f t="shared" si="8"/>
        <v>0.25407453578231964</v>
      </c>
      <c r="AT322" s="3">
        <f t="shared" si="9"/>
        <v>0.22893425681976726</v>
      </c>
    </row>
    <row r="323" spans="1:46">
      <c r="A323" s="1" t="s">
        <v>99</v>
      </c>
      <c r="B323" s="1" t="s">
        <v>1564</v>
      </c>
      <c r="C323" s="1">
        <v>1</v>
      </c>
      <c r="D323" s="1">
        <v>3</v>
      </c>
      <c r="E323" s="1" t="s">
        <v>101</v>
      </c>
      <c r="F323" s="1" t="s">
        <v>102</v>
      </c>
      <c r="G323" s="1" t="s">
        <v>1565</v>
      </c>
      <c r="H323" s="1" t="s">
        <v>104</v>
      </c>
      <c r="I323" s="1">
        <v>2</v>
      </c>
      <c r="J323" s="1">
        <v>1841.8771999999999</v>
      </c>
      <c r="K323" s="1">
        <v>1.1220000000000001</v>
      </c>
      <c r="L323" s="1">
        <v>108.1</v>
      </c>
      <c r="M323" s="1">
        <v>91.9</v>
      </c>
      <c r="N323" s="1">
        <v>20.32</v>
      </c>
      <c r="O323" s="1">
        <v>11.87</v>
      </c>
      <c r="P323" s="1">
        <v>80.7</v>
      </c>
      <c r="Q323" s="1">
        <v>121.9</v>
      </c>
      <c r="R323" s="1">
        <v>109.4</v>
      </c>
      <c r="S323" s="1">
        <v>108.6</v>
      </c>
      <c r="T323" s="1">
        <v>86.4</v>
      </c>
      <c r="U323" s="1">
        <v>93</v>
      </c>
      <c r="V323" s="2">
        <v>16377.191249104601</v>
      </c>
      <c r="W323" s="2">
        <v>24740.568275039801</v>
      </c>
      <c r="X323" s="2">
        <v>22206.0108465704</v>
      </c>
      <c r="Y323" s="2">
        <v>22041.946323734701</v>
      </c>
      <c r="Z323" s="2">
        <v>17534.775390625</v>
      </c>
      <c r="AA323" s="2">
        <v>18885.561572831</v>
      </c>
      <c r="AB323" s="2">
        <v>14005.658203125</v>
      </c>
      <c r="AC323" s="2">
        <v>17885.47265625</v>
      </c>
      <c r="AD323" s="2">
        <v>16536.49609375</v>
      </c>
      <c r="AE323" s="2">
        <v>15883.4228515625</v>
      </c>
      <c r="AF323" s="2">
        <v>17534.775390625</v>
      </c>
      <c r="AG323" s="2">
        <v>14429.5888671875</v>
      </c>
      <c r="AH323" s="1" t="s">
        <v>44</v>
      </c>
      <c r="AI323" s="1" t="s">
        <v>44</v>
      </c>
      <c r="AJ323" s="1" t="s">
        <v>64</v>
      </c>
      <c r="AK323" s="1" t="s">
        <v>44</v>
      </c>
      <c r="AL323" s="1" t="s">
        <v>64</v>
      </c>
      <c r="AM323" s="1" t="s">
        <v>64</v>
      </c>
      <c r="AN323" s="1" t="s">
        <v>44</v>
      </c>
      <c r="AO323" s="1">
        <v>2.6140000000000001E-4</v>
      </c>
      <c r="AP323" s="1">
        <v>1.8749999999999999E-3</v>
      </c>
      <c r="AQ323" s="1">
        <v>7</v>
      </c>
      <c r="AR323" s="1">
        <v>36.590000000000003</v>
      </c>
      <c r="AS323" s="3">
        <f t="shared" ref="AS323:AS386" si="10">LOG(AVERAGE(V323:X323)/AVERAGE(Y323:AA323),2)</f>
        <v>0.11524098201482397</v>
      </c>
      <c r="AT323" s="3">
        <f t="shared" ref="AT323:AT386" si="11">-LOG10(TTEST(V323:X323,Y323:AA323,2,2))</f>
        <v>0.22515961057872422</v>
      </c>
    </row>
    <row r="324" spans="1:46">
      <c r="A324" s="1" t="s">
        <v>1566</v>
      </c>
      <c r="B324" s="1" t="s">
        <v>46</v>
      </c>
      <c r="C324" s="1">
        <v>1</v>
      </c>
      <c r="D324" s="1">
        <v>2</v>
      </c>
      <c r="E324" s="1" t="s">
        <v>850</v>
      </c>
      <c r="F324" s="1" t="s">
        <v>1567</v>
      </c>
      <c r="G324" s="1" t="s">
        <v>852</v>
      </c>
      <c r="H324" s="1" t="s">
        <v>853</v>
      </c>
      <c r="I324" s="1">
        <v>2</v>
      </c>
      <c r="J324" s="1">
        <v>2408.3040000000001</v>
      </c>
      <c r="K324" s="1">
        <v>1.1220000000000001</v>
      </c>
      <c r="L324" s="1">
        <v>105.8</v>
      </c>
      <c r="M324" s="1">
        <v>94.2</v>
      </c>
      <c r="N324" s="1">
        <v>46.29</v>
      </c>
      <c r="O324" s="1">
        <v>66.5</v>
      </c>
      <c r="P324" s="1">
        <v>136.9</v>
      </c>
      <c r="Q324" s="1">
        <v>49.6</v>
      </c>
      <c r="R324" s="1">
        <v>132.5</v>
      </c>
      <c r="S324" s="1">
        <v>118.1</v>
      </c>
      <c r="T324" s="1">
        <v>22.9</v>
      </c>
      <c r="U324" s="1">
        <v>140.1</v>
      </c>
      <c r="V324" s="2">
        <v>19358.755296736501</v>
      </c>
      <c r="W324" s="2">
        <v>7005.72944876364</v>
      </c>
      <c r="X324" s="2">
        <v>18729.249894955199</v>
      </c>
      <c r="Y324" s="2">
        <v>16692.000705527698</v>
      </c>
      <c r="Z324" s="2">
        <v>3233.2097628198098</v>
      </c>
      <c r="AA324" s="2">
        <v>19798.7746969984</v>
      </c>
      <c r="AB324" s="2">
        <v>16555.470703125</v>
      </c>
      <c r="AC324" s="2">
        <v>5064.587890625</v>
      </c>
      <c r="AD324" s="2">
        <v>13947.40234375</v>
      </c>
      <c r="AE324" s="2">
        <v>12028.2529296875</v>
      </c>
      <c r="AF324" s="2" t="s">
        <v>51</v>
      </c>
      <c r="AG324" s="2">
        <v>15127.3330078125</v>
      </c>
      <c r="AH324" s="1" t="s">
        <v>44</v>
      </c>
      <c r="AI324" s="1" t="s">
        <v>64</v>
      </c>
      <c r="AJ324" s="1" t="s">
        <v>64</v>
      </c>
      <c r="AK324" s="1" t="s">
        <v>64</v>
      </c>
      <c r="AL324" s="1" t="s">
        <v>65</v>
      </c>
      <c r="AM324" s="1" t="s">
        <v>44</v>
      </c>
      <c r="AN324" s="1" t="s">
        <v>44</v>
      </c>
      <c r="AO324" s="1">
        <v>1.6579999999999999E-4</v>
      </c>
      <c r="AP324" s="1">
        <v>1.6030000000000001E-5</v>
      </c>
      <c r="AQ324" s="1">
        <v>22</v>
      </c>
      <c r="AR324" s="1">
        <v>51.56</v>
      </c>
      <c r="AS324" s="3">
        <f t="shared" si="10"/>
        <v>0.18291663490591928</v>
      </c>
      <c r="AT324" s="3">
        <f t="shared" si="11"/>
        <v>9.9066145395267396E-2</v>
      </c>
    </row>
    <row r="325" spans="1:46">
      <c r="A325" s="1" t="s">
        <v>1568</v>
      </c>
      <c r="B325" s="1" t="s">
        <v>100</v>
      </c>
      <c r="C325" s="1">
        <v>1</v>
      </c>
      <c r="D325" s="1">
        <v>6</v>
      </c>
      <c r="E325" s="1" t="s">
        <v>1187</v>
      </c>
      <c r="F325" s="1" t="s">
        <v>1569</v>
      </c>
      <c r="G325" s="1" t="s">
        <v>1570</v>
      </c>
      <c r="H325" s="1" t="s">
        <v>1190</v>
      </c>
      <c r="I325" s="1">
        <v>1</v>
      </c>
      <c r="J325" s="1">
        <v>1227.58267</v>
      </c>
      <c r="K325" s="1">
        <v>1.1200000000000001</v>
      </c>
      <c r="L325" s="1">
        <v>108.5</v>
      </c>
      <c r="M325" s="1">
        <v>91.5</v>
      </c>
      <c r="N325" s="1">
        <v>5.17</v>
      </c>
      <c r="O325" s="1">
        <v>13.61</v>
      </c>
      <c r="P325" s="1">
        <v>97.7</v>
      </c>
      <c r="Q325" s="1">
        <v>106.8</v>
      </c>
      <c r="R325" s="1">
        <v>107.2</v>
      </c>
      <c r="S325" s="1">
        <v>111.2</v>
      </c>
      <c r="T325" s="1">
        <v>90.1</v>
      </c>
      <c r="U325" s="1">
        <v>87.2</v>
      </c>
      <c r="V325" s="2">
        <v>14591.206740957199</v>
      </c>
      <c r="W325" s="2">
        <v>15949.497933737999</v>
      </c>
      <c r="X325" s="2">
        <v>16008.962514398199</v>
      </c>
      <c r="Y325" s="2">
        <v>16605.8406605575</v>
      </c>
      <c r="Z325" s="2">
        <v>13458.369140625</v>
      </c>
      <c r="AA325" s="2">
        <v>13022.9861303496</v>
      </c>
      <c r="AB325" s="2">
        <v>12478.296875</v>
      </c>
      <c r="AC325" s="2">
        <v>11530.224609375</v>
      </c>
      <c r="AD325" s="2">
        <v>11921.6435546875</v>
      </c>
      <c r="AE325" s="2">
        <v>11966.166015625</v>
      </c>
      <c r="AF325" s="2">
        <v>13458.369140625</v>
      </c>
      <c r="AG325" s="2">
        <v>9950.2646484375</v>
      </c>
      <c r="AH325" s="1" t="s">
        <v>44</v>
      </c>
      <c r="AI325" s="1" t="s">
        <v>44</v>
      </c>
      <c r="AJ325" s="1" t="s">
        <v>44</v>
      </c>
      <c r="AK325" s="1" t="s">
        <v>44</v>
      </c>
      <c r="AL325" s="1" t="s">
        <v>44</v>
      </c>
      <c r="AM325" s="1" t="s">
        <v>44</v>
      </c>
      <c r="AN325" s="1" t="s">
        <v>44</v>
      </c>
      <c r="AO325" s="1">
        <v>1.6579999999999999E-4</v>
      </c>
      <c r="AP325" s="1">
        <v>3.1070000000000002E-4</v>
      </c>
      <c r="AQ325" s="1">
        <v>22</v>
      </c>
      <c r="AR325" s="1">
        <v>35.76</v>
      </c>
      <c r="AS325" s="3">
        <f t="shared" si="10"/>
        <v>0.11151164068851162</v>
      </c>
      <c r="AT325" s="3">
        <f t="shared" si="11"/>
        <v>0.40044070935207904</v>
      </c>
    </row>
    <row r="326" spans="1:46">
      <c r="A326" s="1" t="s">
        <v>1571</v>
      </c>
      <c r="B326" s="1" t="s">
        <v>94</v>
      </c>
      <c r="C326" s="1">
        <v>1</v>
      </c>
      <c r="D326" s="1">
        <v>1</v>
      </c>
      <c r="E326" s="1" t="s">
        <v>1572</v>
      </c>
      <c r="F326" s="1" t="s">
        <v>1573</v>
      </c>
      <c r="G326" s="1" t="s">
        <v>1574</v>
      </c>
      <c r="H326" s="1" t="s">
        <v>1575</v>
      </c>
      <c r="I326" s="1">
        <v>1</v>
      </c>
      <c r="J326" s="1">
        <v>2360.3257800000001</v>
      </c>
      <c r="K326" s="1">
        <v>1.1200000000000001</v>
      </c>
      <c r="L326" s="1">
        <v>100.1</v>
      </c>
      <c r="M326" s="1">
        <v>99.9</v>
      </c>
      <c r="N326" s="1">
        <v>17.829999999999998</v>
      </c>
      <c r="O326" s="1">
        <v>11.91</v>
      </c>
      <c r="P326" s="1">
        <v>126.8</v>
      </c>
      <c r="Q326" s="1">
        <v>95.5</v>
      </c>
      <c r="R326" s="1">
        <v>93.3</v>
      </c>
      <c r="S326" s="1">
        <v>95.2</v>
      </c>
      <c r="T326" s="1">
        <v>83.3</v>
      </c>
      <c r="U326" s="1">
        <v>105.9</v>
      </c>
      <c r="V326" s="2">
        <v>25008.485543451101</v>
      </c>
      <c r="W326" s="2">
        <v>18824.008945867699</v>
      </c>
      <c r="X326" s="2">
        <v>18400.716211684801</v>
      </c>
      <c r="Y326" s="2">
        <v>18776.459342600501</v>
      </c>
      <c r="Z326" s="2">
        <v>16429.453125</v>
      </c>
      <c r="AA326" s="2">
        <v>20880.067400558801</v>
      </c>
      <c r="AB326" s="2">
        <v>21387.080078125</v>
      </c>
      <c r="AC326" s="2">
        <v>13608.2685546875</v>
      </c>
      <c r="AD326" s="2">
        <v>13702.748046875</v>
      </c>
      <c r="AE326" s="2">
        <v>13530.3134765625</v>
      </c>
      <c r="AF326" s="2">
        <v>16429.453125</v>
      </c>
      <c r="AG326" s="2">
        <v>15953.4990234375</v>
      </c>
      <c r="AH326" s="1" t="s">
        <v>64</v>
      </c>
      <c r="AI326" s="1" t="s">
        <v>64</v>
      </c>
      <c r="AJ326" s="1" t="s">
        <v>64</v>
      </c>
      <c r="AK326" s="1" t="s">
        <v>64</v>
      </c>
      <c r="AL326" s="1" t="s">
        <v>44</v>
      </c>
      <c r="AM326" s="1" t="s">
        <v>64</v>
      </c>
      <c r="AN326" s="1" t="s">
        <v>44</v>
      </c>
      <c r="AO326" s="1">
        <v>3.8289999999999998E-4</v>
      </c>
      <c r="AP326" s="1">
        <v>5.6769999999999998E-3</v>
      </c>
      <c r="AQ326" s="1">
        <v>5</v>
      </c>
      <c r="AR326" s="1">
        <v>49.34</v>
      </c>
      <c r="AS326" s="3">
        <f t="shared" si="10"/>
        <v>0.15004450165571667</v>
      </c>
      <c r="AT326" s="3">
        <f t="shared" si="11"/>
        <v>0.33988408129372494</v>
      </c>
    </row>
    <row r="327" spans="1:46">
      <c r="A327" s="1" t="s">
        <v>1576</v>
      </c>
      <c r="B327" s="1" t="s">
        <v>83</v>
      </c>
      <c r="C327" s="1">
        <v>1</v>
      </c>
      <c r="D327" s="1">
        <v>6</v>
      </c>
      <c r="E327" s="1" t="s">
        <v>1577</v>
      </c>
      <c r="F327" s="1" t="s">
        <v>1578</v>
      </c>
      <c r="G327" s="1" t="s">
        <v>1579</v>
      </c>
      <c r="H327" s="1" t="s">
        <v>1580</v>
      </c>
      <c r="I327" s="1">
        <v>1</v>
      </c>
      <c r="J327" s="1">
        <v>1447.72498</v>
      </c>
      <c r="K327" s="1">
        <v>1.1200000000000001</v>
      </c>
      <c r="L327" s="1">
        <v>115.4</v>
      </c>
      <c r="M327" s="1">
        <v>84.6</v>
      </c>
      <c r="N327" s="1">
        <v>27.47</v>
      </c>
      <c r="O327" s="1">
        <v>16.96</v>
      </c>
      <c r="P327" s="1">
        <v>72.599999999999994</v>
      </c>
      <c r="Q327" s="1">
        <v>124.7</v>
      </c>
      <c r="R327" s="1">
        <v>121.6</v>
      </c>
      <c r="S327" s="1">
        <v>80.5</v>
      </c>
      <c r="T327" s="1">
        <v>89.2</v>
      </c>
      <c r="U327" s="1">
        <v>111.4</v>
      </c>
      <c r="V327" s="2">
        <v>5655.8960474609803</v>
      </c>
      <c r="W327" s="2">
        <v>9709.1834987565308</v>
      </c>
      <c r="X327" s="2">
        <v>9466.8329059619591</v>
      </c>
      <c r="Y327" s="2">
        <v>6271.8927927076702</v>
      </c>
      <c r="Z327" s="2">
        <v>6944.455078125</v>
      </c>
      <c r="AA327" s="2">
        <v>8670.2907256603194</v>
      </c>
      <c r="AB327" s="2">
        <v>4836.88232421875</v>
      </c>
      <c r="AC327" s="2">
        <v>7018.97119140625</v>
      </c>
      <c r="AD327" s="2">
        <v>7049.81396484375</v>
      </c>
      <c r="AE327" s="2">
        <v>4519.52490234375</v>
      </c>
      <c r="AF327" s="2">
        <v>6944.455078125</v>
      </c>
      <c r="AG327" s="2">
        <v>6624.5703125</v>
      </c>
      <c r="AH327" s="1" t="s">
        <v>44</v>
      </c>
      <c r="AI327" s="1" t="s">
        <v>44</v>
      </c>
      <c r="AJ327" s="1" t="s">
        <v>44</v>
      </c>
      <c r="AK327" s="1" t="s">
        <v>44</v>
      </c>
      <c r="AL327" s="1" t="s">
        <v>44</v>
      </c>
      <c r="AM327" s="1" t="s">
        <v>44</v>
      </c>
      <c r="AN327" s="1" t="s">
        <v>44</v>
      </c>
      <c r="AO327" s="1">
        <v>1.6579999999999999E-4</v>
      </c>
      <c r="AP327" s="1">
        <v>1.858E-6</v>
      </c>
      <c r="AQ327" s="1">
        <v>33</v>
      </c>
      <c r="AR327" s="1">
        <v>34.72</v>
      </c>
      <c r="AS327" s="3">
        <f t="shared" si="10"/>
        <v>0.18214497735838525</v>
      </c>
      <c r="AT327" s="3">
        <f t="shared" si="11"/>
        <v>0.26195947772328987</v>
      </c>
    </row>
    <row r="328" spans="1:46">
      <c r="A328" s="1" t="s">
        <v>1581</v>
      </c>
      <c r="B328" s="1" t="s">
        <v>100</v>
      </c>
      <c r="C328" s="1">
        <v>1</v>
      </c>
      <c r="D328" s="1">
        <v>13</v>
      </c>
      <c r="E328" s="1" t="s">
        <v>865</v>
      </c>
      <c r="F328" s="1" t="s">
        <v>1582</v>
      </c>
      <c r="G328" s="1" t="s">
        <v>1583</v>
      </c>
      <c r="H328" s="1" t="s">
        <v>868</v>
      </c>
      <c r="I328" s="1">
        <v>1</v>
      </c>
      <c r="J328" s="1">
        <v>1798.9520199999999</v>
      </c>
      <c r="K328" s="1">
        <v>1.1180000000000001</v>
      </c>
      <c r="L328" s="1">
        <v>112.3</v>
      </c>
      <c r="M328" s="1">
        <v>87.7</v>
      </c>
      <c r="N328" s="1">
        <v>15.43</v>
      </c>
      <c r="O328" s="1">
        <v>13.06</v>
      </c>
      <c r="P328" s="1">
        <v>117.7</v>
      </c>
      <c r="Q328" s="1">
        <v>116.5</v>
      </c>
      <c r="R328" s="1">
        <v>88.4</v>
      </c>
      <c r="S328" s="1">
        <v>105.3</v>
      </c>
      <c r="T328" s="1">
        <v>81.2</v>
      </c>
      <c r="U328" s="1">
        <v>91</v>
      </c>
      <c r="V328" s="2">
        <v>458172.35740925599</v>
      </c>
      <c r="W328" s="2">
        <v>453454.34619940398</v>
      </c>
      <c r="X328" s="2">
        <v>344050.92845613998</v>
      </c>
      <c r="Y328" s="2">
        <v>409828.98618226801</v>
      </c>
      <c r="Z328" s="2">
        <v>316263.8828125</v>
      </c>
      <c r="AA328" s="2">
        <v>354424.65338941099</v>
      </c>
      <c r="AB328" s="2">
        <v>391825.76171875</v>
      </c>
      <c r="AC328" s="2">
        <v>327811.6015625</v>
      </c>
      <c r="AD328" s="2">
        <v>256209.765625</v>
      </c>
      <c r="AE328" s="2">
        <v>295322.69921875</v>
      </c>
      <c r="AF328" s="2">
        <v>316263.8828125</v>
      </c>
      <c r="AG328" s="2">
        <v>270799.57421875</v>
      </c>
      <c r="AH328" s="1" t="s">
        <v>44</v>
      </c>
      <c r="AI328" s="1" t="s">
        <v>44</v>
      </c>
      <c r="AJ328" s="1" t="s">
        <v>44</v>
      </c>
      <c r="AK328" s="1" t="s">
        <v>44</v>
      </c>
      <c r="AL328" s="1" t="s">
        <v>44</v>
      </c>
      <c r="AM328" s="1" t="s">
        <v>44</v>
      </c>
      <c r="AN328" s="1" t="s">
        <v>44</v>
      </c>
      <c r="AO328" s="1">
        <v>1.6579999999999999E-4</v>
      </c>
      <c r="AP328" s="1">
        <v>1.048E-8</v>
      </c>
      <c r="AQ328" s="1">
        <v>67</v>
      </c>
      <c r="AR328" s="1">
        <v>39.11</v>
      </c>
      <c r="AS328" s="3">
        <f t="shared" si="10"/>
        <v>0.2167436630949835</v>
      </c>
      <c r="AT328" s="3">
        <f t="shared" si="11"/>
        <v>0.56180891678610079</v>
      </c>
    </row>
    <row r="329" spans="1:46">
      <c r="A329" s="1" t="s">
        <v>1584</v>
      </c>
      <c r="B329" s="1" t="s">
        <v>117</v>
      </c>
      <c r="C329" s="1">
        <v>1</v>
      </c>
      <c r="D329" s="1">
        <v>19</v>
      </c>
      <c r="E329" s="1" t="s">
        <v>267</v>
      </c>
      <c r="F329" s="1" t="s">
        <v>1585</v>
      </c>
      <c r="G329" s="1" t="s">
        <v>1586</v>
      </c>
      <c r="H329" s="1" t="s">
        <v>270</v>
      </c>
      <c r="I329" s="1">
        <v>1</v>
      </c>
      <c r="J329" s="1">
        <v>1546.82978</v>
      </c>
      <c r="K329" s="1">
        <v>1.1180000000000001</v>
      </c>
      <c r="L329" s="1">
        <v>109</v>
      </c>
      <c r="M329" s="1">
        <v>91</v>
      </c>
      <c r="N329" s="1">
        <v>18.38</v>
      </c>
      <c r="O329" s="1">
        <v>10.86</v>
      </c>
      <c r="P329" s="1">
        <v>111.1</v>
      </c>
      <c r="Q329" s="1">
        <v>82.9</v>
      </c>
      <c r="R329" s="1">
        <v>119.5</v>
      </c>
      <c r="S329" s="1">
        <v>86.7</v>
      </c>
      <c r="T329" s="1">
        <v>106.9</v>
      </c>
      <c r="U329" s="1">
        <v>92.9</v>
      </c>
      <c r="V329" s="2">
        <v>551188.63970765902</v>
      </c>
      <c r="W329" s="2">
        <v>411014.69492502202</v>
      </c>
      <c r="X329" s="2">
        <v>592836.63033271895</v>
      </c>
      <c r="Y329" s="2">
        <v>429986.89961300098</v>
      </c>
      <c r="Z329" s="2">
        <v>530309.12890625</v>
      </c>
      <c r="AA329" s="2">
        <v>460572.55073253001</v>
      </c>
      <c r="AB329" s="2">
        <v>471372.62890625</v>
      </c>
      <c r="AC329" s="2">
        <v>297131.09277343802</v>
      </c>
      <c r="AD329" s="2">
        <v>441476.890625</v>
      </c>
      <c r="AE329" s="2">
        <v>309848.48828125</v>
      </c>
      <c r="AF329" s="2">
        <v>530309.12890625</v>
      </c>
      <c r="AG329" s="2">
        <v>351902.29980468802</v>
      </c>
      <c r="AH329" s="1" t="s">
        <v>44</v>
      </c>
      <c r="AI329" s="1" t="s">
        <v>44</v>
      </c>
      <c r="AJ329" s="1" t="s">
        <v>44</v>
      </c>
      <c r="AK329" s="1" t="s">
        <v>44</v>
      </c>
      <c r="AL329" s="1" t="s">
        <v>44</v>
      </c>
      <c r="AM329" s="1" t="s">
        <v>44</v>
      </c>
      <c r="AN329" s="1" t="s">
        <v>44</v>
      </c>
      <c r="AO329" s="1">
        <v>1.6579999999999999E-4</v>
      </c>
      <c r="AP329" s="1">
        <v>1.561E-6</v>
      </c>
      <c r="AQ329" s="1">
        <v>43</v>
      </c>
      <c r="AR329" s="1">
        <v>55.1</v>
      </c>
      <c r="AS329" s="3">
        <f t="shared" si="10"/>
        <v>0.13017853729860662</v>
      </c>
      <c r="AT329" s="3">
        <f t="shared" si="11"/>
        <v>0.28922216170534998</v>
      </c>
    </row>
    <row r="330" spans="1:46">
      <c r="A330" s="1" t="s">
        <v>1587</v>
      </c>
      <c r="B330" s="1" t="s">
        <v>46</v>
      </c>
      <c r="C330" s="1">
        <v>1</v>
      </c>
      <c r="D330" s="1">
        <v>4</v>
      </c>
      <c r="E330" s="1" t="s">
        <v>250</v>
      </c>
      <c r="F330" s="1" t="s">
        <v>1588</v>
      </c>
      <c r="G330" s="1" t="s">
        <v>1589</v>
      </c>
      <c r="H330" s="1" t="s">
        <v>253</v>
      </c>
      <c r="I330" s="1">
        <v>1</v>
      </c>
      <c r="J330" s="1">
        <v>1353.6619800000001</v>
      </c>
      <c r="K330" s="1">
        <v>1.1180000000000001</v>
      </c>
      <c r="L330" s="1">
        <v>107.1</v>
      </c>
      <c r="M330" s="1">
        <v>92.9</v>
      </c>
      <c r="N330" s="1">
        <v>19.46</v>
      </c>
      <c r="O330" s="1">
        <v>3.1</v>
      </c>
      <c r="P330" s="1">
        <v>78.900000000000006</v>
      </c>
      <c r="Q330" s="1">
        <v>112.8</v>
      </c>
      <c r="R330" s="1">
        <v>113.5</v>
      </c>
      <c r="S330" s="1">
        <v>97.8</v>
      </c>
      <c r="T330" s="1">
        <v>101.6</v>
      </c>
      <c r="U330" s="1">
        <v>95.5</v>
      </c>
      <c r="V330" s="2">
        <v>7283.0388171658096</v>
      </c>
      <c r="W330" s="2">
        <v>10413.7282326067</v>
      </c>
      <c r="X330" s="2">
        <v>10482.997531167101</v>
      </c>
      <c r="Y330" s="2">
        <v>9035.0577808461094</v>
      </c>
      <c r="Z330" s="2">
        <v>9379.3662109375</v>
      </c>
      <c r="AA330" s="2">
        <v>8820.89311676537</v>
      </c>
      <c r="AB330" s="2">
        <v>6228.4033203125</v>
      </c>
      <c r="AC330" s="2">
        <v>7528.30126953125</v>
      </c>
      <c r="AD330" s="2">
        <v>7806.537109375</v>
      </c>
      <c r="AE330" s="2">
        <v>6510.6611328125</v>
      </c>
      <c r="AF330" s="2">
        <v>9379.3662109375</v>
      </c>
      <c r="AG330" s="2">
        <v>6739.638671875</v>
      </c>
      <c r="AH330" s="1" t="s">
        <v>44</v>
      </c>
      <c r="AI330" s="1" t="s">
        <v>64</v>
      </c>
      <c r="AJ330" s="1" t="s">
        <v>44</v>
      </c>
      <c r="AK330" s="1" t="s">
        <v>44</v>
      </c>
      <c r="AL330" s="1" t="s">
        <v>64</v>
      </c>
      <c r="AM330" s="1" t="s">
        <v>44</v>
      </c>
      <c r="AN330" s="1" t="s">
        <v>44</v>
      </c>
      <c r="AO330" s="1">
        <v>1.6579999999999999E-4</v>
      </c>
      <c r="AP330" s="1">
        <v>2.9859999999999999E-4</v>
      </c>
      <c r="AQ330" s="1">
        <v>9</v>
      </c>
      <c r="AR330" s="1">
        <v>37.630000000000003</v>
      </c>
      <c r="AS330" s="3">
        <f t="shared" si="10"/>
        <v>4.9180894166682525E-2</v>
      </c>
      <c r="AT330" s="3">
        <f t="shared" si="11"/>
        <v>0.10635615719320483</v>
      </c>
    </row>
    <row r="331" spans="1:46">
      <c r="A331" s="1" t="s">
        <v>1590</v>
      </c>
      <c r="B331" s="1" t="s">
        <v>117</v>
      </c>
      <c r="C331" s="1">
        <v>1</v>
      </c>
      <c r="D331" s="1">
        <v>4</v>
      </c>
      <c r="E331" s="1" t="s">
        <v>1591</v>
      </c>
      <c r="F331" s="1" t="s">
        <v>1592</v>
      </c>
      <c r="G331" s="1" t="s">
        <v>1593</v>
      </c>
      <c r="H331" s="1" t="s">
        <v>1594</v>
      </c>
      <c r="I331" s="1">
        <v>1</v>
      </c>
      <c r="J331" s="1">
        <v>1531.70722</v>
      </c>
      <c r="K331" s="1">
        <v>1.117</v>
      </c>
      <c r="L331" s="1">
        <v>105.5</v>
      </c>
      <c r="M331" s="1">
        <v>94.5</v>
      </c>
      <c r="N331" s="1">
        <v>38.4</v>
      </c>
      <c r="O331" s="1">
        <v>18.760000000000002</v>
      </c>
      <c r="P331" s="1">
        <v>120.1</v>
      </c>
      <c r="Q331" s="1">
        <v>56.4</v>
      </c>
      <c r="R331" s="1">
        <v>126.6</v>
      </c>
      <c r="S331" s="1">
        <v>111.8</v>
      </c>
      <c r="T331" s="1">
        <v>107.5</v>
      </c>
      <c r="U331" s="1">
        <v>77.7</v>
      </c>
      <c r="V331" s="2">
        <v>7314.3422889428903</v>
      </c>
      <c r="W331" s="2">
        <v>3433.7016497236</v>
      </c>
      <c r="X331" s="2">
        <v>7709.1679962858698</v>
      </c>
      <c r="Y331" s="2">
        <v>6812.9920234899801</v>
      </c>
      <c r="Z331" s="2">
        <v>6546.05517578125</v>
      </c>
      <c r="AA331" s="2">
        <v>4733.3473258122503</v>
      </c>
      <c r="AB331" s="2">
        <v>6255.173828125</v>
      </c>
      <c r="AC331" s="2" t="s">
        <v>51</v>
      </c>
      <c r="AD331" s="2">
        <v>5740.90625</v>
      </c>
      <c r="AE331" s="2">
        <v>4909.44091796875</v>
      </c>
      <c r="AF331" s="2">
        <v>6546.05517578125</v>
      </c>
      <c r="AG331" s="2">
        <v>3616.53295898438</v>
      </c>
      <c r="AH331" s="1" t="s">
        <v>44</v>
      </c>
      <c r="AI331" s="1" t="s">
        <v>65</v>
      </c>
      <c r="AJ331" s="1" t="s">
        <v>44</v>
      </c>
      <c r="AK331" s="1" t="s">
        <v>44</v>
      </c>
      <c r="AL331" s="1" t="s">
        <v>44</v>
      </c>
      <c r="AM331" s="1" t="s">
        <v>64</v>
      </c>
      <c r="AN331" s="1" t="s">
        <v>44</v>
      </c>
      <c r="AO331" s="1">
        <v>1.6579999999999999E-4</v>
      </c>
      <c r="AP331" s="1">
        <v>1.1529999999999999E-3</v>
      </c>
      <c r="AQ331" s="1">
        <v>21</v>
      </c>
      <c r="AR331" s="1">
        <v>53.94</v>
      </c>
      <c r="AS331" s="3">
        <f t="shared" si="10"/>
        <v>2.8801281271580794E-2</v>
      </c>
      <c r="AT331" s="3">
        <f t="shared" si="11"/>
        <v>2.6973779002008615E-2</v>
      </c>
    </row>
    <row r="332" spans="1:46">
      <c r="A332" s="1" t="s">
        <v>1595</v>
      </c>
      <c r="B332" s="1" t="s">
        <v>46</v>
      </c>
      <c r="C332" s="1">
        <v>1</v>
      </c>
      <c r="D332" s="1">
        <v>13</v>
      </c>
      <c r="E332" s="1" t="s">
        <v>778</v>
      </c>
      <c r="F332" s="1" t="s">
        <v>1596</v>
      </c>
      <c r="G332" s="1" t="s">
        <v>1597</v>
      </c>
      <c r="H332" s="1" t="s">
        <v>781</v>
      </c>
      <c r="I332" s="1">
        <v>1</v>
      </c>
      <c r="J332" s="1">
        <v>1269.6078399999999</v>
      </c>
      <c r="K332" s="1">
        <v>1.117</v>
      </c>
      <c r="L332" s="1">
        <v>105.5</v>
      </c>
      <c r="M332" s="1">
        <v>94.5</v>
      </c>
      <c r="N332" s="1">
        <v>4.53</v>
      </c>
      <c r="O332" s="1">
        <v>19.510000000000002</v>
      </c>
      <c r="P332" s="1">
        <v>107.1</v>
      </c>
      <c r="Q332" s="1">
        <v>98.7</v>
      </c>
      <c r="R332" s="1">
        <v>99.5</v>
      </c>
      <c r="S332" s="1">
        <v>89.1</v>
      </c>
      <c r="T332" s="1">
        <v>120.2</v>
      </c>
      <c r="U332" s="1">
        <v>85.3</v>
      </c>
      <c r="V332" s="2">
        <v>78874.4727339862</v>
      </c>
      <c r="W332" s="2">
        <v>72715.296936476807</v>
      </c>
      <c r="X332" s="2">
        <v>73319.316592010699</v>
      </c>
      <c r="Y332" s="2">
        <v>65664.053275692102</v>
      </c>
      <c r="Z332" s="2">
        <v>88566.1728515625</v>
      </c>
      <c r="AA332" s="2">
        <v>62815.126182362597</v>
      </c>
      <c r="AB332" s="2">
        <v>67452.8916015625</v>
      </c>
      <c r="AC332" s="2">
        <v>52567.404296875</v>
      </c>
      <c r="AD332" s="2">
        <v>54599.837890625</v>
      </c>
      <c r="AE332" s="2">
        <v>47317.505859375</v>
      </c>
      <c r="AF332" s="2">
        <v>88566.1728515625</v>
      </c>
      <c r="AG332" s="2">
        <v>47994.1484375</v>
      </c>
      <c r="AH332" s="1" t="s">
        <v>44</v>
      </c>
      <c r="AI332" s="1" t="s">
        <v>44</v>
      </c>
      <c r="AJ332" s="1" t="s">
        <v>44</v>
      </c>
      <c r="AK332" s="1" t="s">
        <v>44</v>
      </c>
      <c r="AL332" s="1" t="s">
        <v>44</v>
      </c>
      <c r="AM332" s="1" t="s">
        <v>44</v>
      </c>
      <c r="AN332" s="1" t="s">
        <v>44</v>
      </c>
      <c r="AO332" s="1">
        <v>1.6579999999999999E-4</v>
      </c>
      <c r="AP332" s="1">
        <v>2.3540000000000002E-5</v>
      </c>
      <c r="AQ332" s="1">
        <v>35</v>
      </c>
      <c r="AR332" s="1">
        <v>20.73</v>
      </c>
      <c r="AS332" s="3">
        <f t="shared" si="10"/>
        <v>5.1345416918745376E-2</v>
      </c>
      <c r="AT332" s="3">
        <f t="shared" si="11"/>
        <v>0.11343076295529592</v>
      </c>
    </row>
    <row r="333" spans="1:46">
      <c r="A333" s="1" t="s">
        <v>1598</v>
      </c>
      <c r="B333" s="1" t="s">
        <v>46</v>
      </c>
      <c r="C333" s="1">
        <v>1</v>
      </c>
      <c r="D333" s="1">
        <v>13</v>
      </c>
      <c r="E333" s="1" t="s">
        <v>1599</v>
      </c>
      <c r="F333" s="1" t="s">
        <v>1600</v>
      </c>
      <c r="G333" s="1" t="s">
        <v>1601</v>
      </c>
      <c r="H333" s="1" t="s">
        <v>1602</v>
      </c>
      <c r="I333" s="1">
        <v>1</v>
      </c>
      <c r="J333" s="1">
        <v>1964.8688199999999</v>
      </c>
      <c r="K333" s="1">
        <v>1.1160000000000001</v>
      </c>
      <c r="L333" s="1">
        <v>105.1</v>
      </c>
      <c r="M333" s="1">
        <v>94.9</v>
      </c>
      <c r="N333" s="1">
        <v>6.52</v>
      </c>
      <c r="O333" s="1">
        <v>6.13</v>
      </c>
      <c r="P333" s="1">
        <v>113.1</v>
      </c>
      <c r="Q333" s="1">
        <v>103.2</v>
      </c>
      <c r="R333" s="1">
        <v>99.9</v>
      </c>
      <c r="S333" s="1">
        <v>100.9</v>
      </c>
      <c r="T333" s="1">
        <v>89.5</v>
      </c>
      <c r="U333" s="1">
        <v>93.3</v>
      </c>
      <c r="V333" s="2">
        <v>72197.686460769706</v>
      </c>
      <c r="W333" s="2">
        <v>65870.857080223694</v>
      </c>
      <c r="X333" s="2">
        <v>63768.035687299198</v>
      </c>
      <c r="Y333" s="2">
        <v>64408.998061906401</v>
      </c>
      <c r="Z333" s="2">
        <v>57151.4453125</v>
      </c>
      <c r="AA333" s="2">
        <v>59528.304086798598</v>
      </c>
      <c r="AB333" s="2">
        <v>61742.951171875</v>
      </c>
      <c r="AC333" s="2">
        <v>47619.416015625</v>
      </c>
      <c r="AD333" s="2">
        <v>47487.13671875</v>
      </c>
      <c r="AE333" s="2">
        <v>46413.11328125</v>
      </c>
      <c r="AF333" s="2">
        <v>57151.4453125</v>
      </c>
      <c r="AG333" s="2">
        <v>45482.8388671875</v>
      </c>
      <c r="AH333" s="1" t="s">
        <v>44</v>
      </c>
      <c r="AI333" s="1" t="s">
        <v>44</v>
      </c>
      <c r="AJ333" s="1" t="s">
        <v>44</v>
      </c>
      <c r="AK333" s="1" t="s">
        <v>44</v>
      </c>
      <c r="AL333" s="1" t="s">
        <v>44</v>
      </c>
      <c r="AM333" s="1" t="s">
        <v>44</v>
      </c>
      <c r="AN333" s="1" t="s">
        <v>44</v>
      </c>
      <c r="AO333" s="1">
        <v>1.6579999999999999E-4</v>
      </c>
      <c r="AP333" s="1">
        <v>2.807E-6</v>
      </c>
      <c r="AQ333" s="1">
        <v>41</v>
      </c>
      <c r="AR333" s="1">
        <v>30.69</v>
      </c>
      <c r="AS333" s="3">
        <f t="shared" si="10"/>
        <v>0.15649075799360521</v>
      </c>
      <c r="AT333" s="3">
        <f t="shared" si="11"/>
        <v>0.97807236397233943</v>
      </c>
    </row>
    <row r="334" spans="1:46">
      <c r="A334" s="1" t="s">
        <v>1603</v>
      </c>
      <c r="B334" s="1" t="s">
        <v>53</v>
      </c>
      <c r="C334" s="1">
        <v>1</v>
      </c>
      <c r="D334" s="1">
        <v>5</v>
      </c>
      <c r="E334" s="1" t="s">
        <v>1604</v>
      </c>
      <c r="F334" s="1" t="s">
        <v>1605</v>
      </c>
      <c r="G334" s="1" t="s">
        <v>1606</v>
      </c>
      <c r="H334" s="1" t="s">
        <v>1607</v>
      </c>
      <c r="I334" s="1">
        <v>1</v>
      </c>
      <c r="J334" s="1">
        <v>1712.84986</v>
      </c>
      <c r="K334" s="1">
        <v>1.1160000000000001</v>
      </c>
      <c r="L334" s="1">
        <v>105.5</v>
      </c>
      <c r="M334" s="1">
        <v>94.5</v>
      </c>
      <c r="N334" s="1">
        <v>2.57</v>
      </c>
      <c r="O334" s="1">
        <v>49.49</v>
      </c>
      <c r="P334" s="1">
        <v>106.5</v>
      </c>
      <c r="Q334" s="1">
        <v>109.7</v>
      </c>
      <c r="R334" s="1">
        <v>112.1</v>
      </c>
      <c r="S334" s="1">
        <v>42.4</v>
      </c>
      <c r="T334" s="1">
        <v>98.3</v>
      </c>
      <c r="U334" s="1">
        <v>131</v>
      </c>
      <c r="V334" s="2">
        <v>5440.2100682082601</v>
      </c>
      <c r="W334" s="2">
        <v>5606.7406745890703</v>
      </c>
      <c r="X334" s="2">
        <v>5726.0940133673303</v>
      </c>
      <c r="Y334" s="2">
        <v>2165.5177420217601</v>
      </c>
      <c r="Z334" s="2">
        <v>5025.505859375</v>
      </c>
      <c r="AA334" s="2">
        <v>6695.9940951399803</v>
      </c>
      <c r="AB334" s="2">
        <v>4652.42919921875</v>
      </c>
      <c r="AC334" s="2">
        <v>4053.22973632813</v>
      </c>
      <c r="AD334" s="2">
        <v>4264.1396484375</v>
      </c>
      <c r="AE334" s="2" t="s">
        <v>51</v>
      </c>
      <c r="AF334" s="2">
        <v>5025.505859375</v>
      </c>
      <c r="AG334" s="2">
        <v>5116.10107421875</v>
      </c>
      <c r="AH334" s="1" t="s">
        <v>64</v>
      </c>
      <c r="AI334" s="1" t="s">
        <v>44</v>
      </c>
      <c r="AJ334" s="1" t="s">
        <v>44</v>
      </c>
      <c r="AK334" s="1" t="s">
        <v>44</v>
      </c>
      <c r="AL334" s="1" t="s">
        <v>44</v>
      </c>
      <c r="AM334" s="1" t="s">
        <v>44</v>
      </c>
      <c r="AN334" s="1" t="s">
        <v>44</v>
      </c>
      <c r="AO334" s="1">
        <v>1.6579999999999999E-4</v>
      </c>
      <c r="AP334" s="1">
        <v>2.3039999999999999E-6</v>
      </c>
      <c r="AQ334" s="1">
        <v>25</v>
      </c>
      <c r="AR334" s="1">
        <v>43.17</v>
      </c>
      <c r="AS334" s="3">
        <f t="shared" si="10"/>
        <v>0.27240779348185895</v>
      </c>
      <c r="AT334" s="3">
        <f t="shared" si="11"/>
        <v>0.29402608732871593</v>
      </c>
    </row>
    <row r="335" spans="1:46">
      <c r="A335" s="1" t="s">
        <v>1608</v>
      </c>
      <c r="B335" s="1" t="s">
        <v>200</v>
      </c>
      <c r="C335" s="1">
        <v>1</v>
      </c>
      <c r="D335" s="1">
        <v>7</v>
      </c>
      <c r="E335" s="1" t="s">
        <v>1609</v>
      </c>
      <c r="F335" s="1" t="s">
        <v>1610</v>
      </c>
      <c r="G335" s="1" t="s">
        <v>1611</v>
      </c>
      <c r="H335" s="1" t="s">
        <v>1612</v>
      </c>
      <c r="I335" s="1">
        <v>1</v>
      </c>
      <c r="J335" s="1">
        <v>1174.55612</v>
      </c>
      <c r="K335" s="1">
        <v>1.115</v>
      </c>
      <c r="L335" s="1">
        <v>108.6</v>
      </c>
      <c r="M335" s="1">
        <v>91.4</v>
      </c>
      <c r="N335" s="1">
        <v>7.45</v>
      </c>
      <c r="O335" s="1">
        <v>4.92</v>
      </c>
      <c r="P335" s="1">
        <v>96.7</v>
      </c>
      <c r="Q335" s="1">
        <v>109.8</v>
      </c>
      <c r="R335" s="1">
        <v>110.9</v>
      </c>
      <c r="S335" s="1">
        <v>99.5</v>
      </c>
      <c r="T335" s="1">
        <v>90.8</v>
      </c>
      <c r="U335" s="1">
        <v>92.3</v>
      </c>
      <c r="V335" s="2">
        <v>96797.784625291795</v>
      </c>
      <c r="W335" s="2">
        <v>109830.110060985</v>
      </c>
      <c r="X335" s="2">
        <v>111015.445508681</v>
      </c>
      <c r="Y335" s="2">
        <v>99536.986549282097</v>
      </c>
      <c r="Z335" s="2">
        <v>90843.8359375</v>
      </c>
      <c r="AA335" s="2">
        <v>92387.346770602104</v>
      </c>
      <c r="AB335" s="2">
        <v>82780.78125</v>
      </c>
      <c r="AC335" s="2">
        <v>79398.4765625</v>
      </c>
      <c r="AD335" s="2">
        <v>82671.6015625</v>
      </c>
      <c r="AE335" s="2">
        <v>71726.3359375</v>
      </c>
      <c r="AF335" s="2">
        <v>90843.8359375</v>
      </c>
      <c r="AG335" s="2">
        <v>70588.921875</v>
      </c>
      <c r="AH335" s="1" t="s">
        <v>44</v>
      </c>
      <c r="AI335" s="1" t="s">
        <v>44</v>
      </c>
      <c r="AJ335" s="1" t="s">
        <v>44</v>
      </c>
      <c r="AK335" s="1" t="s">
        <v>44</v>
      </c>
      <c r="AL335" s="1" t="s">
        <v>44</v>
      </c>
      <c r="AM335" s="1" t="s">
        <v>44</v>
      </c>
      <c r="AN335" s="1" t="s">
        <v>44</v>
      </c>
      <c r="AO335" s="1">
        <v>2.6140000000000001E-4</v>
      </c>
      <c r="AP335" s="1">
        <v>3.7780000000000001E-3</v>
      </c>
      <c r="AQ335" s="1">
        <v>11</v>
      </c>
      <c r="AR335" s="1">
        <v>36.83</v>
      </c>
      <c r="AS335" s="3">
        <f t="shared" si="10"/>
        <v>0.16778804397563307</v>
      </c>
      <c r="AT335" s="3">
        <f t="shared" si="11"/>
        <v>1.0332851226893387</v>
      </c>
    </row>
    <row r="336" spans="1:46">
      <c r="A336" s="1" t="s">
        <v>1613</v>
      </c>
      <c r="B336" s="1" t="s">
        <v>83</v>
      </c>
      <c r="C336" s="1">
        <v>1</v>
      </c>
      <c r="D336" s="1">
        <v>4</v>
      </c>
      <c r="E336" s="1" t="s">
        <v>1614</v>
      </c>
      <c r="F336" s="1" t="s">
        <v>1615</v>
      </c>
      <c r="G336" s="1" t="s">
        <v>1616</v>
      </c>
      <c r="H336" s="1" t="s">
        <v>1617</v>
      </c>
      <c r="I336" s="1">
        <v>1</v>
      </c>
      <c r="J336" s="1">
        <v>1420.71408</v>
      </c>
      <c r="K336" s="1">
        <v>1.115</v>
      </c>
      <c r="L336" s="1">
        <v>105.4</v>
      </c>
      <c r="M336" s="1">
        <v>94.6</v>
      </c>
      <c r="N336" s="1">
        <v>53.27</v>
      </c>
      <c r="O336" s="1">
        <v>37.6</v>
      </c>
      <c r="P336" s="1">
        <v>130.69999999999999</v>
      </c>
      <c r="Q336" s="1">
        <v>136.19999999999999</v>
      </c>
      <c r="R336" s="1">
        <v>39.4</v>
      </c>
      <c r="S336" s="1">
        <v>121</v>
      </c>
      <c r="T336" s="1">
        <v>55.4</v>
      </c>
      <c r="U336" s="1">
        <v>117.3</v>
      </c>
      <c r="V336" s="2">
        <v>8498.7549860347008</v>
      </c>
      <c r="W336" s="2">
        <v>8857.4541429999499</v>
      </c>
      <c r="X336" s="2">
        <v>2560.2500161933499</v>
      </c>
      <c r="Y336" s="2">
        <v>7863.5450282054398</v>
      </c>
      <c r="Z336" s="2">
        <v>3604.48266601563</v>
      </c>
      <c r="AA336" s="2">
        <v>7622.8461747133297</v>
      </c>
      <c r="AB336" s="2">
        <v>7268.0751953125</v>
      </c>
      <c r="AC336" s="2">
        <v>6403.23828125</v>
      </c>
      <c r="AD336" s="2" t="s">
        <v>51</v>
      </c>
      <c r="AE336" s="2">
        <v>5666.46923828125</v>
      </c>
      <c r="AF336" s="2">
        <v>3604.48266601563</v>
      </c>
      <c r="AG336" s="2">
        <v>5824.26611328125</v>
      </c>
      <c r="AH336" s="1" t="s">
        <v>44</v>
      </c>
      <c r="AI336" s="1" t="s">
        <v>44</v>
      </c>
      <c r="AJ336" s="1" t="s">
        <v>65</v>
      </c>
      <c r="AK336" s="1" t="s">
        <v>44</v>
      </c>
      <c r="AL336" s="1" t="s">
        <v>64</v>
      </c>
      <c r="AM336" s="1" t="s">
        <v>44</v>
      </c>
      <c r="AN336" s="1" t="s">
        <v>44</v>
      </c>
      <c r="AO336" s="1">
        <v>1.6579999999999999E-4</v>
      </c>
      <c r="AP336" s="1">
        <v>1.9570000000000001E-5</v>
      </c>
      <c r="AQ336" s="1">
        <v>28</v>
      </c>
      <c r="AR336" s="1">
        <v>36.630000000000003</v>
      </c>
      <c r="AS336" s="3">
        <f t="shared" si="10"/>
        <v>6.1078037728941485E-2</v>
      </c>
      <c r="AT336" s="3">
        <f t="shared" si="11"/>
        <v>3.7870224807555621E-2</v>
      </c>
    </row>
    <row r="337" spans="1:46">
      <c r="A337" s="1" t="s">
        <v>1618</v>
      </c>
      <c r="B337" s="1" t="s">
        <v>67</v>
      </c>
      <c r="C337" s="1">
        <v>1</v>
      </c>
      <c r="D337" s="1">
        <v>5</v>
      </c>
      <c r="E337" s="1" t="s">
        <v>250</v>
      </c>
      <c r="F337" s="1" t="s">
        <v>1619</v>
      </c>
      <c r="G337" s="1" t="s">
        <v>1620</v>
      </c>
      <c r="H337" s="1" t="s">
        <v>253</v>
      </c>
      <c r="I337" s="1">
        <v>1</v>
      </c>
      <c r="J337" s="1">
        <v>1584.7798700000001</v>
      </c>
      <c r="K337" s="1">
        <v>1.115</v>
      </c>
      <c r="L337" s="1">
        <v>105.4</v>
      </c>
      <c r="M337" s="1">
        <v>94.6</v>
      </c>
      <c r="N337" s="1">
        <v>28.31</v>
      </c>
      <c r="O337" s="1">
        <v>13.94</v>
      </c>
      <c r="P337" s="1">
        <v>76.7</v>
      </c>
      <c r="Q337" s="1">
        <v>136</v>
      </c>
      <c r="R337" s="1">
        <v>102.2</v>
      </c>
      <c r="S337" s="1">
        <v>109.6</v>
      </c>
      <c r="T337" s="1">
        <v>83.8</v>
      </c>
      <c r="U337" s="1">
        <v>91.7</v>
      </c>
      <c r="V337" s="2">
        <v>4024.19530133628</v>
      </c>
      <c r="W337" s="2">
        <v>7131.2591617708604</v>
      </c>
      <c r="X337" s="2">
        <v>5359.3874977908199</v>
      </c>
      <c r="Y337" s="2">
        <v>5750.3099091518097</v>
      </c>
      <c r="Z337" s="2">
        <v>4394.6220703125</v>
      </c>
      <c r="AA337" s="2">
        <v>4807.1348925634002</v>
      </c>
      <c r="AB337" s="2">
        <v>3441.46337890625</v>
      </c>
      <c r="AC337" s="2">
        <v>5155.3359375</v>
      </c>
      <c r="AD337" s="2">
        <v>3991.05859375</v>
      </c>
      <c r="AE337" s="2">
        <v>4143.67236328125</v>
      </c>
      <c r="AF337" s="2">
        <v>4394.6220703125</v>
      </c>
      <c r="AG337" s="2">
        <v>3672.91064453125</v>
      </c>
      <c r="AH337" s="1" t="s">
        <v>44</v>
      </c>
      <c r="AI337" s="1" t="s">
        <v>44</v>
      </c>
      <c r="AJ337" s="1" t="s">
        <v>44</v>
      </c>
      <c r="AK337" s="1" t="s">
        <v>44</v>
      </c>
      <c r="AL337" s="1" t="s">
        <v>44</v>
      </c>
      <c r="AM337" s="1" t="s">
        <v>64</v>
      </c>
      <c r="AN337" s="1" t="s">
        <v>44</v>
      </c>
      <c r="AO337" s="1">
        <v>2.6140000000000001E-4</v>
      </c>
      <c r="AP337" s="1">
        <v>3.274E-3</v>
      </c>
      <c r="AQ337" s="1">
        <v>26</v>
      </c>
      <c r="AR337" s="1">
        <v>23.88</v>
      </c>
      <c r="AS337" s="3">
        <f t="shared" si="10"/>
        <v>0.14341823723277844</v>
      </c>
      <c r="AT337" s="3">
        <f t="shared" si="11"/>
        <v>0.20413182865697732</v>
      </c>
    </row>
    <row r="338" spans="1:46">
      <c r="A338" s="1" t="s">
        <v>1621</v>
      </c>
      <c r="B338" s="1" t="s">
        <v>67</v>
      </c>
      <c r="C338" s="1">
        <v>1</v>
      </c>
      <c r="D338" s="1">
        <v>6</v>
      </c>
      <c r="E338" s="1" t="s">
        <v>216</v>
      </c>
      <c r="F338" s="1" t="s">
        <v>1622</v>
      </c>
      <c r="G338" s="1" t="s">
        <v>1623</v>
      </c>
      <c r="H338" s="1" t="s">
        <v>219</v>
      </c>
      <c r="I338" s="1">
        <v>1</v>
      </c>
      <c r="J338" s="1">
        <v>1269.6619800000001</v>
      </c>
      <c r="K338" s="1">
        <v>1.1140000000000001</v>
      </c>
      <c r="L338" s="1">
        <v>105.4</v>
      </c>
      <c r="M338" s="1">
        <v>94.6</v>
      </c>
      <c r="N338" s="1">
        <v>14.51</v>
      </c>
      <c r="O338" s="1">
        <v>6.64</v>
      </c>
      <c r="P338" s="1">
        <v>89.9</v>
      </c>
      <c r="Q338" s="1">
        <v>120.4</v>
      </c>
      <c r="R338" s="1">
        <v>105.1</v>
      </c>
      <c r="S338" s="1">
        <v>88.8</v>
      </c>
      <c r="T338" s="1">
        <v>101.4</v>
      </c>
      <c r="U338" s="1">
        <v>94.3</v>
      </c>
      <c r="V338" s="2">
        <v>88893.089896037403</v>
      </c>
      <c r="W338" s="2">
        <v>119057.03432801001</v>
      </c>
      <c r="X338" s="2">
        <v>103976.946466647</v>
      </c>
      <c r="Y338" s="2">
        <v>87869.401066973107</v>
      </c>
      <c r="Z338" s="2">
        <v>100302.7109375</v>
      </c>
      <c r="AA338" s="2">
        <v>93308.604462787902</v>
      </c>
      <c r="AB338" s="2">
        <v>76020.7421875</v>
      </c>
      <c r="AC338" s="2">
        <v>86068.8125</v>
      </c>
      <c r="AD338" s="2">
        <v>77430.1328125</v>
      </c>
      <c r="AE338" s="2">
        <v>63318.67578125</v>
      </c>
      <c r="AF338" s="2">
        <v>100302.7109375</v>
      </c>
      <c r="AG338" s="2">
        <v>71292.8125</v>
      </c>
      <c r="AH338" s="1" t="s">
        <v>44</v>
      </c>
      <c r="AI338" s="1" t="s">
        <v>44</v>
      </c>
      <c r="AJ338" s="1" t="s">
        <v>44</v>
      </c>
      <c r="AK338" s="1" t="s">
        <v>44</v>
      </c>
      <c r="AL338" s="1" t="s">
        <v>44</v>
      </c>
      <c r="AM338" s="1" t="s">
        <v>64</v>
      </c>
      <c r="AN338" s="1" t="s">
        <v>44</v>
      </c>
      <c r="AO338" s="1">
        <v>4.8519999999999998E-4</v>
      </c>
      <c r="AP338" s="1">
        <v>7.6379999999999998E-3</v>
      </c>
      <c r="AQ338" s="1">
        <v>11</v>
      </c>
      <c r="AR338" s="1">
        <v>34.99</v>
      </c>
      <c r="AS338" s="3">
        <f t="shared" si="10"/>
        <v>0.1481726725978802</v>
      </c>
      <c r="AT338" s="3">
        <f t="shared" si="11"/>
        <v>0.46592214904655194</v>
      </c>
    </row>
    <row r="339" spans="1:46">
      <c r="A339" s="1" t="s">
        <v>1624</v>
      </c>
      <c r="B339" s="1" t="s">
        <v>67</v>
      </c>
      <c r="C339" s="1">
        <v>1</v>
      </c>
      <c r="D339" s="1">
        <v>6</v>
      </c>
      <c r="E339" s="1" t="s">
        <v>1625</v>
      </c>
      <c r="F339" s="1" t="s">
        <v>1626</v>
      </c>
      <c r="G339" s="1" t="s">
        <v>1627</v>
      </c>
      <c r="H339" s="1" t="s">
        <v>1628</v>
      </c>
      <c r="I339" s="1">
        <v>1</v>
      </c>
      <c r="J339" s="1">
        <v>1316.65148</v>
      </c>
      <c r="K339" s="1">
        <v>1.1140000000000001</v>
      </c>
      <c r="L339" s="1">
        <v>110.7</v>
      </c>
      <c r="M339" s="1">
        <v>89.3</v>
      </c>
      <c r="N339" s="1">
        <v>16.309999999999999</v>
      </c>
      <c r="O339" s="1">
        <v>20.03</v>
      </c>
      <c r="P339" s="1">
        <v>105.4</v>
      </c>
      <c r="Q339" s="1">
        <v>124.4</v>
      </c>
      <c r="R339" s="1">
        <v>89.7</v>
      </c>
      <c r="S339" s="1">
        <v>115</v>
      </c>
      <c r="T339" s="1">
        <v>85.1</v>
      </c>
      <c r="U339" s="1">
        <v>80.5</v>
      </c>
      <c r="V339" s="2">
        <v>78910.848617452401</v>
      </c>
      <c r="W339" s="2">
        <v>93148.715246215594</v>
      </c>
      <c r="X339" s="2">
        <v>67172.440178873905</v>
      </c>
      <c r="Y339" s="2">
        <v>86097.922245646594</v>
      </c>
      <c r="Z339" s="2">
        <v>63688.8125</v>
      </c>
      <c r="AA339" s="2">
        <v>60281.7442168212</v>
      </c>
      <c r="AB339" s="2">
        <v>67484</v>
      </c>
      <c r="AC339" s="2">
        <v>67339.1484375</v>
      </c>
      <c r="AD339" s="2">
        <v>50022.34765625</v>
      </c>
      <c r="AE339" s="2">
        <v>62042.1484375</v>
      </c>
      <c r="AF339" s="2">
        <v>63688.8125</v>
      </c>
      <c r="AG339" s="2">
        <v>46058.5078125</v>
      </c>
      <c r="AH339" s="1" t="s">
        <v>44</v>
      </c>
      <c r="AI339" s="1" t="s">
        <v>44</v>
      </c>
      <c r="AJ339" s="1" t="s">
        <v>44</v>
      </c>
      <c r="AK339" s="1" t="s">
        <v>44</v>
      </c>
      <c r="AL339" s="1" t="s">
        <v>44</v>
      </c>
      <c r="AM339" s="1" t="s">
        <v>44</v>
      </c>
      <c r="AN339" s="1" t="s">
        <v>44</v>
      </c>
      <c r="AO339" s="1">
        <v>1.6579999999999999E-4</v>
      </c>
      <c r="AP339" s="1">
        <v>1.128E-6</v>
      </c>
      <c r="AQ339" s="1">
        <v>51</v>
      </c>
      <c r="AR339" s="1">
        <v>31.78</v>
      </c>
      <c r="AS339" s="3">
        <f t="shared" si="10"/>
        <v>0.18755070362830312</v>
      </c>
      <c r="AT339" s="3">
        <f t="shared" si="11"/>
        <v>0.36809663762398587</v>
      </c>
    </row>
    <row r="340" spans="1:46">
      <c r="A340" s="1" t="s">
        <v>1629</v>
      </c>
      <c r="B340" s="1" t="s">
        <v>100</v>
      </c>
      <c r="C340" s="1">
        <v>1</v>
      </c>
      <c r="D340" s="1">
        <v>8</v>
      </c>
      <c r="E340" s="1" t="s">
        <v>201</v>
      </c>
      <c r="F340" s="1" t="s">
        <v>1630</v>
      </c>
      <c r="G340" s="1" t="s">
        <v>1631</v>
      </c>
      <c r="H340" s="1" t="s">
        <v>204</v>
      </c>
      <c r="I340" s="1">
        <v>1</v>
      </c>
      <c r="J340" s="1">
        <v>1513.75801</v>
      </c>
      <c r="K340" s="1">
        <v>1.1140000000000001</v>
      </c>
      <c r="L340" s="1">
        <v>109</v>
      </c>
      <c r="M340" s="1">
        <v>91</v>
      </c>
      <c r="N340" s="1">
        <v>8.75</v>
      </c>
      <c r="O340" s="1">
        <v>14.29</v>
      </c>
      <c r="P340" s="1">
        <v>110.5</v>
      </c>
      <c r="Q340" s="1">
        <v>109.2</v>
      </c>
      <c r="R340" s="1">
        <v>94</v>
      </c>
      <c r="S340" s="1">
        <v>91.2</v>
      </c>
      <c r="T340" s="1">
        <v>110.7</v>
      </c>
      <c r="U340" s="1">
        <v>84.4</v>
      </c>
      <c r="V340" s="2">
        <v>103985.58839913001</v>
      </c>
      <c r="W340" s="2">
        <v>102832.527629194</v>
      </c>
      <c r="X340" s="2">
        <v>88520.073079352806</v>
      </c>
      <c r="Y340" s="2">
        <v>85835.739683083404</v>
      </c>
      <c r="Z340" s="2">
        <v>104199.15234375</v>
      </c>
      <c r="AA340" s="2">
        <v>79471.303292091106</v>
      </c>
      <c r="AB340" s="2">
        <v>88927.740234375</v>
      </c>
      <c r="AC340" s="2">
        <v>74339.7783203125</v>
      </c>
      <c r="AD340" s="2">
        <v>65919.6220703125</v>
      </c>
      <c r="AE340" s="2">
        <v>61853.2197265625</v>
      </c>
      <c r="AF340" s="2">
        <v>104199.15234375</v>
      </c>
      <c r="AG340" s="2">
        <v>60720.3671875</v>
      </c>
      <c r="AH340" s="1" t="s">
        <v>44</v>
      </c>
      <c r="AI340" s="1" t="s">
        <v>44</v>
      </c>
      <c r="AJ340" s="1" t="s">
        <v>44</v>
      </c>
      <c r="AK340" s="1" t="s">
        <v>44</v>
      </c>
      <c r="AL340" s="1" t="s">
        <v>44</v>
      </c>
      <c r="AM340" s="1" t="s">
        <v>44</v>
      </c>
      <c r="AN340" s="1" t="s">
        <v>44</v>
      </c>
      <c r="AO340" s="1">
        <v>1.6579999999999999E-4</v>
      </c>
      <c r="AP340" s="1">
        <v>4.8999999999999997E-7</v>
      </c>
      <c r="AQ340" s="1">
        <v>31</v>
      </c>
      <c r="AR340" s="1">
        <v>29.21</v>
      </c>
      <c r="AS340" s="3">
        <f t="shared" si="10"/>
        <v>0.1320494806319624</v>
      </c>
      <c r="AT340" s="3">
        <f t="shared" si="11"/>
        <v>0.40960359113303724</v>
      </c>
    </row>
    <row r="341" spans="1:46">
      <c r="A341" s="1" t="s">
        <v>1632</v>
      </c>
      <c r="B341" s="1" t="s">
        <v>705</v>
      </c>
      <c r="C341" s="1">
        <v>1</v>
      </c>
      <c r="D341" s="1">
        <v>6</v>
      </c>
      <c r="E341" s="1" t="s">
        <v>1633</v>
      </c>
      <c r="F341" s="1" t="s">
        <v>1634</v>
      </c>
      <c r="G341" s="1" t="s">
        <v>1635</v>
      </c>
      <c r="H341" s="1" t="s">
        <v>1636</v>
      </c>
      <c r="I341" s="1">
        <v>1</v>
      </c>
      <c r="J341" s="1">
        <v>1557.8127500000001</v>
      </c>
      <c r="K341" s="1">
        <v>1.113</v>
      </c>
      <c r="L341" s="1">
        <v>104.6</v>
      </c>
      <c r="M341" s="1">
        <v>95.4</v>
      </c>
      <c r="N341" s="1">
        <v>12.19</v>
      </c>
      <c r="O341" s="1">
        <v>17.39</v>
      </c>
      <c r="P341" s="1">
        <v>98.8</v>
      </c>
      <c r="Q341" s="1">
        <v>122.1</v>
      </c>
      <c r="R341" s="1">
        <v>100.4</v>
      </c>
      <c r="S341" s="1">
        <v>109.7</v>
      </c>
      <c r="T341" s="1">
        <v>77.5</v>
      </c>
      <c r="U341" s="1">
        <v>91.5</v>
      </c>
      <c r="V341" s="2">
        <v>162755.890844137</v>
      </c>
      <c r="W341" s="2">
        <v>201273.28762717199</v>
      </c>
      <c r="X341" s="2">
        <v>165403.42660320699</v>
      </c>
      <c r="Y341" s="2">
        <v>180811.42074265899</v>
      </c>
      <c r="Z341" s="2">
        <v>127703.8671875</v>
      </c>
      <c r="AA341" s="2">
        <v>150828.75354139</v>
      </c>
      <c r="AB341" s="2">
        <v>139187.6875</v>
      </c>
      <c r="AC341" s="2">
        <v>145504.65625</v>
      </c>
      <c r="AD341" s="2">
        <v>123173.546875</v>
      </c>
      <c r="AE341" s="2">
        <v>130292.6796875</v>
      </c>
      <c r="AF341" s="2">
        <v>127703.8671875</v>
      </c>
      <c r="AG341" s="2">
        <v>115241.3125</v>
      </c>
      <c r="AH341" s="1" t="s">
        <v>44</v>
      </c>
      <c r="AI341" s="1" t="s">
        <v>44</v>
      </c>
      <c r="AJ341" s="1" t="s">
        <v>44</v>
      </c>
      <c r="AK341" s="1" t="s">
        <v>44</v>
      </c>
      <c r="AL341" s="1" t="s">
        <v>44</v>
      </c>
      <c r="AM341" s="1" t="s">
        <v>44</v>
      </c>
      <c r="AN341" s="1" t="s">
        <v>44</v>
      </c>
      <c r="AO341" s="1">
        <v>1.6579999999999999E-4</v>
      </c>
      <c r="AP341" s="1">
        <v>1.4180000000000001E-7</v>
      </c>
      <c r="AQ341" s="1">
        <v>56</v>
      </c>
      <c r="AR341" s="1">
        <v>48.6</v>
      </c>
      <c r="AS341" s="3">
        <f t="shared" si="10"/>
        <v>0.20487193143060065</v>
      </c>
      <c r="AT341" s="3">
        <f t="shared" si="11"/>
        <v>0.51906083516968859</v>
      </c>
    </row>
    <row r="342" spans="1:46">
      <c r="A342" s="1" t="s">
        <v>1637</v>
      </c>
      <c r="B342" s="1" t="s">
        <v>261</v>
      </c>
      <c r="C342" s="1">
        <v>1</v>
      </c>
      <c r="D342" s="1">
        <v>2</v>
      </c>
      <c r="E342" s="1" t="s">
        <v>281</v>
      </c>
      <c r="F342" s="1" t="s">
        <v>1638</v>
      </c>
      <c r="G342" s="1" t="s">
        <v>1639</v>
      </c>
      <c r="H342" s="1" t="s">
        <v>284</v>
      </c>
      <c r="I342" s="1">
        <v>1</v>
      </c>
      <c r="J342" s="1">
        <v>2234.1637999999998</v>
      </c>
      <c r="K342" s="1">
        <v>1.113</v>
      </c>
      <c r="L342" s="1">
        <v>105.4</v>
      </c>
      <c r="M342" s="1">
        <v>94.6</v>
      </c>
      <c r="N342" s="1">
        <v>2.64</v>
      </c>
      <c r="O342" s="1">
        <v>23.72</v>
      </c>
      <c r="P342" s="1">
        <v>110.1</v>
      </c>
      <c r="Q342" s="1">
        <v>104.4</v>
      </c>
      <c r="R342" s="1">
        <v>107.1</v>
      </c>
      <c r="S342" s="1">
        <v>96.2</v>
      </c>
      <c r="T342" s="1">
        <v>69.3</v>
      </c>
      <c r="U342" s="1">
        <v>112.9</v>
      </c>
      <c r="V342" s="2">
        <v>47252.924659304103</v>
      </c>
      <c r="W342" s="2">
        <v>44828.107822782797</v>
      </c>
      <c r="X342" s="2">
        <v>45986.186470961598</v>
      </c>
      <c r="Y342" s="2">
        <v>41314.899588277003</v>
      </c>
      <c r="Z342" s="2">
        <v>29747.5859375</v>
      </c>
      <c r="AA342" s="2">
        <v>48478.637454422402</v>
      </c>
      <c r="AB342" s="2">
        <v>40410.3671875</v>
      </c>
      <c r="AC342" s="2">
        <v>32407.173828125</v>
      </c>
      <c r="AD342" s="2">
        <v>34245.25</v>
      </c>
      <c r="AE342" s="2">
        <v>29771.509765625</v>
      </c>
      <c r="AF342" s="2">
        <v>29747.5859375</v>
      </c>
      <c r="AG342" s="2">
        <v>37040.296875</v>
      </c>
      <c r="AH342" s="1" t="s">
        <v>64</v>
      </c>
      <c r="AI342" s="1" t="s">
        <v>44</v>
      </c>
      <c r="AJ342" s="1" t="s">
        <v>64</v>
      </c>
      <c r="AK342" s="1" t="s">
        <v>64</v>
      </c>
      <c r="AL342" s="1" t="s">
        <v>44</v>
      </c>
      <c r="AM342" s="1" t="s">
        <v>64</v>
      </c>
      <c r="AN342" s="1" t="s">
        <v>44</v>
      </c>
      <c r="AO342" s="1">
        <v>2.6140000000000001E-4</v>
      </c>
      <c r="AP342" s="1">
        <v>2.1670000000000001E-3</v>
      </c>
      <c r="AQ342" s="1">
        <v>6</v>
      </c>
      <c r="AR342" s="1">
        <v>42.76</v>
      </c>
      <c r="AS342" s="3">
        <f t="shared" si="10"/>
        <v>0.20786382306344142</v>
      </c>
      <c r="AT342" s="3">
        <f t="shared" si="11"/>
        <v>0.48881634624278425</v>
      </c>
    </row>
    <row r="343" spans="1:46">
      <c r="A343" s="1" t="s">
        <v>1640</v>
      </c>
      <c r="B343" s="1" t="s">
        <v>177</v>
      </c>
      <c r="C343" s="1">
        <v>1</v>
      </c>
      <c r="D343" s="1">
        <v>5</v>
      </c>
      <c r="E343" s="1" t="s">
        <v>455</v>
      </c>
      <c r="F343" s="1" t="s">
        <v>1641</v>
      </c>
      <c r="G343" s="1" t="s">
        <v>1642</v>
      </c>
      <c r="H343" s="1" t="s">
        <v>458</v>
      </c>
      <c r="I343" s="1">
        <v>1</v>
      </c>
      <c r="J343" s="1">
        <v>2157.1471499999998</v>
      </c>
      <c r="K343" s="1">
        <v>1.113</v>
      </c>
      <c r="L343" s="1">
        <v>105.3</v>
      </c>
      <c r="M343" s="1">
        <v>94.7</v>
      </c>
      <c r="N343" s="1">
        <v>12.75</v>
      </c>
      <c r="O343" s="1">
        <v>34.200000000000003</v>
      </c>
      <c r="P343" s="1">
        <v>117.8</v>
      </c>
      <c r="Q343" s="1">
        <v>91.3</v>
      </c>
      <c r="R343" s="1">
        <v>109.5</v>
      </c>
      <c r="S343" s="1">
        <v>98.5</v>
      </c>
      <c r="T343" s="1">
        <v>59.6</v>
      </c>
      <c r="U343" s="1">
        <v>123.3</v>
      </c>
      <c r="V343" s="2">
        <v>26403.4215963723</v>
      </c>
      <c r="W343" s="2">
        <v>20470.5243179791</v>
      </c>
      <c r="X343" s="2">
        <v>24557.869219701799</v>
      </c>
      <c r="Y343" s="2">
        <v>22073.735432608399</v>
      </c>
      <c r="Z343" s="2">
        <v>13369.0947265625</v>
      </c>
      <c r="AA343" s="2">
        <v>27635.497867525701</v>
      </c>
      <c r="AB343" s="2">
        <v>22580.01953125</v>
      </c>
      <c r="AC343" s="2">
        <v>14798.568847656299</v>
      </c>
      <c r="AD343" s="2">
        <v>18287.891113281301</v>
      </c>
      <c r="AE343" s="2">
        <v>15906.330078125</v>
      </c>
      <c r="AF343" s="2">
        <v>13369.0947265625</v>
      </c>
      <c r="AG343" s="2">
        <v>21115.0126953125</v>
      </c>
      <c r="AH343" s="1" t="s">
        <v>44</v>
      </c>
      <c r="AI343" s="1" t="s">
        <v>44</v>
      </c>
      <c r="AJ343" s="1" t="s">
        <v>44</v>
      </c>
      <c r="AK343" s="1" t="s">
        <v>44</v>
      </c>
      <c r="AL343" s="1" t="s">
        <v>64</v>
      </c>
      <c r="AM343" s="1" t="s">
        <v>64</v>
      </c>
      <c r="AN343" s="1" t="s">
        <v>44</v>
      </c>
      <c r="AO343" s="1">
        <v>1.6579999999999999E-4</v>
      </c>
      <c r="AP343" s="1">
        <v>2.9280000000000001E-5</v>
      </c>
      <c r="AQ343" s="1">
        <v>18</v>
      </c>
      <c r="AR343" s="1">
        <v>44.67</v>
      </c>
      <c r="AS343" s="3">
        <f t="shared" si="10"/>
        <v>0.1794223615962611</v>
      </c>
      <c r="AT343" s="3">
        <f t="shared" si="11"/>
        <v>0.24405620162352085</v>
      </c>
    </row>
    <row r="344" spans="1:46">
      <c r="A344" s="1" t="s">
        <v>1643</v>
      </c>
      <c r="B344" s="1" t="s">
        <v>67</v>
      </c>
      <c r="C344" s="1">
        <v>1</v>
      </c>
      <c r="D344" s="1">
        <v>6</v>
      </c>
      <c r="E344" s="1" t="s">
        <v>358</v>
      </c>
      <c r="F344" s="1" t="s">
        <v>1644</v>
      </c>
      <c r="G344" s="1" t="s">
        <v>1645</v>
      </c>
      <c r="H344" s="1" t="s">
        <v>361</v>
      </c>
      <c r="I344" s="1">
        <v>1</v>
      </c>
      <c r="J344" s="1">
        <v>1487.7861399999999</v>
      </c>
      <c r="K344" s="1">
        <v>1.1120000000000001</v>
      </c>
      <c r="L344" s="1">
        <v>105.3</v>
      </c>
      <c r="M344" s="1">
        <v>94.7</v>
      </c>
      <c r="N344" s="1">
        <v>17.97</v>
      </c>
      <c r="O344" s="1">
        <v>14.47</v>
      </c>
      <c r="P344" s="1">
        <v>125.2</v>
      </c>
      <c r="Q344" s="1">
        <v>105.2</v>
      </c>
      <c r="R344" s="1">
        <v>87.1</v>
      </c>
      <c r="S344" s="1">
        <v>107.6</v>
      </c>
      <c r="T344" s="1">
        <v>80.400000000000006</v>
      </c>
      <c r="U344" s="1">
        <v>94.5</v>
      </c>
      <c r="V344" s="2">
        <v>42557.214333907999</v>
      </c>
      <c r="W344" s="2">
        <v>35756.732007142004</v>
      </c>
      <c r="X344" s="2">
        <v>29631.1191516443</v>
      </c>
      <c r="Y344" s="2">
        <v>36594.285358516798</v>
      </c>
      <c r="Z344" s="2">
        <v>27328.646484375</v>
      </c>
      <c r="AA344" s="2">
        <v>32145.0610704422</v>
      </c>
      <c r="AB344" s="2">
        <v>36394.62890625</v>
      </c>
      <c r="AC344" s="2">
        <v>25849.287109375</v>
      </c>
      <c r="AD344" s="2">
        <v>22065.8671875</v>
      </c>
      <c r="AE344" s="2">
        <v>26369.8359375</v>
      </c>
      <c r="AF344" s="2">
        <v>27328.646484375</v>
      </c>
      <c r="AG344" s="2">
        <v>24560.5625</v>
      </c>
      <c r="AH344" s="1" t="s">
        <v>44</v>
      </c>
      <c r="AI344" s="1" t="s">
        <v>44</v>
      </c>
      <c r="AJ344" s="1" t="s">
        <v>44</v>
      </c>
      <c r="AK344" s="1" t="s">
        <v>44</v>
      </c>
      <c r="AL344" s="1" t="s">
        <v>44</v>
      </c>
      <c r="AM344" s="1" t="s">
        <v>44</v>
      </c>
      <c r="AN344" s="1" t="s">
        <v>44</v>
      </c>
      <c r="AO344" s="1">
        <v>1.6579999999999999E-4</v>
      </c>
      <c r="AP344" s="1">
        <v>1.579E-6</v>
      </c>
      <c r="AQ344" s="1">
        <v>46</v>
      </c>
      <c r="AR344" s="1">
        <v>42.16</v>
      </c>
      <c r="AS344" s="3">
        <f t="shared" si="10"/>
        <v>0.16816954300031881</v>
      </c>
      <c r="AT344" s="3">
        <f t="shared" si="11"/>
        <v>0.35921874036714169</v>
      </c>
    </row>
    <row r="345" spans="1:46">
      <c r="A345" s="1" t="s">
        <v>1646</v>
      </c>
      <c r="B345" s="1" t="s">
        <v>67</v>
      </c>
      <c r="C345" s="1">
        <v>1</v>
      </c>
      <c r="D345" s="1">
        <v>18</v>
      </c>
      <c r="E345" s="1" t="s">
        <v>1647</v>
      </c>
      <c r="F345" s="1" t="s">
        <v>1648</v>
      </c>
      <c r="G345" s="1" t="s">
        <v>1649</v>
      </c>
      <c r="H345" s="1" t="s">
        <v>1650</v>
      </c>
      <c r="I345" s="1">
        <v>1</v>
      </c>
      <c r="J345" s="1">
        <v>1669.8730399999999</v>
      </c>
      <c r="K345" s="1">
        <v>1.1120000000000001</v>
      </c>
      <c r="L345" s="1">
        <v>106.8</v>
      </c>
      <c r="M345" s="1">
        <v>93.2</v>
      </c>
      <c r="N345" s="1">
        <v>9.81</v>
      </c>
      <c r="O345" s="1">
        <v>25.63</v>
      </c>
      <c r="P345" s="1">
        <v>89.8</v>
      </c>
      <c r="Q345" s="1">
        <v>102.3</v>
      </c>
      <c r="R345" s="1">
        <v>109.2</v>
      </c>
      <c r="S345" s="1">
        <v>128.6</v>
      </c>
      <c r="T345" s="1">
        <v>89.3</v>
      </c>
      <c r="U345" s="1">
        <v>80.8</v>
      </c>
      <c r="V345" s="2">
        <v>442207.58908678603</v>
      </c>
      <c r="W345" s="2">
        <v>503817.597601221</v>
      </c>
      <c r="X345" s="2">
        <v>537953.87247026002</v>
      </c>
      <c r="Y345" s="2">
        <v>633293.30044306896</v>
      </c>
      <c r="Z345" s="2">
        <v>439806.390625</v>
      </c>
      <c r="AA345" s="2">
        <v>397705.27289639303</v>
      </c>
      <c r="AB345" s="2">
        <v>378172.8046875</v>
      </c>
      <c r="AC345" s="2">
        <v>364220.24609375</v>
      </c>
      <c r="AD345" s="2">
        <v>400606.4921875</v>
      </c>
      <c r="AE345" s="2">
        <v>456351.046875</v>
      </c>
      <c r="AF345" s="2">
        <v>439806.390625</v>
      </c>
      <c r="AG345" s="2">
        <v>303868.3046875</v>
      </c>
      <c r="AH345" s="1" t="s">
        <v>44</v>
      </c>
      <c r="AI345" s="1" t="s">
        <v>44</v>
      </c>
      <c r="AJ345" s="1" t="s">
        <v>44</v>
      </c>
      <c r="AK345" s="1" t="s">
        <v>44</v>
      </c>
      <c r="AL345" s="1" t="s">
        <v>44</v>
      </c>
      <c r="AM345" s="1" t="s">
        <v>44</v>
      </c>
      <c r="AN345" s="1" t="s">
        <v>44</v>
      </c>
      <c r="AO345" s="1">
        <v>1.6579999999999999E-4</v>
      </c>
      <c r="AP345" s="1">
        <v>1.5659999999999999E-6</v>
      </c>
      <c r="AQ345" s="1">
        <v>32</v>
      </c>
      <c r="AR345" s="1">
        <v>39.65</v>
      </c>
      <c r="AS345" s="3">
        <f t="shared" si="10"/>
        <v>1.2864783075321139E-2</v>
      </c>
      <c r="AT345" s="3">
        <f t="shared" si="11"/>
        <v>1.8782633845530319E-2</v>
      </c>
    </row>
    <row r="346" spans="1:46">
      <c r="A346" s="1" t="s">
        <v>1651</v>
      </c>
      <c r="B346" s="1" t="s">
        <v>149</v>
      </c>
      <c r="C346" s="1">
        <v>1</v>
      </c>
      <c r="D346" s="1">
        <v>3</v>
      </c>
      <c r="E346" s="1" t="s">
        <v>1426</v>
      </c>
      <c r="F346" s="1" t="s">
        <v>1652</v>
      </c>
      <c r="G346" s="1" t="s">
        <v>1653</v>
      </c>
      <c r="H346" s="1" t="s">
        <v>1429</v>
      </c>
      <c r="I346" s="1">
        <v>1</v>
      </c>
      <c r="J346" s="1">
        <v>2387.2639100000001</v>
      </c>
      <c r="K346" s="1">
        <v>1.111</v>
      </c>
      <c r="L346" s="1">
        <v>109.1</v>
      </c>
      <c r="M346" s="1">
        <v>90.9</v>
      </c>
      <c r="N346" s="1">
        <v>38.799999999999997</v>
      </c>
      <c r="O346" s="1">
        <v>30.86</v>
      </c>
      <c r="P346" s="1">
        <v>145.69999999999999</v>
      </c>
      <c r="Q346" s="1">
        <v>66.2</v>
      </c>
      <c r="R346" s="1">
        <v>97.8</v>
      </c>
      <c r="S346" s="1">
        <v>77.599999999999994</v>
      </c>
      <c r="T346" s="1">
        <v>81.599999999999994</v>
      </c>
      <c r="U346" s="1">
        <v>131.19999999999999</v>
      </c>
      <c r="V346" s="2">
        <v>21896.3565683743</v>
      </c>
      <c r="W346" s="2">
        <v>9944.7972288567398</v>
      </c>
      <c r="X346" s="2">
        <v>14692.713843851299</v>
      </c>
      <c r="Y346" s="2">
        <v>11651.504586802501</v>
      </c>
      <c r="Z346" s="2">
        <v>12253.013671875</v>
      </c>
      <c r="AA346" s="2">
        <v>19703.815818553601</v>
      </c>
      <c r="AB346" s="2">
        <v>18725.609375</v>
      </c>
      <c r="AC346" s="2">
        <v>7189.30126953125</v>
      </c>
      <c r="AD346" s="2">
        <v>10941.4521484375</v>
      </c>
      <c r="AE346" s="2">
        <v>8396.072265625</v>
      </c>
      <c r="AF346" s="2">
        <v>12253.013671875</v>
      </c>
      <c r="AG346" s="2">
        <v>15054.779296875</v>
      </c>
      <c r="AH346" s="1" t="s">
        <v>44</v>
      </c>
      <c r="AI346" s="1" t="s">
        <v>64</v>
      </c>
      <c r="AJ346" s="1" t="s">
        <v>64</v>
      </c>
      <c r="AK346" s="1" t="s">
        <v>64</v>
      </c>
      <c r="AL346" s="1" t="s">
        <v>44</v>
      </c>
      <c r="AM346" s="1" t="s">
        <v>44</v>
      </c>
      <c r="AN346" s="1" t="s">
        <v>44</v>
      </c>
      <c r="AO346" s="1">
        <v>1.6579999999999999E-4</v>
      </c>
      <c r="AP346" s="1">
        <v>9.0199999999999997E-5</v>
      </c>
      <c r="AQ346" s="1">
        <v>16</v>
      </c>
      <c r="AR346" s="1">
        <v>52.42</v>
      </c>
      <c r="AS346" s="3">
        <f t="shared" si="10"/>
        <v>9.3677223286441832E-2</v>
      </c>
      <c r="AT346" s="3">
        <f t="shared" si="11"/>
        <v>7.936833174894227E-2</v>
      </c>
    </row>
    <row r="347" spans="1:46">
      <c r="A347" s="1" t="s">
        <v>1654</v>
      </c>
      <c r="B347" s="1" t="s">
        <v>46</v>
      </c>
      <c r="C347" s="1">
        <v>1</v>
      </c>
      <c r="D347" s="1">
        <v>10</v>
      </c>
      <c r="E347" s="1" t="s">
        <v>129</v>
      </c>
      <c r="F347" s="1" t="s">
        <v>1655</v>
      </c>
      <c r="G347" s="1" t="s">
        <v>1656</v>
      </c>
      <c r="H347" s="1" t="s">
        <v>132</v>
      </c>
      <c r="I347" s="1">
        <v>1</v>
      </c>
      <c r="J347" s="1">
        <v>1484.76784</v>
      </c>
      <c r="K347" s="1">
        <v>1.111</v>
      </c>
      <c r="L347" s="1">
        <v>105.3</v>
      </c>
      <c r="M347" s="1">
        <v>94.7</v>
      </c>
      <c r="N347" s="1">
        <v>6.99</v>
      </c>
      <c r="O347" s="1">
        <v>12.45</v>
      </c>
      <c r="P347" s="1">
        <v>106.4</v>
      </c>
      <c r="Q347" s="1">
        <v>112.2</v>
      </c>
      <c r="R347" s="1">
        <v>97.5</v>
      </c>
      <c r="S347" s="1">
        <v>105.8</v>
      </c>
      <c r="T347" s="1">
        <v>82.3</v>
      </c>
      <c r="U347" s="1">
        <v>95.8</v>
      </c>
      <c r="V347" s="2">
        <v>96226.294430878697</v>
      </c>
      <c r="W347" s="2">
        <v>101429.856081844</v>
      </c>
      <c r="X347" s="2">
        <v>88199.985966314402</v>
      </c>
      <c r="Y347" s="2">
        <v>95667.250365276195</v>
      </c>
      <c r="Z347" s="2">
        <v>74441.6796875</v>
      </c>
      <c r="AA347" s="2">
        <v>86610.789667434699</v>
      </c>
      <c r="AB347" s="2">
        <v>82292.046875</v>
      </c>
      <c r="AC347" s="2">
        <v>73325.7578125</v>
      </c>
      <c r="AD347" s="2">
        <v>65681.2578125</v>
      </c>
      <c r="AE347" s="2">
        <v>68937.8046875</v>
      </c>
      <c r="AF347" s="2">
        <v>74441.6796875</v>
      </c>
      <c r="AG347" s="2">
        <v>66175.3203125</v>
      </c>
      <c r="AH347" s="1" t="s">
        <v>44</v>
      </c>
      <c r="AI347" s="1" t="s">
        <v>44</v>
      </c>
      <c r="AJ347" s="1" t="s">
        <v>44</v>
      </c>
      <c r="AK347" s="1" t="s">
        <v>44</v>
      </c>
      <c r="AL347" s="1" t="s">
        <v>44</v>
      </c>
      <c r="AM347" s="1" t="s">
        <v>44</v>
      </c>
      <c r="AN347" s="1" t="s">
        <v>44</v>
      </c>
      <c r="AO347" s="1">
        <v>2.6140000000000001E-4</v>
      </c>
      <c r="AP347" s="1">
        <v>3.1329999999999999E-3</v>
      </c>
      <c r="AQ347" s="1">
        <v>25</v>
      </c>
      <c r="AR347" s="1">
        <v>33.18</v>
      </c>
      <c r="AS347" s="3">
        <f t="shared" si="10"/>
        <v>0.15509514132857152</v>
      </c>
      <c r="AT347" s="3">
        <f t="shared" si="11"/>
        <v>0.59922642644488122</v>
      </c>
    </row>
    <row r="348" spans="1:46">
      <c r="A348" s="1" t="s">
        <v>1657</v>
      </c>
      <c r="B348" s="1" t="s">
        <v>200</v>
      </c>
      <c r="C348" s="1">
        <v>1</v>
      </c>
      <c r="D348" s="1">
        <v>4</v>
      </c>
      <c r="E348" s="1" t="s">
        <v>1658</v>
      </c>
      <c r="F348" s="1" t="s">
        <v>1659</v>
      </c>
      <c r="G348" s="1" t="s">
        <v>1660</v>
      </c>
      <c r="H348" s="1" t="s">
        <v>1661</v>
      </c>
      <c r="I348" s="1">
        <v>1</v>
      </c>
      <c r="J348" s="1">
        <v>1347.6976999999999</v>
      </c>
      <c r="K348" s="1">
        <v>1.111</v>
      </c>
      <c r="L348" s="1">
        <v>105.3</v>
      </c>
      <c r="M348" s="1">
        <v>94.7</v>
      </c>
      <c r="N348" s="1">
        <v>14.07</v>
      </c>
      <c r="O348" s="1">
        <v>11.92</v>
      </c>
      <c r="P348" s="1">
        <v>120.8</v>
      </c>
      <c r="Q348" s="1">
        <v>100.7</v>
      </c>
      <c r="R348" s="1">
        <v>92.1</v>
      </c>
      <c r="S348" s="1">
        <v>90.7</v>
      </c>
      <c r="T348" s="1">
        <v>108.4</v>
      </c>
      <c r="U348" s="1">
        <v>87.2</v>
      </c>
      <c r="V348" s="2">
        <v>19695.6036285021</v>
      </c>
      <c r="W348" s="2">
        <v>16423.189356624</v>
      </c>
      <c r="X348" s="2">
        <v>15020.2364565351</v>
      </c>
      <c r="Y348" s="2">
        <v>14782.9940435729</v>
      </c>
      <c r="Z348" s="2">
        <v>17675.275390625</v>
      </c>
      <c r="AA348" s="2">
        <v>14216.881057910399</v>
      </c>
      <c r="AB348" s="2">
        <v>16843.541015625</v>
      </c>
      <c r="AC348" s="2">
        <v>11872.666015625</v>
      </c>
      <c r="AD348" s="2">
        <v>11185.353515625</v>
      </c>
      <c r="AE348" s="2">
        <v>10652.623046875</v>
      </c>
      <c r="AF348" s="2">
        <v>17675.275390625</v>
      </c>
      <c r="AG348" s="2">
        <v>10862.46484375</v>
      </c>
      <c r="AH348" s="1" t="s">
        <v>44</v>
      </c>
      <c r="AI348" s="1" t="s">
        <v>64</v>
      </c>
      <c r="AJ348" s="1" t="s">
        <v>44</v>
      </c>
      <c r="AK348" s="1" t="s">
        <v>44</v>
      </c>
      <c r="AL348" s="1" t="s">
        <v>64</v>
      </c>
      <c r="AM348" s="1" t="s">
        <v>44</v>
      </c>
      <c r="AN348" s="1" t="s">
        <v>44</v>
      </c>
      <c r="AO348" s="1">
        <v>1.6579999999999999E-4</v>
      </c>
      <c r="AP348" s="1">
        <v>6.8249999999999999E-6</v>
      </c>
      <c r="AQ348" s="1">
        <v>22</v>
      </c>
      <c r="AR348" s="1">
        <v>41.36</v>
      </c>
      <c r="AS348" s="3">
        <f t="shared" si="10"/>
        <v>0.13177010613172746</v>
      </c>
      <c r="AT348" s="3">
        <f t="shared" si="11"/>
        <v>0.3533041036689934</v>
      </c>
    </row>
    <row r="349" spans="1:46">
      <c r="A349" s="1" t="s">
        <v>1662</v>
      </c>
      <c r="B349" s="1" t="s">
        <v>200</v>
      </c>
      <c r="C349" s="1">
        <v>1</v>
      </c>
      <c r="D349" s="1">
        <v>5</v>
      </c>
      <c r="E349" s="1" t="s">
        <v>1663</v>
      </c>
      <c r="F349" s="1" t="s">
        <v>1664</v>
      </c>
      <c r="G349" s="1" t="s">
        <v>1665</v>
      </c>
      <c r="H349" s="1" t="s">
        <v>1666</v>
      </c>
      <c r="I349" s="1">
        <v>1</v>
      </c>
      <c r="J349" s="1">
        <v>1243.6285700000001</v>
      </c>
      <c r="K349" s="1">
        <v>1.111</v>
      </c>
      <c r="L349" s="1">
        <v>101.1</v>
      </c>
      <c r="M349" s="1">
        <v>98.9</v>
      </c>
      <c r="N349" s="1">
        <v>8.06</v>
      </c>
      <c r="O349" s="1">
        <v>17.18</v>
      </c>
      <c r="P349" s="1">
        <v>116.7</v>
      </c>
      <c r="Q349" s="1">
        <v>101.8</v>
      </c>
      <c r="R349" s="1">
        <v>101.9</v>
      </c>
      <c r="S349" s="1">
        <v>75</v>
      </c>
      <c r="T349" s="1">
        <v>99.6</v>
      </c>
      <c r="U349" s="1">
        <v>105.1</v>
      </c>
      <c r="V349" s="2">
        <v>133611.76367899799</v>
      </c>
      <c r="W349" s="2">
        <v>116507.859599499</v>
      </c>
      <c r="X349" s="2">
        <v>116603.97228760499</v>
      </c>
      <c r="Y349" s="2">
        <v>85855.2695823877</v>
      </c>
      <c r="Z349" s="2">
        <v>113988.3671875</v>
      </c>
      <c r="AA349" s="2">
        <v>120284.69187617001</v>
      </c>
      <c r="AB349" s="2">
        <v>114263.8359375</v>
      </c>
      <c r="AC349" s="2">
        <v>84225.9609375</v>
      </c>
      <c r="AD349" s="2">
        <v>86833.296875</v>
      </c>
      <c r="AE349" s="2">
        <v>61867.29296875</v>
      </c>
      <c r="AF349" s="2">
        <v>113988.3671875</v>
      </c>
      <c r="AG349" s="2">
        <v>91904</v>
      </c>
      <c r="AH349" s="1" t="s">
        <v>44</v>
      </c>
      <c r="AI349" s="1" t="s">
        <v>44</v>
      </c>
      <c r="AJ349" s="1" t="s">
        <v>44</v>
      </c>
      <c r="AK349" s="1" t="s">
        <v>64</v>
      </c>
      <c r="AL349" s="1" t="s">
        <v>44</v>
      </c>
      <c r="AM349" s="1" t="s">
        <v>44</v>
      </c>
      <c r="AN349" s="1" t="s">
        <v>44</v>
      </c>
      <c r="AO349" s="1">
        <v>1.6579999999999999E-4</v>
      </c>
      <c r="AP349" s="1">
        <v>3.9980000000000001E-4</v>
      </c>
      <c r="AQ349" s="1">
        <v>38</v>
      </c>
      <c r="AR349" s="1">
        <v>35.89</v>
      </c>
      <c r="AS349" s="3">
        <f t="shared" si="10"/>
        <v>0.19604274545105774</v>
      </c>
      <c r="AT349" s="3">
        <f t="shared" si="11"/>
        <v>0.57557968347068178</v>
      </c>
    </row>
    <row r="350" spans="1:46">
      <c r="A350" s="1" t="s">
        <v>1667</v>
      </c>
      <c r="B350" s="1" t="s">
        <v>67</v>
      </c>
      <c r="C350" s="1">
        <v>1</v>
      </c>
      <c r="D350" s="1">
        <v>7</v>
      </c>
      <c r="E350" s="1" t="s">
        <v>1513</v>
      </c>
      <c r="F350" s="1" t="s">
        <v>1668</v>
      </c>
      <c r="G350" s="1" t="s">
        <v>1669</v>
      </c>
      <c r="H350" s="1" t="s">
        <v>1516</v>
      </c>
      <c r="I350" s="1">
        <v>1</v>
      </c>
      <c r="J350" s="1">
        <v>1412.7354800000001</v>
      </c>
      <c r="K350" s="1">
        <v>1.1100000000000001</v>
      </c>
      <c r="L350" s="1">
        <v>105.7</v>
      </c>
      <c r="M350" s="1">
        <v>94.3</v>
      </c>
      <c r="N350" s="1">
        <v>12.8</v>
      </c>
      <c r="O350" s="1">
        <v>16.45</v>
      </c>
      <c r="P350" s="1">
        <v>94.3</v>
      </c>
      <c r="Q350" s="1">
        <v>119.5</v>
      </c>
      <c r="R350" s="1">
        <v>99.1</v>
      </c>
      <c r="S350" s="1">
        <v>85</v>
      </c>
      <c r="T350" s="1">
        <v>88.4</v>
      </c>
      <c r="U350" s="1">
        <v>113.8</v>
      </c>
      <c r="V350" s="2">
        <v>18149.138126253802</v>
      </c>
      <c r="W350" s="2">
        <v>22982.3498840379</v>
      </c>
      <c r="X350" s="2">
        <v>19060.419443179198</v>
      </c>
      <c r="Y350" s="2">
        <v>16352.126791405801</v>
      </c>
      <c r="Z350" s="2">
        <v>16997.837890625</v>
      </c>
      <c r="AA350" s="2">
        <v>21890.818675217601</v>
      </c>
      <c r="AB350" s="2">
        <v>15521.0146484375</v>
      </c>
      <c r="AC350" s="2">
        <v>16614.419921875</v>
      </c>
      <c r="AD350" s="2">
        <v>14194.01953125</v>
      </c>
      <c r="AE350" s="2">
        <v>11783.33984375</v>
      </c>
      <c r="AF350" s="2">
        <v>16997.837890625</v>
      </c>
      <c r="AG350" s="2">
        <v>16725.767578125</v>
      </c>
      <c r="AH350" s="1" t="s">
        <v>44</v>
      </c>
      <c r="AI350" s="1" t="s">
        <v>44</v>
      </c>
      <c r="AJ350" s="1" t="s">
        <v>44</v>
      </c>
      <c r="AK350" s="1" t="s">
        <v>44</v>
      </c>
      <c r="AL350" s="1" t="s">
        <v>44</v>
      </c>
      <c r="AM350" s="1" t="s">
        <v>44</v>
      </c>
      <c r="AN350" s="1" t="s">
        <v>44</v>
      </c>
      <c r="AO350" s="1">
        <v>1.6579999999999999E-4</v>
      </c>
      <c r="AP350" s="1">
        <v>6.3629999999999999E-6</v>
      </c>
      <c r="AQ350" s="1">
        <v>16</v>
      </c>
      <c r="AR350" s="1">
        <v>36.71</v>
      </c>
      <c r="AS350" s="3">
        <f t="shared" si="10"/>
        <v>0.12383575751840287</v>
      </c>
      <c r="AT350" s="3">
        <f t="shared" si="11"/>
        <v>0.29122135187551068</v>
      </c>
    </row>
    <row r="351" spans="1:46">
      <c r="A351" s="1" t="s">
        <v>1670</v>
      </c>
      <c r="B351" s="1" t="s">
        <v>794</v>
      </c>
      <c r="C351" s="1">
        <v>1</v>
      </c>
      <c r="D351" s="1">
        <v>6</v>
      </c>
      <c r="E351" s="1" t="s">
        <v>1671</v>
      </c>
      <c r="F351" s="1" t="s">
        <v>1672</v>
      </c>
      <c r="G351" s="1" t="s">
        <v>1673</v>
      </c>
      <c r="H351" s="1" t="s">
        <v>1674</v>
      </c>
      <c r="I351" s="1">
        <v>1</v>
      </c>
      <c r="J351" s="1">
        <v>1701.81862</v>
      </c>
      <c r="K351" s="1">
        <v>1.1100000000000001</v>
      </c>
      <c r="L351" s="1">
        <v>103.5</v>
      </c>
      <c r="M351" s="1">
        <v>96.5</v>
      </c>
      <c r="N351" s="1">
        <v>11.63</v>
      </c>
      <c r="O351" s="1">
        <v>11.4</v>
      </c>
      <c r="P351" s="1">
        <v>97.4</v>
      </c>
      <c r="Q351" s="1">
        <v>98.3</v>
      </c>
      <c r="R351" s="1">
        <v>119</v>
      </c>
      <c r="S351" s="1">
        <v>86.4</v>
      </c>
      <c r="T351" s="1">
        <v>91.6</v>
      </c>
      <c r="U351" s="1">
        <v>107.2</v>
      </c>
      <c r="V351" s="2">
        <v>13184.5283176174</v>
      </c>
      <c r="W351" s="2">
        <v>13309.4159503513</v>
      </c>
      <c r="X351" s="2">
        <v>16104.570975181499</v>
      </c>
      <c r="Y351" s="2">
        <v>11689.459891070999</v>
      </c>
      <c r="Z351" s="2">
        <v>12402.6494140625</v>
      </c>
      <c r="AA351" s="2">
        <v>14511.3232393284</v>
      </c>
      <c r="AB351" s="2">
        <v>11275.3154296875</v>
      </c>
      <c r="AC351" s="2">
        <v>9621.654296875</v>
      </c>
      <c r="AD351" s="2">
        <v>11992.841796875</v>
      </c>
      <c r="AE351" s="2">
        <v>8423.4228515625</v>
      </c>
      <c r="AF351" s="2">
        <v>12402.6494140625</v>
      </c>
      <c r="AG351" s="2">
        <v>11087.4345703125</v>
      </c>
      <c r="AH351" s="1" t="s">
        <v>44</v>
      </c>
      <c r="AI351" s="1" t="s">
        <v>44</v>
      </c>
      <c r="AJ351" s="1" t="s">
        <v>44</v>
      </c>
      <c r="AK351" s="1" t="s">
        <v>44</v>
      </c>
      <c r="AL351" s="1" t="s">
        <v>44</v>
      </c>
      <c r="AM351" s="1" t="s">
        <v>44</v>
      </c>
      <c r="AN351" s="1" t="s">
        <v>44</v>
      </c>
      <c r="AO351" s="1">
        <v>1.6579999999999999E-4</v>
      </c>
      <c r="AP351" s="1">
        <v>3.9789999999999997E-5</v>
      </c>
      <c r="AQ351" s="1">
        <v>12</v>
      </c>
      <c r="AR351" s="1">
        <v>33.08</v>
      </c>
      <c r="AS351" s="3">
        <f t="shared" si="10"/>
        <v>0.14207401175861015</v>
      </c>
      <c r="AT351" s="3">
        <f t="shared" si="11"/>
        <v>0.44938052410549711</v>
      </c>
    </row>
    <row r="352" spans="1:46">
      <c r="A352" s="1" t="s">
        <v>1675</v>
      </c>
      <c r="B352" s="1" t="s">
        <v>46</v>
      </c>
      <c r="C352" s="1">
        <v>1</v>
      </c>
      <c r="D352" s="1">
        <v>47</v>
      </c>
      <c r="E352" s="1" t="s">
        <v>172</v>
      </c>
      <c r="F352" s="1" t="s">
        <v>1676</v>
      </c>
      <c r="G352" s="1" t="s">
        <v>1677</v>
      </c>
      <c r="H352" s="1" t="s">
        <v>175</v>
      </c>
      <c r="I352" s="1">
        <v>1</v>
      </c>
      <c r="J352" s="1">
        <v>1089.5357200000001</v>
      </c>
      <c r="K352" s="1">
        <v>1.109</v>
      </c>
      <c r="L352" s="1">
        <v>105.6</v>
      </c>
      <c r="M352" s="1">
        <v>94.4</v>
      </c>
      <c r="N352" s="1">
        <v>20.57</v>
      </c>
      <c r="O352" s="1">
        <v>5.26</v>
      </c>
      <c r="P352" s="1">
        <v>77.2</v>
      </c>
      <c r="Q352" s="1">
        <v>114.7</v>
      </c>
      <c r="R352" s="1">
        <v>111.6</v>
      </c>
      <c r="S352" s="1">
        <v>103.4</v>
      </c>
      <c r="T352" s="1">
        <v>99.8</v>
      </c>
      <c r="U352" s="1">
        <v>93.2</v>
      </c>
      <c r="V352" s="2">
        <v>8272606.6997629702</v>
      </c>
      <c r="W352" s="2">
        <v>12292476.206601201</v>
      </c>
      <c r="X352" s="2">
        <v>11957321.8188361</v>
      </c>
      <c r="Y352" s="2">
        <v>11080036.650583699</v>
      </c>
      <c r="Z352" s="2">
        <v>10691069.130859399</v>
      </c>
      <c r="AA352" s="2">
        <v>9981344.5415362902</v>
      </c>
      <c r="AB352" s="2">
        <v>7074674.7792968797</v>
      </c>
      <c r="AC352" s="2">
        <v>8886487.3525390606</v>
      </c>
      <c r="AD352" s="2">
        <v>8904445.1484375</v>
      </c>
      <c r="AE352" s="2">
        <v>7984272.5659179697</v>
      </c>
      <c r="AF352" s="2">
        <v>10691069.130859399</v>
      </c>
      <c r="AG352" s="2">
        <v>7626286.22509766</v>
      </c>
      <c r="AH352" s="1" t="s">
        <v>44</v>
      </c>
      <c r="AI352" s="1" t="s">
        <v>44</v>
      </c>
      <c r="AJ352" s="1" t="s">
        <v>44</v>
      </c>
      <c r="AK352" s="1" t="s">
        <v>44</v>
      </c>
      <c r="AL352" s="1" t="s">
        <v>44</v>
      </c>
      <c r="AM352" s="1" t="s">
        <v>44</v>
      </c>
      <c r="AN352" s="1" t="s">
        <v>44</v>
      </c>
      <c r="AO352" s="1">
        <v>1.6579999999999999E-4</v>
      </c>
      <c r="AP352" s="1">
        <v>1.4519999999999999E-3</v>
      </c>
      <c r="AQ352" s="1">
        <v>18</v>
      </c>
      <c r="AR352" s="1">
        <v>20.67</v>
      </c>
      <c r="AS352" s="3">
        <f t="shared" si="10"/>
        <v>3.4566006714500885E-2</v>
      </c>
      <c r="AT352" s="3">
        <f t="shared" si="11"/>
        <v>6.7477672202664374E-2</v>
      </c>
    </row>
    <row r="353" spans="1:46">
      <c r="A353" s="1" t="s">
        <v>1678</v>
      </c>
      <c r="B353" s="1" t="s">
        <v>46</v>
      </c>
      <c r="C353" s="1">
        <v>1</v>
      </c>
      <c r="D353" s="1">
        <v>3</v>
      </c>
      <c r="E353" s="1" t="s">
        <v>1679</v>
      </c>
      <c r="F353" s="1" t="s">
        <v>1680</v>
      </c>
      <c r="G353" s="1" t="s">
        <v>1681</v>
      </c>
      <c r="H353" s="1" t="s">
        <v>1682</v>
      </c>
      <c r="I353" s="1">
        <v>1</v>
      </c>
      <c r="J353" s="1">
        <v>1611.8271500000001</v>
      </c>
      <c r="K353" s="1">
        <v>1.109</v>
      </c>
      <c r="L353" s="1">
        <v>105.1</v>
      </c>
      <c r="M353" s="1">
        <v>94.9</v>
      </c>
      <c r="N353" s="1">
        <v>9.7100000000000009</v>
      </c>
      <c r="O353" s="1">
        <v>36.24</v>
      </c>
      <c r="P353" s="1">
        <v>107.1</v>
      </c>
      <c r="Q353" s="1">
        <v>95.7</v>
      </c>
      <c r="R353" s="1">
        <v>88.4</v>
      </c>
      <c r="S353" s="1">
        <v>145.69999999999999</v>
      </c>
      <c r="T353" s="1">
        <v>86.3</v>
      </c>
      <c r="U353" s="1">
        <v>76.8</v>
      </c>
      <c r="V353" s="2">
        <v>12733.714017504801</v>
      </c>
      <c r="W353" s="2">
        <v>11382.0567874918</v>
      </c>
      <c r="X353" s="2">
        <v>10509.164719865999</v>
      </c>
      <c r="Y353" s="2">
        <v>17324.477531229699</v>
      </c>
      <c r="Z353" s="2">
        <v>10267.3671875</v>
      </c>
      <c r="AA353" s="2">
        <v>9137.4182381164301</v>
      </c>
      <c r="AB353" s="2">
        <v>10889.7822265625</v>
      </c>
      <c r="AC353" s="2">
        <v>8228.326171875</v>
      </c>
      <c r="AD353" s="2">
        <v>7826.0234375</v>
      </c>
      <c r="AE353" s="2">
        <v>12484.015625</v>
      </c>
      <c r="AF353" s="2">
        <v>10267.3671875</v>
      </c>
      <c r="AG353" s="2">
        <v>6981.48095703125</v>
      </c>
      <c r="AH353" s="1" t="s">
        <v>64</v>
      </c>
      <c r="AI353" s="1" t="s">
        <v>44</v>
      </c>
      <c r="AJ353" s="1" t="s">
        <v>44</v>
      </c>
      <c r="AK353" s="1" t="s">
        <v>64</v>
      </c>
      <c r="AL353" s="1" t="s">
        <v>44</v>
      </c>
      <c r="AM353" s="1" t="s">
        <v>64</v>
      </c>
      <c r="AN353" s="1" t="s">
        <v>44</v>
      </c>
      <c r="AO353" s="1">
        <v>1.6579999999999999E-4</v>
      </c>
      <c r="AP353" s="1">
        <v>2.084E-4</v>
      </c>
      <c r="AQ353" s="1">
        <v>21</v>
      </c>
      <c r="AR353" s="1">
        <v>29.36</v>
      </c>
      <c r="AS353" s="3">
        <f t="shared" si="10"/>
        <v>-8.5118561195133127E-2</v>
      </c>
      <c r="AT353" s="3">
        <f t="shared" si="11"/>
        <v>9.4878982338584314E-2</v>
      </c>
    </row>
    <row r="354" spans="1:46">
      <c r="A354" s="1" t="s">
        <v>1683</v>
      </c>
      <c r="B354" s="1" t="s">
        <v>67</v>
      </c>
      <c r="C354" s="1">
        <v>1</v>
      </c>
      <c r="D354" s="1">
        <v>16</v>
      </c>
      <c r="E354" s="1" t="s">
        <v>1267</v>
      </c>
      <c r="F354" s="1" t="s">
        <v>1684</v>
      </c>
      <c r="G354" s="1" t="s">
        <v>1685</v>
      </c>
      <c r="H354" s="1" t="s">
        <v>1270</v>
      </c>
      <c r="I354" s="1">
        <v>1</v>
      </c>
      <c r="J354" s="1">
        <v>1747.88697</v>
      </c>
      <c r="K354" s="1">
        <v>1.1080000000000001</v>
      </c>
      <c r="L354" s="1">
        <v>105.1</v>
      </c>
      <c r="M354" s="1">
        <v>94.9</v>
      </c>
      <c r="N354" s="1">
        <v>18.190000000000001</v>
      </c>
      <c r="O354" s="1">
        <v>8.36</v>
      </c>
      <c r="P354" s="1">
        <v>125.6</v>
      </c>
      <c r="Q354" s="1">
        <v>107.7</v>
      </c>
      <c r="R354" s="1">
        <v>86.8</v>
      </c>
      <c r="S354" s="1">
        <v>97.2</v>
      </c>
      <c r="T354" s="1">
        <v>84.3</v>
      </c>
      <c r="U354" s="1">
        <v>98.3</v>
      </c>
      <c r="V354" s="2">
        <v>385200.323111812</v>
      </c>
      <c r="W354" s="2">
        <v>330207.67293351801</v>
      </c>
      <c r="X354" s="2">
        <v>266289.088352761</v>
      </c>
      <c r="Y354" s="2">
        <v>298133.88314296299</v>
      </c>
      <c r="Z354" s="2">
        <v>258501.33984375</v>
      </c>
      <c r="AA354" s="2">
        <v>301486.774099637</v>
      </c>
      <c r="AB354" s="2">
        <v>329420.59375</v>
      </c>
      <c r="AC354" s="2">
        <v>238714.01171875</v>
      </c>
      <c r="AD354" s="2">
        <v>198301.64453125</v>
      </c>
      <c r="AE354" s="2">
        <v>214835.2265625</v>
      </c>
      <c r="AF354" s="2">
        <v>258501.33984375</v>
      </c>
      <c r="AG354" s="2">
        <v>230352.17578125</v>
      </c>
      <c r="AH354" s="1" t="s">
        <v>44</v>
      </c>
      <c r="AI354" s="1" t="s">
        <v>44</v>
      </c>
      <c r="AJ354" s="1" t="s">
        <v>44</v>
      </c>
      <c r="AK354" s="1" t="s">
        <v>44</v>
      </c>
      <c r="AL354" s="1" t="s">
        <v>44</v>
      </c>
      <c r="AM354" s="1" t="s">
        <v>44</v>
      </c>
      <c r="AN354" s="1" t="s">
        <v>44</v>
      </c>
      <c r="AO354" s="1">
        <v>1.6579999999999999E-4</v>
      </c>
      <c r="AP354" s="1">
        <v>3.9760000000000003E-9</v>
      </c>
      <c r="AQ354" s="1">
        <v>70</v>
      </c>
      <c r="AR354" s="1">
        <v>46.08</v>
      </c>
      <c r="AS354" s="3">
        <f t="shared" si="10"/>
        <v>0.19409516389690876</v>
      </c>
      <c r="AT354" s="3">
        <f t="shared" si="11"/>
        <v>0.48373661545699459</v>
      </c>
    </row>
    <row r="355" spans="1:46">
      <c r="A355" s="1" t="s">
        <v>1686</v>
      </c>
      <c r="B355" s="1" t="s">
        <v>100</v>
      </c>
      <c r="C355" s="1">
        <v>1</v>
      </c>
      <c r="D355" s="1">
        <v>11</v>
      </c>
      <c r="E355" s="1" t="s">
        <v>134</v>
      </c>
      <c r="F355" s="1" t="s">
        <v>1687</v>
      </c>
      <c r="G355" s="1" t="s">
        <v>1688</v>
      </c>
      <c r="H355" s="1" t="s">
        <v>137</v>
      </c>
      <c r="I355" s="1">
        <v>1</v>
      </c>
      <c r="J355" s="1">
        <v>1739.9360300000001</v>
      </c>
      <c r="K355" s="1">
        <v>1.107</v>
      </c>
      <c r="L355" s="1">
        <v>103.8</v>
      </c>
      <c r="M355" s="1">
        <v>96.2</v>
      </c>
      <c r="N355" s="1">
        <v>34.31</v>
      </c>
      <c r="O355" s="1">
        <v>18.62</v>
      </c>
      <c r="P355" s="1">
        <v>153.1</v>
      </c>
      <c r="Q355" s="1">
        <v>82.2</v>
      </c>
      <c r="R355" s="1">
        <v>94.9</v>
      </c>
      <c r="S355" s="1">
        <v>88</v>
      </c>
      <c r="T355" s="1">
        <v>74.2</v>
      </c>
      <c r="U355" s="1">
        <v>107.6</v>
      </c>
      <c r="V355" s="2">
        <v>34225.360191560503</v>
      </c>
      <c r="W355" s="2">
        <v>18384.268605316101</v>
      </c>
      <c r="X355" s="2">
        <v>21227.623018240502</v>
      </c>
      <c r="Y355" s="2">
        <v>19681.474551109401</v>
      </c>
      <c r="Z355" s="2">
        <v>16600.845214843801</v>
      </c>
      <c r="AA355" s="2">
        <v>24052.067155400498</v>
      </c>
      <c r="AB355" s="2">
        <v>29269.2861328125</v>
      </c>
      <c r="AC355" s="2">
        <v>13290.37109375</v>
      </c>
      <c r="AD355" s="2">
        <v>15807.904785156299</v>
      </c>
      <c r="AE355" s="2">
        <v>14182.467285156299</v>
      </c>
      <c r="AF355" s="2">
        <v>16600.845214843801</v>
      </c>
      <c r="AG355" s="2">
        <v>18377.078125</v>
      </c>
      <c r="AH355" s="1" t="s">
        <v>44</v>
      </c>
      <c r="AI355" s="1" t="s">
        <v>44</v>
      </c>
      <c r="AJ355" s="1" t="s">
        <v>44</v>
      </c>
      <c r="AK355" s="1" t="s">
        <v>44</v>
      </c>
      <c r="AL355" s="1" t="s">
        <v>44</v>
      </c>
      <c r="AM355" s="1" t="s">
        <v>44</v>
      </c>
      <c r="AN355" s="1" t="s">
        <v>44</v>
      </c>
      <c r="AO355" s="1">
        <v>1.6579999999999999E-4</v>
      </c>
      <c r="AP355" s="1">
        <v>1.0380000000000001E-6</v>
      </c>
      <c r="AQ355" s="1">
        <v>49</v>
      </c>
      <c r="AR355" s="1">
        <v>53.15</v>
      </c>
      <c r="AS355" s="3">
        <f t="shared" si="10"/>
        <v>0.29136837288091266</v>
      </c>
      <c r="AT355" s="3">
        <f t="shared" si="11"/>
        <v>0.35041540819349121</v>
      </c>
    </row>
    <row r="356" spans="1:46">
      <c r="A356" s="1" t="s">
        <v>1689</v>
      </c>
      <c r="B356" s="1" t="s">
        <v>100</v>
      </c>
      <c r="C356" s="1">
        <v>1</v>
      </c>
      <c r="D356" s="1">
        <v>5</v>
      </c>
      <c r="E356" s="1" t="s">
        <v>1690</v>
      </c>
      <c r="F356" s="1" t="s">
        <v>1691</v>
      </c>
      <c r="G356" s="1" t="s">
        <v>1692</v>
      </c>
      <c r="H356" s="1" t="s">
        <v>1693</v>
      </c>
      <c r="I356" s="1">
        <v>0</v>
      </c>
      <c r="J356" s="1">
        <v>2664.2874999999999</v>
      </c>
      <c r="K356" s="1">
        <v>1.107</v>
      </c>
      <c r="L356" s="1">
        <v>105.1</v>
      </c>
      <c r="M356" s="1">
        <v>94.9</v>
      </c>
      <c r="N356" s="1">
        <v>4.1500000000000004</v>
      </c>
      <c r="O356" s="1">
        <v>18.48</v>
      </c>
      <c r="P356" s="1">
        <v>98.8</v>
      </c>
      <c r="Q356" s="1">
        <v>101.9</v>
      </c>
      <c r="R356" s="1">
        <v>107.2</v>
      </c>
      <c r="S356" s="1">
        <v>82.6</v>
      </c>
      <c r="T356" s="1">
        <v>92</v>
      </c>
      <c r="U356" s="1">
        <v>117.4</v>
      </c>
      <c r="V356" s="2">
        <v>16112.986201806199</v>
      </c>
      <c r="W356" s="2">
        <v>16615.277131848201</v>
      </c>
      <c r="X356" s="2">
        <v>17487.176562404398</v>
      </c>
      <c r="Y356" s="2">
        <v>13476.328451936701</v>
      </c>
      <c r="Z356" s="2">
        <v>15006.732421875</v>
      </c>
      <c r="AA356" s="2">
        <v>19148.768744202102</v>
      </c>
      <c r="AB356" s="2">
        <v>13779.7119140625</v>
      </c>
      <c r="AC356" s="2">
        <v>12011.5302734375</v>
      </c>
      <c r="AD356" s="2">
        <v>13022.4482421875</v>
      </c>
      <c r="AE356" s="2">
        <v>9711.0400390625</v>
      </c>
      <c r="AF356" s="2">
        <v>15006.732421875</v>
      </c>
      <c r="AG356" s="2">
        <v>14630.693359375</v>
      </c>
      <c r="AH356" s="1" t="s">
        <v>44</v>
      </c>
      <c r="AI356" s="1" t="s">
        <v>44</v>
      </c>
      <c r="AJ356" s="1" t="s">
        <v>44</v>
      </c>
      <c r="AK356" s="1" t="s">
        <v>44</v>
      </c>
      <c r="AL356" s="1" t="s">
        <v>44</v>
      </c>
      <c r="AM356" s="1" t="s">
        <v>64</v>
      </c>
      <c r="AN356" s="1" t="s">
        <v>44</v>
      </c>
      <c r="AO356" s="1">
        <v>1.6579999999999999E-4</v>
      </c>
      <c r="AP356" s="1">
        <v>1.542E-6</v>
      </c>
      <c r="AQ356" s="1">
        <v>27</v>
      </c>
      <c r="AR356" s="1">
        <v>38.159999999999997</v>
      </c>
      <c r="AS356" s="3">
        <f t="shared" si="10"/>
        <v>7.6205056187465162E-2</v>
      </c>
      <c r="AT356" s="3">
        <f t="shared" si="11"/>
        <v>0.18921273440043151</v>
      </c>
    </row>
    <row r="357" spans="1:46">
      <c r="A357" s="1" t="s">
        <v>1694</v>
      </c>
      <c r="B357" s="1" t="s">
        <v>1695</v>
      </c>
      <c r="C357" s="1">
        <v>1</v>
      </c>
      <c r="D357" s="1">
        <v>5</v>
      </c>
      <c r="E357" s="1" t="s">
        <v>1696</v>
      </c>
      <c r="F357" s="1" t="s">
        <v>1697</v>
      </c>
      <c r="G357" s="1" t="s">
        <v>1698</v>
      </c>
      <c r="H357" s="1" t="s">
        <v>1699</v>
      </c>
      <c r="I357" s="1">
        <v>1</v>
      </c>
      <c r="J357" s="1">
        <v>1766.9404099999999</v>
      </c>
      <c r="K357" s="1">
        <v>1.107</v>
      </c>
      <c r="L357" s="1">
        <v>105.7</v>
      </c>
      <c r="M357" s="1">
        <v>94.3</v>
      </c>
      <c r="N357" s="1">
        <v>3.4</v>
      </c>
      <c r="O357" s="1">
        <v>16.93</v>
      </c>
      <c r="P357" s="1">
        <v>104</v>
      </c>
      <c r="Q357" s="1">
        <v>97.2</v>
      </c>
      <c r="R357" s="1">
        <v>101.8</v>
      </c>
      <c r="S357" s="1">
        <v>90.9</v>
      </c>
      <c r="T357" s="1">
        <v>87.8</v>
      </c>
      <c r="U357" s="1">
        <v>118.3</v>
      </c>
      <c r="V357" s="2">
        <v>20438.0621880873</v>
      </c>
      <c r="W357" s="2">
        <v>19116.265449746101</v>
      </c>
      <c r="X357" s="2">
        <v>20013.810485532202</v>
      </c>
      <c r="Y357" s="2">
        <v>17863.721482562501</v>
      </c>
      <c r="Z357" s="2">
        <v>17269.365234375</v>
      </c>
      <c r="AA357" s="2">
        <v>23249.087875103502</v>
      </c>
      <c r="AB357" s="2">
        <v>17478.486328125</v>
      </c>
      <c r="AC357" s="2">
        <v>13819.546875</v>
      </c>
      <c r="AD357" s="2">
        <v>14903.99609375</v>
      </c>
      <c r="AE357" s="2">
        <v>12872.5947265625</v>
      </c>
      <c r="AF357" s="2">
        <v>17269.365234375</v>
      </c>
      <c r="AG357" s="2">
        <v>17763.55859375</v>
      </c>
      <c r="AH357" s="1" t="s">
        <v>44</v>
      </c>
      <c r="AI357" s="1" t="s">
        <v>44</v>
      </c>
      <c r="AJ357" s="1" t="s">
        <v>64</v>
      </c>
      <c r="AK357" s="1" t="s">
        <v>44</v>
      </c>
      <c r="AL357" s="1" t="s">
        <v>44</v>
      </c>
      <c r="AM357" s="1" t="s">
        <v>44</v>
      </c>
      <c r="AN357" s="1" t="s">
        <v>44</v>
      </c>
      <c r="AO357" s="1">
        <v>1.6579999999999999E-4</v>
      </c>
      <c r="AP357" s="1">
        <v>1.761E-6</v>
      </c>
      <c r="AQ357" s="1">
        <v>35</v>
      </c>
      <c r="AR357" s="1">
        <v>47.21</v>
      </c>
      <c r="AS357" s="3">
        <f t="shared" si="10"/>
        <v>2.9012917875129933E-2</v>
      </c>
      <c r="AT357" s="3">
        <f t="shared" si="11"/>
        <v>7.1303226035739603E-2</v>
      </c>
    </row>
    <row r="358" spans="1:46">
      <c r="A358" s="1" t="s">
        <v>1700</v>
      </c>
      <c r="B358" s="1" t="s">
        <v>200</v>
      </c>
      <c r="C358" s="1">
        <v>1</v>
      </c>
      <c r="D358" s="1">
        <v>6</v>
      </c>
      <c r="E358" s="1" t="s">
        <v>865</v>
      </c>
      <c r="F358" s="1" t="s">
        <v>1701</v>
      </c>
      <c r="G358" s="1" t="s">
        <v>1702</v>
      </c>
      <c r="H358" s="1" t="s">
        <v>868</v>
      </c>
      <c r="I358" s="1">
        <v>1</v>
      </c>
      <c r="J358" s="1">
        <v>1539.8239599999999</v>
      </c>
      <c r="K358" s="1">
        <v>1.105</v>
      </c>
      <c r="L358" s="1">
        <v>105</v>
      </c>
      <c r="M358" s="1">
        <v>95</v>
      </c>
      <c r="N358" s="1">
        <v>22.45</v>
      </c>
      <c r="O358" s="1">
        <v>1.29</v>
      </c>
      <c r="P358" s="1">
        <v>119.3</v>
      </c>
      <c r="Q358" s="1">
        <v>75.8</v>
      </c>
      <c r="R358" s="1">
        <v>109</v>
      </c>
      <c r="S358" s="1">
        <v>97.4</v>
      </c>
      <c r="T358" s="1">
        <v>98.6</v>
      </c>
      <c r="U358" s="1">
        <v>99.9</v>
      </c>
      <c r="V358" s="2">
        <v>61988.214384792103</v>
      </c>
      <c r="W358" s="2">
        <v>39366.340079909802</v>
      </c>
      <c r="X358" s="2">
        <v>56635.2382487051</v>
      </c>
      <c r="Y358" s="2">
        <v>50589.185422324299</v>
      </c>
      <c r="Z358" s="2">
        <v>51236.9921875</v>
      </c>
      <c r="AA358" s="2">
        <v>51914.667498176299</v>
      </c>
      <c r="AB358" s="2">
        <v>53011.8828125</v>
      </c>
      <c r="AC358" s="2">
        <v>28458.748046875</v>
      </c>
      <c r="AD358" s="2">
        <v>42175.4453125</v>
      </c>
      <c r="AE358" s="2">
        <v>36454.55859375</v>
      </c>
      <c r="AF358" s="2">
        <v>51236.9921875</v>
      </c>
      <c r="AG358" s="2">
        <v>39665.609375</v>
      </c>
      <c r="AH358" s="1" t="s">
        <v>44</v>
      </c>
      <c r="AI358" s="1" t="s">
        <v>44</v>
      </c>
      <c r="AJ358" s="1" t="s">
        <v>44</v>
      </c>
      <c r="AK358" s="1" t="s">
        <v>44</v>
      </c>
      <c r="AL358" s="1" t="s">
        <v>44</v>
      </c>
      <c r="AM358" s="1" t="s">
        <v>44</v>
      </c>
      <c r="AN358" s="1" t="s">
        <v>44</v>
      </c>
      <c r="AO358" s="1">
        <v>1.6579999999999999E-4</v>
      </c>
      <c r="AP358" s="1">
        <v>1.097E-5</v>
      </c>
      <c r="AQ358" s="1">
        <v>40</v>
      </c>
      <c r="AR358" s="1">
        <v>52.99</v>
      </c>
      <c r="AS358" s="3">
        <f t="shared" si="10"/>
        <v>3.9330848806980026E-2</v>
      </c>
      <c r="AT358" s="3">
        <f t="shared" si="11"/>
        <v>7.2632568395816777E-2</v>
      </c>
    </row>
    <row r="359" spans="1:46">
      <c r="A359" s="1" t="s">
        <v>1703</v>
      </c>
      <c r="B359" s="1" t="s">
        <v>200</v>
      </c>
      <c r="C359" s="1">
        <v>1</v>
      </c>
      <c r="D359" s="1">
        <v>2</v>
      </c>
      <c r="E359" s="1" t="s">
        <v>1704</v>
      </c>
      <c r="F359" s="1" t="s">
        <v>1705</v>
      </c>
      <c r="G359" s="1" t="s">
        <v>1706</v>
      </c>
      <c r="H359" s="1" t="s">
        <v>1707</v>
      </c>
      <c r="I359" s="1">
        <v>1</v>
      </c>
      <c r="J359" s="1">
        <v>1384.6889200000001</v>
      </c>
      <c r="K359" s="1">
        <v>1.105</v>
      </c>
      <c r="L359" s="1">
        <v>105</v>
      </c>
      <c r="M359" s="1">
        <v>95</v>
      </c>
      <c r="N359" s="1">
        <v>5.12</v>
      </c>
      <c r="O359" s="1">
        <v>13.49</v>
      </c>
      <c r="P359" s="1">
        <v>109</v>
      </c>
      <c r="Q359" s="1">
        <v>101.6</v>
      </c>
      <c r="R359" s="1">
        <v>98.8</v>
      </c>
      <c r="S359" s="1">
        <v>111.7</v>
      </c>
      <c r="T359" s="1">
        <v>91.9</v>
      </c>
      <c r="U359" s="1">
        <v>87</v>
      </c>
      <c r="V359" s="2">
        <v>10120.854463027899</v>
      </c>
      <c r="W359" s="2">
        <v>9429.5379179328702</v>
      </c>
      <c r="X359" s="2">
        <v>9173.3883552770294</v>
      </c>
      <c r="Y359" s="2">
        <v>10367.6905087371</v>
      </c>
      <c r="Z359" s="2">
        <v>8531.904296875</v>
      </c>
      <c r="AA359" s="2">
        <v>8076.3781882796502</v>
      </c>
      <c r="AB359" s="2">
        <v>8655.283203125</v>
      </c>
      <c r="AC359" s="2">
        <v>6816.8095703125</v>
      </c>
      <c r="AD359" s="2">
        <v>6831.2900390625</v>
      </c>
      <c r="AE359" s="2">
        <v>7470.9560546875</v>
      </c>
      <c r="AF359" s="2">
        <v>8531.904296875</v>
      </c>
      <c r="AG359" s="2">
        <v>6170.7890625</v>
      </c>
      <c r="AH359" s="1" t="s">
        <v>44</v>
      </c>
      <c r="AI359" s="1" t="s">
        <v>44</v>
      </c>
      <c r="AJ359" s="1" t="s">
        <v>64</v>
      </c>
      <c r="AK359" s="1" t="s">
        <v>64</v>
      </c>
      <c r="AL359" s="1" t="s">
        <v>64</v>
      </c>
      <c r="AM359" s="1" t="s">
        <v>64</v>
      </c>
      <c r="AN359" s="1" t="s">
        <v>44</v>
      </c>
      <c r="AO359" s="1">
        <v>7.1989999999999999E-4</v>
      </c>
      <c r="AP359" s="1">
        <v>9.4059999999999994E-3</v>
      </c>
      <c r="AQ359" s="1">
        <v>6</v>
      </c>
      <c r="AR359" s="1">
        <v>33.01</v>
      </c>
      <c r="AS359" s="3">
        <f t="shared" si="10"/>
        <v>9.05706577302057E-2</v>
      </c>
      <c r="AT359" s="3">
        <f t="shared" si="11"/>
        <v>0.31556560517880045</v>
      </c>
    </row>
    <row r="360" spans="1:46">
      <c r="A360" s="1" t="s">
        <v>1708</v>
      </c>
      <c r="B360" s="1" t="s">
        <v>67</v>
      </c>
      <c r="C360" s="1">
        <v>1</v>
      </c>
      <c r="D360" s="1">
        <v>17</v>
      </c>
      <c r="E360" s="1" t="s">
        <v>1187</v>
      </c>
      <c r="F360" s="1" t="s">
        <v>1709</v>
      </c>
      <c r="G360" s="1" t="s">
        <v>1710</v>
      </c>
      <c r="H360" s="1" t="s">
        <v>1190</v>
      </c>
      <c r="I360" s="1">
        <v>1</v>
      </c>
      <c r="J360" s="1">
        <v>1627.88762</v>
      </c>
      <c r="K360" s="1">
        <v>1.105</v>
      </c>
      <c r="L360" s="1">
        <v>105</v>
      </c>
      <c r="M360" s="1">
        <v>95</v>
      </c>
      <c r="N360" s="1">
        <v>4.55</v>
      </c>
      <c r="O360" s="1">
        <v>9.9</v>
      </c>
      <c r="P360" s="1">
        <v>100.7</v>
      </c>
      <c r="Q360" s="1">
        <v>104.7</v>
      </c>
      <c r="R360" s="1">
        <v>110.2</v>
      </c>
      <c r="S360" s="1">
        <v>104.2</v>
      </c>
      <c r="T360" s="1">
        <v>85.4</v>
      </c>
      <c r="U360" s="1">
        <v>94.7</v>
      </c>
      <c r="V360" s="2">
        <v>869545.01391196903</v>
      </c>
      <c r="W360" s="2">
        <v>903661.87041093898</v>
      </c>
      <c r="X360" s="2">
        <v>951790.49269807898</v>
      </c>
      <c r="Y360" s="2">
        <v>899590.43644842401</v>
      </c>
      <c r="Z360" s="2">
        <v>737605.0859375</v>
      </c>
      <c r="AA360" s="2">
        <v>817723.78992387198</v>
      </c>
      <c r="AB360" s="2">
        <v>743628.75</v>
      </c>
      <c r="AC360" s="2">
        <v>653276.0078125</v>
      </c>
      <c r="AD360" s="2">
        <v>708784.65625</v>
      </c>
      <c r="AE360" s="2">
        <v>648244.71875</v>
      </c>
      <c r="AF360" s="2">
        <v>737605.0859375</v>
      </c>
      <c r="AG360" s="2">
        <v>624785.1328125</v>
      </c>
      <c r="AH360" s="1" t="s">
        <v>44</v>
      </c>
      <c r="AI360" s="1" t="s">
        <v>44</v>
      </c>
      <c r="AJ360" s="1" t="s">
        <v>44</v>
      </c>
      <c r="AK360" s="1" t="s">
        <v>44</v>
      </c>
      <c r="AL360" s="1" t="s">
        <v>44</v>
      </c>
      <c r="AM360" s="1" t="s">
        <v>44</v>
      </c>
      <c r="AN360" s="1" t="s">
        <v>44</v>
      </c>
      <c r="AO360" s="1">
        <v>1.6579999999999999E-4</v>
      </c>
      <c r="AP360" s="1">
        <v>9.5179999999999996E-8</v>
      </c>
      <c r="AQ360" s="1">
        <v>73</v>
      </c>
      <c r="AR360" s="1">
        <v>44.5</v>
      </c>
      <c r="AS360" s="3">
        <f t="shared" si="10"/>
        <v>0.15057923403686577</v>
      </c>
      <c r="AT360" s="3">
        <f t="shared" si="11"/>
        <v>0.79180200281575419</v>
      </c>
    </row>
    <row r="361" spans="1:46">
      <c r="A361" s="1" t="s">
        <v>1711</v>
      </c>
      <c r="B361" s="1" t="s">
        <v>1712</v>
      </c>
      <c r="C361" s="1">
        <v>1</v>
      </c>
      <c r="D361" s="1">
        <v>3</v>
      </c>
      <c r="E361" s="1" t="s">
        <v>1713</v>
      </c>
      <c r="F361" s="1" t="s">
        <v>1714</v>
      </c>
      <c r="G361" s="1" t="s">
        <v>1715</v>
      </c>
      <c r="H361" s="1" t="s">
        <v>1716</v>
      </c>
      <c r="I361" s="1">
        <v>1</v>
      </c>
      <c r="J361" s="1">
        <v>2289.1365999999998</v>
      </c>
      <c r="K361" s="1">
        <v>1.105</v>
      </c>
      <c r="L361" s="1">
        <v>105</v>
      </c>
      <c r="M361" s="1">
        <v>95</v>
      </c>
      <c r="N361" s="1">
        <v>21.53</v>
      </c>
      <c r="O361" s="1">
        <v>26.61</v>
      </c>
      <c r="P361" s="1">
        <v>131.30000000000001</v>
      </c>
      <c r="Q361" s="1">
        <v>87</v>
      </c>
      <c r="R361" s="1">
        <v>99.7</v>
      </c>
      <c r="S361" s="1">
        <v>120.7</v>
      </c>
      <c r="T361" s="1">
        <v>71.099999999999994</v>
      </c>
      <c r="U361" s="1">
        <v>90.2</v>
      </c>
      <c r="V361" s="2">
        <v>7452.34226197716</v>
      </c>
      <c r="W361" s="2">
        <v>4938.0307518239897</v>
      </c>
      <c r="X361" s="2">
        <v>5655.7977243924897</v>
      </c>
      <c r="Y361" s="2">
        <v>6851.11605112703</v>
      </c>
      <c r="Z361" s="2">
        <v>4035.8495125388899</v>
      </c>
      <c r="AA361" s="2">
        <v>5120.4477465848804</v>
      </c>
      <c r="AB361" s="2">
        <v>6373.1904296875</v>
      </c>
      <c r="AC361" s="2" t="s">
        <v>51</v>
      </c>
      <c r="AD361" s="2">
        <v>4211.791015625</v>
      </c>
      <c r="AE361" s="2">
        <v>4936.9130859375</v>
      </c>
      <c r="AF361" s="2" t="s">
        <v>51</v>
      </c>
      <c r="AG361" s="2">
        <v>3912.29858398438</v>
      </c>
      <c r="AH361" s="1" t="s">
        <v>44</v>
      </c>
      <c r="AI361" s="1" t="s">
        <v>65</v>
      </c>
      <c r="AJ361" s="1" t="s">
        <v>44</v>
      </c>
      <c r="AK361" s="1" t="s">
        <v>44</v>
      </c>
      <c r="AL361" s="1" t="s">
        <v>65</v>
      </c>
      <c r="AM361" s="1" t="s">
        <v>64</v>
      </c>
      <c r="AN361" s="1" t="s">
        <v>44</v>
      </c>
      <c r="AO361" s="1">
        <v>1.6579999999999999E-4</v>
      </c>
      <c r="AP361" s="1">
        <v>1.2210000000000001E-4</v>
      </c>
      <c r="AQ361" s="1">
        <v>5</v>
      </c>
      <c r="AR361" s="1">
        <v>44.92</v>
      </c>
      <c r="AS361" s="3">
        <f t="shared" si="10"/>
        <v>0.17295254361665655</v>
      </c>
      <c r="AT361" s="3">
        <f t="shared" si="11"/>
        <v>0.2415880351270735</v>
      </c>
    </row>
    <row r="362" spans="1:46">
      <c r="A362" s="1" t="s">
        <v>1717</v>
      </c>
      <c r="B362" s="1" t="s">
        <v>83</v>
      </c>
      <c r="C362" s="1">
        <v>1</v>
      </c>
      <c r="D362" s="1">
        <v>7</v>
      </c>
      <c r="E362" s="1" t="s">
        <v>78</v>
      </c>
      <c r="F362" s="1" t="s">
        <v>1718</v>
      </c>
      <c r="G362" s="1" t="s">
        <v>1719</v>
      </c>
      <c r="H362" s="1" t="s">
        <v>81</v>
      </c>
      <c r="I362" s="1">
        <v>1</v>
      </c>
      <c r="J362" s="1">
        <v>1295.68165</v>
      </c>
      <c r="K362" s="1">
        <v>1.1040000000000001</v>
      </c>
      <c r="L362" s="1">
        <v>104.9</v>
      </c>
      <c r="M362" s="1">
        <v>95.1</v>
      </c>
      <c r="N362" s="1">
        <v>28.57</v>
      </c>
      <c r="O362" s="1">
        <v>10.1</v>
      </c>
      <c r="P362" s="1">
        <v>97.4</v>
      </c>
      <c r="Q362" s="1">
        <v>81.900000000000006</v>
      </c>
      <c r="R362" s="1">
        <v>140.69999999999999</v>
      </c>
      <c r="S362" s="1">
        <v>88.3</v>
      </c>
      <c r="T362" s="1">
        <v>87.5</v>
      </c>
      <c r="U362" s="1">
        <v>104.2</v>
      </c>
      <c r="V362" s="2">
        <v>30064.846395400698</v>
      </c>
      <c r="W362" s="2">
        <v>25278.249781488601</v>
      </c>
      <c r="X362" s="2">
        <v>43429.851201896097</v>
      </c>
      <c r="Y362" s="2">
        <v>27234.794900983499</v>
      </c>
      <c r="Z362" s="2">
        <v>26995.666015625</v>
      </c>
      <c r="AA362" s="2">
        <v>32145.953207155999</v>
      </c>
      <c r="AB362" s="2">
        <v>25711.244140625</v>
      </c>
      <c r="AC362" s="2">
        <v>18274.173828125</v>
      </c>
      <c r="AD362" s="2">
        <v>32341.583984375</v>
      </c>
      <c r="AE362" s="2">
        <v>19625.388671875</v>
      </c>
      <c r="AF362" s="2">
        <v>26995.666015625</v>
      </c>
      <c r="AG362" s="2">
        <v>24561.244140625</v>
      </c>
      <c r="AH362" s="1" t="s">
        <v>44</v>
      </c>
      <c r="AI362" s="1" t="s">
        <v>44</v>
      </c>
      <c r="AJ362" s="1" t="s">
        <v>44</v>
      </c>
      <c r="AK362" s="1" t="s">
        <v>44</v>
      </c>
      <c r="AL362" s="1" t="s">
        <v>44</v>
      </c>
      <c r="AM362" s="1" t="s">
        <v>44</v>
      </c>
      <c r="AN362" s="1" t="s">
        <v>44</v>
      </c>
      <c r="AO362" s="1">
        <v>1.6579999999999999E-4</v>
      </c>
      <c r="AP362" s="1">
        <v>9.3819999999999997E-7</v>
      </c>
      <c r="AQ362" s="1">
        <v>54</v>
      </c>
      <c r="AR362" s="1">
        <v>45.77</v>
      </c>
      <c r="AS362" s="3">
        <f t="shared" si="10"/>
        <v>0.19347853558644684</v>
      </c>
      <c r="AT362" s="3">
        <f t="shared" si="11"/>
        <v>0.29451221511420694</v>
      </c>
    </row>
    <row r="363" spans="1:46">
      <c r="A363" s="1" t="s">
        <v>1720</v>
      </c>
      <c r="B363" s="1" t="s">
        <v>261</v>
      </c>
      <c r="C363" s="1">
        <v>1</v>
      </c>
      <c r="D363" s="1">
        <v>6</v>
      </c>
      <c r="E363" s="1" t="s">
        <v>608</v>
      </c>
      <c r="F363" s="1" t="s">
        <v>1721</v>
      </c>
      <c r="G363" s="1" t="s">
        <v>1722</v>
      </c>
      <c r="H363" s="1" t="s">
        <v>611</v>
      </c>
      <c r="I363" s="1">
        <v>1</v>
      </c>
      <c r="J363" s="1">
        <v>1923.91569</v>
      </c>
      <c r="K363" s="1">
        <v>1.1040000000000001</v>
      </c>
      <c r="L363" s="1">
        <v>104.9</v>
      </c>
      <c r="M363" s="1">
        <v>95.1</v>
      </c>
      <c r="N363" s="1">
        <v>10.16</v>
      </c>
      <c r="O363" s="1">
        <v>59.77</v>
      </c>
      <c r="P363" s="1">
        <v>126.7</v>
      </c>
      <c r="Q363" s="1">
        <v>108.8</v>
      </c>
      <c r="R363" s="1">
        <v>105.2</v>
      </c>
      <c r="S363" s="1">
        <v>98.6</v>
      </c>
      <c r="T363" s="1">
        <v>29.8</v>
      </c>
      <c r="U363" s="1">
        <v>131</v>
      </c>
      <c r="V363" s="2">
        <v>19655.972129158901</v>
      </c>
      <c r="W363" s="2">
        <v>16875.922237258099</v>
      </c>
      <c r="X363" s="2">
        <v>16312.9918332291</v>
      </c>
      <c r="Y363" s="2">
        <v>15288.7128648669</v>
      </c>
      <c r="Z363" s="2">
        <v>4623.3771285344401</v>
      </c>
      <c r="AA363" s="2">
        <v>20320.284844080099</v>
      </c>
      <c r="AB363" s="2">
        <v>16809.6484375</v>
      </c>
      <c r="AC363" s="2">
        <v>12199.9560546875</v>
      </c>
      <c r="AD363" s="2">
        <v>12148.0498046875</v>
      </c>
      <c r="AE363" s="2">
        <v>11017.0439453125</v>
      </c>
      <c r="AF363" s="2" t="s">
        <v>51</v>
      </c>
      <c r="AG363" s="2">
        <v>15525.794921875</v>
      </c>
      <c r="AH363" s="1" t="s">
        <v>44</v>
      </c>
      <c r="AI363" s="1" t="s">
        <v>44</v>
      </c>
      <c r="AJ363" s="1" t="s">
        <v>44</v>
      </c>
      <c r="AK363" s="1" t="s">
        <v>44</v>
      </c>
      <c r="AL363" s="1" t="s">
        <v>44</v>
      </c>
      <c r="AM363" s="1" t="s">
        <v>44</v>
      </c>
      <c r="AN363" s="1" t="s">
        <v>44</v>
      </c>
      <c r="AO363" s="1">
        <v>1.6579999999999999E-4</v>
      </c>
      <c r="AP363" s="1">
        <v>2.273E-7</v>
      </c>
      <c r="AQ363" s="1">
        <v>52</v>
      </c>
      <c r="AR363" s="1">
        <v>45.92</v>
      </c>
      <c r="AS363" s="3">
        <f t="shared" si="10"/>
        <v>0.39340696883313686</v>
      </c>
      <c r="AT363" s="3">
        <f t="shared" si="11"/>
        <v>0.37125242555047694</v>
      </c>
    </row>
    <row r="364" spans="1:46">
      <c r="A364" s="1" t="s">
        <v>1723</v>
      </c>
      <c r="B364" s="1" t="s">
        <v>261</v>
      </c>
      <c r="C364" s="1">
        <v>1</v>
      </c>
      <c r="D364" s="1">
        <v>1</v>
      </c>
      <c r="E364" s="1" t="s">
        <v>1724</v>
      </c>
      <c r="F364" s="1" t="s">
        <v>1725</v>
      </c>
      <c r="G364" s="1" t="s">
        <v>1726</v>
      </c>
      <c r="H364" s="1" t="s">
        <v>1727</v>
      </c>
      <c r="I364" s="1">
        <v>1</v>
      </c>
      <c r="J364" s="1">
        <v>1394.78243</v>
      </c>
      <c r="K364" s="1">
        <v>1.1040000000000001</v>
      </c>
      <c r="L364" s="1">
        <v>104.9</v>
      </c>
      <c r="M364" s="1">
        <v>95.1</v>
      </c>
      <c r="N364" s="1">
        <v>6.94</v>
      </c>
      <c r="O364" s="1">
        <v>19.329999999999998</v>
      </c>
      <c r="P364" s="1">
        <v>108.3</v>
      </c>
      <c r="Q364" s="1">
        <v>112.8</v>
      </c>
      <c r="R364" s="1">
        <v>98.4</v>
      </c>
      <c r="S364" s="1">
        <v>98.1</v>
      </c>
      <c r="T364" s="1">
        <v>73.5</v>
      </c>
      <c r="U364" s="1">
        <v>108.8</v>
      </c>
      <c r="V364" s="2">
        <v>83293.613294891198</v>
      </c>
      <c r="W364" s="2">
        <v>86750.393125162605</v>
      </c>
      <c r="X364" s="2">
        <v>75641.330023576302</v>
      </c>
      <c r="Y364" s="2">
        <v>75463.438757481897</v>
      </c>
      <c r="Z364" s="2">
        <v>56539.61328125</v>
      </c>
      <c r="AA364" s="2">
        <v>83627.111281580597</v>
      </c>
      <c r="AB364" s="2">
        <v>71232.109375</v>
      </c>
      <c r="AC364" s="2">
        <v>62713.66796875</v>
      </c>
      <c r="AD364" s="2">
        <v>56329.0078125</v>
      </c>
      <c r="AE364" s="2">
        <v>54378.94140625</v>
      </c>
      <c r="AF364" s="2">
        <v>56539.61328125</v>
      </c>
      <c r="AG364" s="2">
        <v>63895.62890625</v>
      </c>
      <c r="AH364" s="1" t="s">
        <v>64</v>
      </c>
      <c r="AI364" s="1" t="s">
        <v>64</v>
      </c>
      <c r="AJ364" s="1" t="s">
        <v>64</v>
      </c>
      <c r="AK364" s="1" t="s">
        <v>64</v>
      </c>
      <c r="AL364" s="1" t="s">
        <v>44</v>
      </c>
      <c r="AM364" s="1" t="s">
        <v>64</v>
      </c>
      <c r="AN364" s="1" t="s">
        <v>44</v>
      </c>
      <c r="AO364" s="1">
        <v>1.6579999999999999E-4</v>
      </c>
      <c r="AP364" s="1">
        <v>4.0540000000000001E-5</v>
      </c>
      <c r="AQ364" s="1">
        <v>38</v>
      </c>
      <c r="AR364" s="1">
        <v>41.19</v>
      </c>
      <c r="AS364" s="3">
        <f t="shared" si="10"/>
        <v>0.18825275113200252</v>
      </c>
      <c r="AT364" s="3">
        <f t="shared" si="11"/>
        <v>0.50570526261092597</v>
      </c>
    </row>
    <row r="365" spans="1:46">
      <c r="A365" s="1" t="s">
        <v>1728</v>
      </c>
      <c r="B365" s="1" t="s">
        <v>59</v>
      </c>
      <c r="C365" s="1">
        <v>1</v>
      </c>
      <c r="D365" s="1">
        <v>21</v>
      </c>
      <c r="E365" s="1" t="s">
        <v>1729</v>
      </c>
      <c r="F365" s="1" t="s">
        <v>1730</v>
      </c>
      <c r="G365" s="1" t="s">
        <v>1731</v>
      </c>
      <c r="H365" s="1" t="s">
        <v>1732</v>
      </c>
      <c r="I365" s="1">
        <v>1</v>
      </c>
      <c r="J365" s="1">
        <v>2213.0947200000001</v>
      </c>
      <c r="K365" s="1">
        <v>1.1040000000000001</v>
      </c>
      <c r="L365" s="1">
        <v>106.2</v>
      </c>
      <c r="M365" s="1">
        <v>93.8</v>
      </c>
      <c r="N365" s="1">
        <v>35.74</v>
      </c>
      <c r="O365" s="1">
        <v>13.6</v>
      </c>
      <c r="P365" s="1">
        <v>127.8</v>
      </c>
      <c r="Q365" s="1">
        <v>59.5</v>
      </c>
      <c r="R365" s="1">
        <v>110.4</v>
      </c>
      <c r="S365" s="1">
        <v>97.4</v>
      </c>
      <c r="T365" s="1">
        <v>89</v>
      </c>
      <c r="U365" s="1">
        <v>115.8</v>
      </c>
      <c r="V365" s="2">
        <v>74180.747637703505</v>
      </c>
      <c r="W365" s="2">
        <v>34558.3761901865</v>
      </c>
      <c r="X365" s="2">
        <v>64061.515645125299</v>
      </c>
      <c r="Y365" s="2">
        <v>56548.123470629602</v>
      </c>
      <c r="Z365" s="2">
        <v>51661.521484375</v>
      </c>
      <c r="AA365" s="2">
        <v>67210.194885627105</v>
      </c>
      <c r="AB365" s="2">
        <v>63438.851074218801</v>
      </c>
      <c r="AC365" s="2">
        <v>24982.970703125</v>
      </c>
      <c r="AD365" s="2">
        <v>47705.687011718801</v>
      </c>
      <c r="AE365" s="2">
        <v>40748.568359375</v>
      </c>
      <c r="AF365" s="2">
        <v>51661.521484375</v>
      </c>
      <c r="AG365" s="2">
        <v>51352.218261718801</v>
      </c>
      <c r="AH365" s="1" t="s">
        <v>44</v>
      </c>
      <c r="AI365" s="1" t="s">
        <v>44</v>
      </c>
      <c r="AJ365" s="1" t="s">
        <v>44</v>
      </c>
      <c r="AK365" s="1" t="s">
        <v>44</v>
      </c>
      <c r="AL365" s="1" t="s">
        <v>44</v>
      </c>
      <c r="AM365" s="1" t="s">
        <v>44</v>
      </c>
      <c r="AN365" s="1" t="s">
        <v>44</v>
      </c>
      <c r="AO365" s="1">
        <v>1.6579999999999999E-4</v>
      </c>
      <c r="AP365" s="1">
        <v>1.4589999999999999E-5</v>
      </c>
      <c r="AQ365" s="1">
        <v>29</v>
      </c>
      <c r="AR365" s="1">
        <v>54.68</v>
      </c>
      <c r="AS365" s="3">
        <f t="shared" si="10"/>
        <v>-2.1703368234660812E-2</v>
      </c>
      <c r="AT365" s="3">
        <f t="shared" si="11"/>
        <v>2.2890389641091042E-2</v>
      </c>
    </row>
    <row r="366" spans="1:46">
      <c r="A366" s="1" t="s">
        <v>1733</v>
      </c>
      <c r="B366" s="1" t="s">
        <v>1734</v>
      </c>
      <c r="C366" s="1">
        <v>1</v>
      </c>
      <c r="D366" s="1">
        <v>7</v>
      </c>
      <c r="E366" s="1" t="s">
        <v>1735</v>
      </c>
      <c r="F366" s="1" t="s">
        <v>1736</v>
      </c>
      <c r="G366" s="1" t="s">
        <v>1737</v>
      </c>
      <c r="H366" s="1" t="s">
        <v>1738</v>
      </c>
      <c r="I366" s="1">
        <v>1</v>
      </c>
      <c r="J366" s="1">
        <v>1769.82707</v>
      </c>
      <c r="K366" s="1">
        <v>1.1020000000000001</v>
      </c>
      <c r="L366" s="1">
        <v>107.4</v>
      </c>
      <c r="M366" s="1">
        <v>92.6</v>
      </c>
      <c r="N366" s="1">
        <v>15.4</v>
      </c>
      <c r="O366" s="1">
        <v>11.74</v>
      </c>
      <c r="P366" s="1">
        <v>108</v>
      </c>
      <c r="Q366" s="1">
        <v>87</v>
      </c>
      <c r="R366" s="1">
        <v>118.7</v>
      </c>
      <c r="S366" s="1">
        <v>85.6</v>
      </c>
      <c r="T366" s="1">
        <v>93.1</v>
      </c>
      <c r="U366" s="1">
        <v>107.6</v>
      </c>
      <c r="V366" s="2">
        <v>74482.649199741994</v>
      </c>
      <c r="W366" s="2">
        <v>60015.9278878974</v>
      </c>
      <c r="X366" s="2">
        <v>81852.146488160506</v>
      </c>
      <c r="Y366" s="2">
        <v>59040.185240999199</v>
      </c>
      <c r="Z366" s="2">
        <v>64248.48828125</v>
      </c>
      <c r="AA366" s="2">
        <v>74250.432329689196</v>
      </c>
      <c r="AB366" s="2">
        <v>63697.03515625</v>
      </c>
      <c r="AC366" s="2">
        <v>43386.765625</v>
      </c>
      <c r="AD366" s="2">
        <v>60954.11328125</v>
      </c>
      <c r="AE366" s="2">
        <v>42544.34765625</v>
      </c>
      <c r="AF366" s="2">
        <v>64248.48828125</v>
      </c>
      <c r="AG366" s="2">
        <v>56731.33984375</v>
      </c>
      <c r="AH366" s="1" t="s">
        <v>44</v>
      </c>
      <c r="AI366" s="1" t="s">
        <v>44</v>
      </c>
      <c r="AJ366" s="1" t="s">
        <v>44</v>
      </c>
      <c r="AK366" s="1" t="s">
        <v>44</v>
      </c>
      <c r="AL366" s="1" t="s">
        <v>44</v>
      </c>
      <c r="AM366" s="1" t="s">
        <v>44</v>
      </c>
      <c r="AN366" s="1" t="s">
        <v>44</v>
      </c>
      <c r="AO366" s="1">
        <v>1.6579999999999999E-4</v>
      </c>
      <c r="AP366" s="1">
        <v>9.4199999999999996E-8</v>
      </c>
      <c r="AQ366" s="1">
        <v>52</v>
      </c>
      <c r="AR366" s="1">
        <v>52.35</v>
      </c>
      <c r="AS366" s="3">
        <f t="shared" si="10"/>
        <v>0.13123366094626568</v>
      </c>
      <c r="AT366" s="3">
        <f t="shared" si="11"/>
        <v>0.33047418187581235</v>
      </c>
    </row>
    <row r="367" spans="1:46">
      <c r="A367" s="1" t="s">
        <v>1739</v>
      </c>
      <c r="B367" s="1" t="s">
        <v>1740</v>
      </c>
      <c r="C367" s="1">
        <v>1</v>
      </c>
      <c r="D367" s="1">
        <v>6</v>
      </c>
      <c r="E367" s="1" t="s">
        <v>1741</v>
      </c>
      <c r="F367" s="1" t="s">
        <v>1742</v>
      </c>
      <c r="G367" s="1" t="s">
        <v>1743</v>
      </c>
      <c r="H367" s="1" t="s">
        <v>1744</v>
      </c>
      <c r="I367" s="1">
        <v>1</v>
      </c>
      <c r="J367" s="1">
        <v>1502.6952699999999</v>
      </c>
      <c r="K367" s="1">
        <v>1.1020000000000001</v>
      </c>
      <c r="L367" s="1">
        <v>104</v>
      </c>
      <c r="M367" s="1">
        <v>96</v>
      </c>
      <c r="N367" s="1">
        <v>8</v>
      </c>
      <c r="O367" s="1">
        <v>7.4</v>
      </c>
      <c r="P367" s="1">
        <v>106.9</v>
      </c>
      <c r="Q367" s="1">
        <v>95.8</v>
      </c>
      <c r="R367" s="1">
        <v>112.2</v>
      </c>
      <c r="S367" s="1">
        <v>99.6</v>
      </c>
      <c r="T367" s="1">
        <v>86.9</v>
      </c>
      <c r="U367" s="1">
        <v>98.6</v>
      </c>
      <c r="V367" s="2">
        <v>22834.654525682101</v>
      </c>
      <c r="W367" s="2">
        <v>20461.691741213799</v>
      </c>
      <c r="X367" s="2">
        <v>23977.797304382399</v>
      </c>
      <c r="Y367" s="2">
        <v>21269.609344816599</v>
      </c>
      <c r="Z367" s="2">
        <v>18573.94140625</v>
      </c>
      <c r="AA367" s="2">
        <v>21075.150092205698</v>
      </c>
      <c r="AB367" s="2">
        <v>19528.03515625</v>
      </c>
      <c r="AC367" s="2">
        <v>14792.18359375</v>
      </c>
      <c r="AD367" s="2">
        <v>17855.919921875</v>
      </c>
      <c r="AE367" s="2">
        <v>15326.876953125</v>
      </c>
      <c r="AF367" s="2">
        <v>18573.94140625</v>
      </c>
      <c r="AG367" s="2">
        <v>16102.552734375</v>
      </c>
      <c r="AH367" s="1" t="s">
        <v>44</v>
      </c>
      <c r="AI367" s="1" t="s">
        <v>44</v>
      </c>
      <c r="AJ367" s="1" t="s">
        <v>44</v>
      </c>
      <c r="AK367" s="1" t="s">
        <v>44</v>
      </c>
      <c r="AL367" s="1" t="s">
        <v>44</v>
      </c>
      <c r="AM367" s="1" t="s">
        <v>44</v>
      </c>
      <c r="AN367" s="1" t="s">
        <v>44</v>
      </c>
      <c r="AO367" s="1">
        <v>1.6579999999999999E-4</v>
      </c>
      <c r="AP367" s="1">
        <v>1.2960000000000001E-3</v>
      </c>
      <c r="AQ367" s="1">
        <v>19</v>
      </c>
      <c r="AR367" s="1">
        <v>46.23</v>
      </c>
      <c r="AS367" s="3">
        <f t="shared" si="10"/>
        <v>0.14316694472358371</v>
      </c>
      <c r="AT367" s="3">
        <f t="shared" si="11"/>
        <v>0.71675154014841191</v>
      </c>
    </row>
    <row r="368" spans="1:46">
      <c r="A368" s="1" t="s">
        <v>1745</v>
      </c>
      <c r="B368" s="1" t="s">
        <v>100</v>
      </c>
      <c r="C368" s="1">
        <v>1</v>
      </c>
      <c r="D368" s="1">
        <v>2</v>
      </c>
      <c r="E368" s="1" t="s">
        <v>1746</v>
      </c>
      <c r="F368" s="1" t="s">
        <v>1747</v>
      </c>
      <c r="G368" s="1" t="s">
        <v>1748</v>
      </c>
      <c r="H368" s="1" t="s">
        <v>1749</v>
      </c>
      <c r="I368" s="1">
        <v>1</v>
      </c>
      <c r="J368" s="1">
        <v>1668.8373799999999</v>
      </c>
      <c r="K368" s="1">
        <v>1.101</v>
      </c>
      <c r="L368" s="1">
        <v>106</v>
      </c>
      <c r="M368" s="1">
        <v>94</v>
      </c>
      <c r="N368" s="1">
        <v>16.47</v>
      </c>
      <c r="O368" s="1">
        <v>20.83</v>
      </c>
      <c r="P368" s="1">
        <v>106.3</v>
      </c>
      <c r="Q368" s="1">
        <v>119.2</v>
      </c>
      <c r="R368" s="1">
        <v>85.4</v>
      </c>
      <c r="S368" s="1">
        <v>77.5</v>
      </c>
      <c r="T368" s="1">
        <v>94.2</v>
      </c>
      <c r="U368" s="1">
        <v>117.5</v>
      </c>
      <c r="V368" s="2">
        <v>6631.0494949232798</v>
      </c>
      <c r="W368" s="2">
        <v>7436.5953359911</v>
      </c>
      <c r="X368" s="2">
        <v>5326.8984951739203</v>
      </c>
      <c r="Y368" s="2">
        <v>4838.9770607787596</v>
      </c>
      <c r="Z368" s="2">
        <v>5878.47216796875</v>
      </c>
      <c r="AA368" s="2">
        <v>7333.6520066864996</v>
      </c>
      <c r="AB368" s="2">
        <v>5670.82666015625</v>
      </c>
      <c r="AC368" s="2">
        <v>5376.06982421875</v>
      </c>
      <c r="AD368" s="2">
        <v>3966.86450195313</v>
      </c>
      <c r="AE368" s="2">
        <v>3486.96606445313</v>
      </c>
      <c r="AF368" s="2">
        <v>5878.47216796875</v>
      </c>
      <c r="AG368" s="2">
        <v>5603.30615234375</v>
      </c>
      <c r="AH368" s="1" t="s">
        <v>64</v>
      </c>
      <c r="AI368" s="1" t="s">
        <v>44</v>
      </c>
      <c r="AJ368" s="1" t="s">
        <v>64</v>
      </c>
      <c r="AK368" s="1" t="s">
        <v>44</v>
      </c>
      <c r="AL368" s="1" t="s">
        <v>64</v>
      </c>
      <c r="AM368" s="1" t="s">
        <v>64</v>
      </c>
      <c r="AN368" s="1" t="s">
        <v>44</v>
      </c>
      <c r="AO368" s="1">
        <v>1.8929999999999999E-3</v>
      </c>
      <c r="AP368" s="1">
        <v>2.1999999999999999E-2</v>
      </c>
      <c r="AQ368" s="1">
        <v>5</v>
      </c>
      <c r="AR368" s="1">
        <v>30.98</v>
      </c>
      <c r="AS368" s="3">
        <f t="shared" si="10"/>
        <v>0.10356395218204063</v>
      </c>
      <c r="AT368" s="3">
        <f t="shared" si="11"/>
        <v>0.17933287250081242</v>
      </c>
    </row>
    <row r="369" spans="1:46">
      <c r="A369" s="1" t="s">
        <v>1750</v>
      </c>
      <c r="B369" s="1" t="s">
        <v>117</v>
      </c>
      <c r="C369" s="1">
        <v>1</v>
      </c>
      <c r="D369" s="1">
        <v>1</v>
      </c>
      <c r="E369" s="1" t="s">
        <v>1278</v>
      </c>
      <c r="F369" s="1" t="s">
        <v>1751</v>
      </c>
      <c r="G369" s="1" t="s">
        <v>1752</v>
      </c>
      <c r="H369" s="1" t="s">
        <v>1281</v>
      </c>
      <c r="I369" s="1">
        <v>1</v>
      </c>
      <c r="J369" s="1">
        <v>1446.7409600000001</v>
      </c>
      <c r="K369" s="1">
        <v>1.099</v>
      </c>
      <c r="L369" s="1">
        <v>91.5</v>
      </c>
      <c r="M369" s="1">
        <v>108.5</v>
      </c>
      <c r="N369" s="1">
        <v>40.03</v>
      </c>
      <c r="O369" s="1">
        <v>28.96</v>
      </c>
      <c r="P369" s="1">
        <v>76.099999999999994</v>
      </c>
      <c r="Q369" s="1">
        <v>150</v>
      </c>
      <c r="R369" s="1">
        <v>81.900000000000006</v>
      </c>
      <c r="S369" s="1">
        <v>97.1</v>
      </c>
      <c r="T369" s="1">
        <v>69.3</v>
      </c>
      <c r="U369" s="1">
        <v>125.6</v>
      </c>
      <c r="V369" s="2">
        <v>4174.8694520692197</v>
      </c>
      <c r="W369" s="2">
        <v>8227.2706952996305</v>
      </c>
      <c r="X369" s="2">
        <v>4490.1290739371398</v>
      </c>
      <c r="Y369" s="2">
        <v>5326.7915544995203</v>
      </c>
      <c r="Z369" s="2">
        <v>3799.5489283627498</v>
      </c>
      <c r="AA369" s="2">
        <v>6891.9177981876101</v>
      </c>
      <c r="AB369" s="2">
        <v>3570.31884765625</v>
      </c>
      <c r="AC369" s="2">
        <v>5947.66552734375</v>
      </c>
      <c r="AD369" s="2" t="s">
        <v>51</v>
      </c>
      <c r="AE369" s="2">
        <v>3838.48510742188</v>
      </c>
      <c r="AF369" s="2" t="s">
        <v>51</v>
      </c>
      <c r="AG369" s="2">
        <v>5265.79736328125</v>
      </c>
      <c r="AH369" s="1" t="s">
        <v>64</v>
      </c>
      <c r="AI369" s="1" t="s">
        <v>64</v>
      </c>
      <c r="AJ369" s="1" t="s">
        <v>65</v>
      </c>
      <c r="AK369" s="1" t="s">
        <v>64</v>
      </c>
      <c r="AL369" s="1" t="s">
        <v>65</v>
      </c>
      <c r="AM369" s="1" t="s">
        <v>44</v>
      </c>
      <c r="AN369" s="1" t="s">
        <v>44</v>
      </c>
      <c r="AO369" s="1">
        <v>4.8519999999999998E-4</v>
      </c>
      <c r="AP369" s="1">
        <v>7.7039999999999999E-3</v>
      </c>
      <c r="AQ369" s="1">
        <v>6</v>
      </c>
      <c r="AR369" s="1">
        <v>38.54</v>
      </c>
      <c r="AS369" s="3">
        <f t="shared" si="10"/>
        <v>7.6645858248972243E-2</v>
      </c>
      <c r="AT369" s="3">
        <f t="shared" si="11"/>
        <v>6.4229361498159582E-2</v>
      </c>
    </row>
    <row r="370" spans="1:46">
      <c r="A370" s="1" t="s">
        <v>1753</v>
      </c>
      <c r="B370" s="1" t="s">
        <v>200</v>
      </c>
      <c r="C370" s="1">
        <v>1</v>
      </c>
      <c r="D370" s="1">
        <v>23</v>
      </c>
      <c r="E370" s="1" t="s">
        <v>1754</v>
      </c>
      <c r="F370" s="1" t="s">
        <v>1755</v>
      </c>
      <c r="G370" s="1" t="s">
        <v>1756</v>
      </c>
      <c r="H370" s="1" t="s">
        <v>1757</v>
      </c>
      <c r="I370" s="1">
        <v>0</v>
      </c>
      <c r="J370" s="1">
        <v>1268.6456000000001</v>
      </c>
      <c r="K370" s="1">
        <v>1.0980000000000001</v>
      </c>
      <c r="L370" s="1">
        <v>104.7</v>
      </c>
      <c r="M370" s="1">
        <v>95.3</v>
      </c>
      <c r="N370" s="1">
        <v>4.45</v>
      </c>
      <c r="O370" s="1">
        <v>22.4</v>
      </c>
      <c r="P370" s="1">
        <v>102.4</v>
      </c>
      <c r="Q370" s="1">
        <v>102.6</v>
      </c>
      <c r="R370" s="1">
        <v>94.8</v>
      </c>
      <c r="S370" s="1">
        <v>93.2</v>
      </c>
      <c r="T370" s="1">
        <v>125.1</v>
      </c>
      <c r="U370" s="1">
        <v>81.900000000000006</v>
      </c>
      <c r="V370" s="2">
        <v>816153.71744118002</v>
      </c>
      <c r="W370" s="2">
        <v>818171.34571504104</v>
      </c>
      <c r="X370" s="2">
        <v>755713.76003632799</v>
      </c>
      <c r="Y370" s="2">
        <v>743248.44137315697</v>
      </c>
      <c r="Z370" s="2">
        <v>997851.3125</v>
      </c>
      <c r="AA370" s="2">
        <v>653213.05391302495</v>
      </c>
      <c r="AB370" s="2">
        <v>697968.890625</v>
      </c>
      <c r="AC370" s="2">
        <v>591473.125</v>
      </c>
      <c r="AD370" s="2">
        <v>562769.140625</v>
      </c>
      <c r="AE370" s="2">
        <v>535584.703125</v>
      </c>
      <c r="AF370" s="2">
        <v>997851.3125</v>
      </c>
      <c r="AG370" s="2">
        <v>499090.046875</v>
      </c>
      <c r="AH370" s="1" t="s">
        <v>44</v>
      </c>
      <c r="AI370" s="1" t="s">
        <v>44</v>
      </c>
      <c r="AJ370" s="1" t="s">
        <v>44</v>
      </c>
      <c r="AK370" s="1" t="s">
        <v>44</v>
      </c>
      <c r="AL370" s="1" t="s">
        <v>44</v>
      </c>
      <c r="AM370" s="1" t="s">
        <v>44</v>
      </c>
      <c r="AN370" s="1" t="s">
        <v>44</v>
      </c>
      <c r="AO370" s="1">
        <v>1.6579999999999999E-4</v>
      </c>
      <c r="AP370" s="1">
        <v>1.819E-5</v>
      </c>
      <c r="AQ370" s="1">
        <v>35</v>
      </c>
      <c r="AR370" s="1">
        <v>29.21</v>
      </c>
      <c r="AS370" s="3">
        <f t="shared" si="10"/>
        <v>-2.5775939955498687E-3</v>
      </c>
      <c r="AT370" s="3">
        <f t="shared" si="11"/>
        <v>4.4328050523064402E-3</v>
      </c>
    </row>
    <row r="371" spans="1:46">
      <c r="A371" s="1" t="s">
        <v>1758</v>
      </c>
      <c r="B371" s="1" t="s">
        <v>668</v>
      </c>
      <c r="C371" s="1">
        <v>1</v>
      </c>
      <c r="D371" s="1">
        <v>6</v>
      </c>
      <c r="E371" s="1" t="s">
        <v>1237</v>
      </c>
      <c r="F371" s="1" t="s">
        <v>1759</v>
      </c>
      <c r="G371" s="1" t="s">
        <v>1760</v>
      </c>
      <c r="H371" s="1" t="s">
        <v>1240</v>
      </c>
      <c r="I371" s="1">
        <v>1</v>
      </c>
      <c r="J371" s="1">
        <v>2909.5778</v>
      </c>
      <c r="K371" s="1">
        <v>1.0980000000000001</v>
      </c>
      <c r="L371" s="1">
        <v>108</v>
      </c>
      <c r="M371" s="1">
        <v>92</v>
      </c>
      <c r="N371" s="1">
        <v>21.41</v>
      </c>
      <c r="O371" s="1">
        <v>19.66</v>
      </c>
      <c r="P371" s="1">
        <v>104.7</v>
      </c>
      <c r="Q371" s="1">
        <v>82.5</v>
      </c>
      <c r="R371" s="1">
        <v>127.4</v>
      </c>
      <c r="S371" s="1">
        <v>116.1</v>
      </c>
      <c r="T371" s="1">
        <v>89.2</v>
      </c>
      <c r="U371" s="1">
        <v>80.099999999999994</v>
      </c>
      <c r="V371" s="2">
        <v>32792.616286632299</v>
      </c>
      <c r="W371" s="2">
        <v>25834.005751059001</v>
      </c>
      <c r="X371" s="2">
        <v>39896.210645057603</v>
      </c>
      <c r="Y371" s="2">
        <v>36345.707726847802</v>
      </c>
      <c r="Z371" s="2">
        <v>27939.8125</v>
      </c>
      <c r="AA371" s="2">
        <v>25079.453328813699</v>
      </c>
      <c r="AB371" s="2">
        <v>28044.013671875</v>
      </c>
      <c r="AC371" s="2">
        <v>18675.94140625</v>
      </c>
      <c r="AD371" s="2">
        <v>29710.1328125</v>
      </c>
      <c r="AE371" s="2">
        <v>26190.7109375</v>
      </c>
      <c r="AF371" s="2">
        <v>27939.8125</v>
      </c>
      <c r="AG371" s="2">
        <v>19162.056640625</v>
      </c>
      <c r="AH371" s="1" t="s">
        <v>44</v>
      </c>
      <c r="AI371" s="1" t="s">
        <v>44</v>
      </c>
      <c r="AJ371" s="1" t="s">
        <v>44</v>
      </c>
      <c r="AK371" s="1" t="s">
        <v>44</v>
      </c>
      <c r="AL371" s="1" t="s">
        <v>44</v>
      </c>
      <c r="AM371" s="1" t="s">
        <v>44</v>
      </c>
      <c r="AN371" s="1" t="s">
        <v>44</v>
      </c>
      <c r="AO371" s="1">
        <v>1.6579999999999999E-4</v>
      </c>
      <c r="AP371" s="1">
        <v>1.7999999999999999E-6</v>
      </c>
      <c r="AQ371" s="1">
        <v>27</v>
      </c>
      <c r="AR371" s="1">
        <v>43.78</v>
      </c>
      <c r="AS371" s="3">
        <f t="shared" si="10"/>
        <v>0.14074862772169022</v>
      </c>
      <c r="AT371" s="3">
        <f t="shared" si="11"/>
        <v>0.22595040500253036</v>
      </c>
    </row>
    <row r="372" spans="1:46">
      <c r="A372" s="1" t="s">
        <v>1761</v>
      </c>
      <c r="B372" s="1" t="s">
        <v>200</v>
      </c>
      <c r="C372" s="1">
        <v>1</v>
      </c>
      <c r="D372" s="1">
        <v>8</v>
      </c>
      <c r="E372" s="1" t="s">
        <v>1222</v>
      </c>
      <c r="F372" s="1" t="s">
        <v>1762</v>
      </c>
      <c r="G372" s="1" t="s">
        <v>1763</v>
      </c>
      <c r="H372" s="1" t="s">
        <v>1225</v>
      </c>
      <c r="I372" s="1">
        <v>1</v>
      </c>
      <c r="J372" s="1">
        <v>1598.79954</v>
      </c>
      <c r="K372" s="1">
        <v>1.0980000000000001</v>
      </c>
      <c r="L372" s="1">
        <v>107</v>
      </c>
      <c r="M372" s="1">
        <v>93</v>
      </c>
      <c r="N372" s="1">
        <v>5.49</v>
      </c>
      <c r="O372" s="1">
        <v>9.89</v>
      </c>
      <c r="P372" s="1">
        <v>98.4</v>
      </c>
      <c r="Q372" s="1">
        <v>104.6</v>
      </c>
      <c r="R372" s="1">
        <v>109.8</v>
      </c>
      <c r="S372" s="1">
        <v>89.7</v>
      </c>
      <c r="T372" s="1">
        <v>90.9</v>
      </c>
      <c r="U372" s="1">
        <v>106.6</v>
      </c>
      <c r="V372" s="2">
        <v>40655.966064553497</v>
      </c>
      <c r="W372" s="2">
        <v>43214.3824716417</v>
      </c>
      <c r="X372" s="2">
        <v>45384.320148877603</v>
      </c>
      <c r="Y372" s="2">
        <v>37041.1176913944</v>
      </c>
      <c r="Z372" s="2">
        <v>37541.055175781301</v>
      </c>
      <c r="AA372" s="2">
        <v>44053.5831159503</v>
      </c>
      <c r="AB372" s="2">
        <v>34768.694824218801</v>
      </c>
      <c r="AC372" s="2">
        <v>31240.578125</v>
      </c>
      <c r="AD372" s="2">
        <v>33797.048828125</v>
      </c>
      <c r="AE372" s="2">
        <v>26691.8232421875</v>
      </c>
      <c r="AF372" s="2">
        <v>37541.055175781301</v>
      </c>
      <c r="AG372" s="2">
        <v>33659.31640625</v>
      </c>
      <c r="AH372" s="1" t="s">
        <v>44</v>
      </c>
      <c r="AI372" s="1" t="s">
        <v>44</v>
      </c>
      <c r="AJ372" s="1" t="s">
        <v>44</v>
      </c>
      <c r="AK372" s="1" t="s">
        <v>44</v>
      </c>
      <c r="AL372" s="1" t="s">
        <v>44</v>
      </c>
      <c r="AM372" s="1" t="s">
        <v>44</v>
      </c>
      <c r="AN372" s="1" t="s">
        <v>44</v>
      </c>
      <c r="AO372" s="1">
        <v>1.6579999999999999E-4</v>
      </c>
      <c r="AP372" s="1">
        <v>4.5429999999999997E-5</v>
      </c>
      <c r="AQ372" s="1">
        <v>11</v>
      </c>
      <c r="AR372" s="1">
        <v>38.590000000000003</v>
      </c>
      <c r="AS372" s="3">
        <f t="shared" si="10"/>
        <v>0.12367749812884118</v>
      </c>
      <c r="AT372" s="3">
        <f t="shared" si="11"/>
        <v>0.60021031788831569</v>
      </c>
    </row>
    <row r="373" spans="1:46">
      <c r="A373" s="1" t="s">
        <v>1764</v>
      </c>
      <c r="B373" s="1" t="s">
        <v>46</v>
      </c>
      <c r="C373" s="1">
        <v>1</v>
      </c>
      <c r="D373" s="1">
        <v>1</v>
      </c>
      <c r="E373" s="1" t="s">
        <v>1765</v>
      </c>
      <c r="F373" s="1" t="s">
        <v>1766</v>
      </c>
      <c r="G373" s="1" t="s">
        <v>1767</v>
      </c>
      <c r="H373" s="1" t="s">
        <v>1768</v>
      </c>
      <c r="I373" s="1">
        <v>1</v>
      </c>
      <c r="J373" s="1">
        <v>2854.4304699999998</v>
      </c>
      <c r="K373" s="1">
        <v>1.097</v>
      </c>
      <c r="L373" s="1">
        <v>104.6</v>
      </c>
      <c r="M373" s="1">
        <v>95.4</v>
      </c>
      <c r="N373" s="1">
        <v>71.08</v>
      </c>
      <c r="O373" s="1">
        <v>89.76</v>
      </c>
      <c r="P373" s="1">
        <v>184.9</v>
      </c>
      <c r="Q373" s="1">
        <v>51.3</v>
      </c>
      <c r="R373" s="1">
        <v>69.5</v>
      </c>
      <c r="S373" s="1">
        <v>63.3</v>
      </c>
      <c r="T373" s="1">
        <v>198.2</v>
      </c>
      <c r="U373" s="1">
        <v>32.700000000000003</v>
      </c>
      <c r="V373" s="2">
        <v>13984.684703725899</v>
      </c>
      <c r="W373" s="2">
        <v>3883.2795258375099</v>
      </c>
      <c r="X373" s="2">
        <v>5256.7639608343397</v>
      </c>
      <c r="Y373" s="2">
        <v>4790.4555814785599</v>
      </c>
      <c r="Z373" s="2">
        <v>14992.17578125</v>
      </c>
      <c r="AA373" s="2">
        <v>2475.9651886994202</v>
      </c>
      <c r="AB373" s="2">
        <v>11959.603515625</v>
      </c>
      <c r="AC373" s="2" t="s">
        <v>51</v>
      </c>
      <c r="AD373" s="2" t="s">
        <v>51</v>
      </c>
      <c r="AE373" s="2" t="s">
        <v>51</v>
      </c>
      <c r="AF373" s="2">
        <v>14992.17578125</v>
      </c>
      <c r="AG373" s="2" t="s">
        <v>51</v>
      </c>
      <c r="AH373" s="1" t="s">
        <v>44</v>
      </c>
      <c r="AI373" s="1" t="s">
        <v>65</v>
      </c>
      <c r="AJ373" s="1" t="s">
        <v>65</v>
      </c>
      <c r="AK373" s="1" t="s">
        <v>65</v>
      </c>
      <c r="AL373" s="1" t="s">
        <v>64</v>
      </c>
      <c r="AM373" s="1" t="s">
        <v>65</v>
      </c>
      <c r="AN373" s="1" t="s">
        <v>44</v>
      </c>
      <c r="AO373" s="1">
        <v>2.6140000000000001E-4</v>
      </c>
      <c r="AP373" s="1">
        <v>3.9220000000000001E-3</v>
      </c>
      <c r="AQ373" s="1">
        <v>17</v>
      </c>
      <c r="AR373" s="1">
        <v>48.18</v>
      </c>
      <c r="AS373" s="3">
        <f t="shared" si="10"/>
        <v>5.5073777425121574E-2</v>
      </c>
      <c r="AT373" s="3">
        <f t="shared" si="11"/>
        <v>1.9297180531214916E-2</v>
      </c>
    </row>
    <row r="374" spans="1:46">
      <c r="A374" s="1" t="s">
        <v>1769</v>
      </c>
      <c r="B374" s="1" t="s">
        <v>106</v>
      </c>
      <c r="C374" s="1">
        <v>1</v>
      </c>
      <c r="D374" s="1">
        <v>5</v>
      </c>
      <c r="E374" s="1" t="s">
        <v>424</v>
      </c>
      <c r="F374" s="1" t="s">
        <v>1770</v>
      </c>
      <c r="G374" s="1" t="s">
        <v>1771</v>
      </c>
      <c r="H374" s="1" t="s">
        <v>427</v>
      </c>
      <c r="I374" s="1">
        <v>1</v>
      </c>
      <c r="J374" s="1">
        <v>2460.1897600000002</v>
      </c>
      <c r="K374" s="1">
        <v>1.0960000000000001</v>
      </c>
      <c r="L374" s="1">
        <v>104.6</v>
      </c>
      <c r="M374" s="1">
        <v>95.4</v>
      </c>
      <c r="N374" s="1">
        <v>35.44</v>
      </c>
      <c r="O374" s="1">
        <v>49.56</v>
      </c>
      <c r="P374" s="1">
        <v>123.5</v>
      </c>
      <c r="Q374" s="1">
        <v>59</v>
      </c>
      <c r="R374" s="1">
        <v>116.2</v>
      </c>
      <c r="S374" s="1">
        <v>48.1</v>
      </c>
      <c r="T374" s="1">
        <v>147.19999999999999</v>
      </c>
      <c r="U374" s="1">
        <v>106</v>
      </c>
      <c r="V374" s="2">
        <v>17727.152755790801</v>
      </c>
      <c r="W374" s="2">
        <v>8476.5017367224991</v>
      </c>
      <c r="X374" s="2">
        <v>16683.2718473124</v>
      </c>
      <c r="Y374" s="2">
        <v>6905.9965453484401</v>
      </c>
      <c r="Z374" s="2">
        <v>21127.736328125</v>
      </c>
      <c r="AA374" s="2">
        <v>15219.1289148655</v>
      </c>
      <c r="AB374" s="2">
        <v>15160.1357421875</v>
      </c>
      <c r="AC374" s="2">
        <v>6127.83984375</v>
      </c>
      <c r="AD374" s="2">
        <v>12423.7919921875</v>
      </c>
      <c r="AE374" s="2">
        <v>4976.4599609375</v>
      </c>
      <c r="AF374" s="2">
        <v>21127.736328125</v>
      </c>
      <c r="AG374" s="2">
        <v>11628.236328125</v>
      </c>
      <c r="AH374" s="1" t="s">
        <v>64</v>
      </c>
      <c r="AI374" s="1" t="s">
        <v>44</v>
      </c>
      <c r="AJ374" s="1" t="s">
        <v>44</v>
      </c>
      <c r="AK374" s="1" t="s">
        <v>44</v>
      </c>
      <c r="AL374" s="1" t="s">
        <v>44</v>
      </c>
      <c r="AM374" s="1" t="s">
        <v>44</v>
      </c>
      <c r="AN374" s="1" t="s">
        <v>44</v>
      </c>
      <c r="AO374" s="1">
        <v>1.6579999999999999E-4</v>
      </c>
      <c r="AP374" s="1">
        <v>8.5790000000000004E-5</v>
      </c>
      <c r="AQ374" s="1">
        <v>3</v>
      </c>
      <c r="AR374" s="1">
        <v>50.47</v>
      </c>
      <c r="AS374" s="3">
        <f t="shared" si="10"/>
        <v>-1.2257667315090164E-2</v>
      </c>
      <c r="AT374" s="3">
        <f t="shared" si="11"/>
        <v>7.9278076385140978E-3</v>
      </c>
    </row>
    <row r="375" spans="1:46">
      <c r="A375" s="1" t="s">
        <v>1772</v>
      </c>
      <c r="B375" s="1" t="s">
        <v>117</v>
      </c>
      <c r="C375" s="1">
        <v>1</v>
      </c>
      <c r="D375" s="1">
        <v>6</v>
      </c>
      <c r="E375" s="1" t="s">
        <v>1773</v>
      </c>
      <c r="F375" s="1" t="s">
        <v>1774</v>
      </c>
      <c r="G375" s="1" t="s">
        <v>1775</v>
      </c>
      <c r="H375" s="1" t="s">
        <v>1776</v>
      </c>
      <c r="I375" s="1">
        <v>1</v>
      </c>
      <c r="J375" s="1">
        <v>1061.5812100000001</v>
      </c>
      <c r="K375" s="1">
        <v>1.0960000000000001</v>
      </c>
      <c r="L375" s="1">
        <v>106.4</v>
      </c>
      <c r="M375" s="1">
        <v>93.6</v>
      </c>
      <c r="N375" s="1">
        <v>4.18</v>
      </c>
      <c r="O375" s="1">
        <v>5.28</v>
      </c>
      <c r="P375" s="1">
        <v>108.9</v>
      </c>
      <c r="Q375" s="1">
        <v>105.7</v>
      </c>
      <c r="R375" s="1">
        <v>100.2</v>
      </c>
      <c r="S375" s="1">
        <v>100.8</v>
      </c>
      <c r="T375" s="1">
        <v>92.9</v>
      </c>
      <c r="U375" s="1">
        <v>91.5</v>
      </c>
      <c r="V375" s="2">
        <v>38302.614266631303</v>
      </c>
      <c r="W375" s="2">
        <v>37170.7872242023</v>
      </c>
      <c r="X375" s="2">
        <v>35251.055998911397</v>
      </c>
      <c r="Y375" s="2">
        <v>35456.108684429702</v>
      </c>
      <c r="Z375" s="2">
        <v>32687.28515625</v>
      </c>
      <c r="AA375" s="2">
        <v>32170.5751579516</v>
      </c>
      <c r="AB375" s="2">
        <v>32756.125</v>
      </c>
      <c r="AC375" s="2">
        <v>26871.537109375</v>
      </c>
      <c r="AD375" s="2">
        <v>26250.953125</v>
      </c>
      <c r="AE375" s="2">
        <v>25549.666015625</v>
      </c>
      <c r="AF375" s="2">
        <v>32687.28515625</v>
      </c>
      <c r="AG375" s="2">
        <v>24580.056640625</v>
      </c>
      <c r="AH375" s="1" t="s">
        <v>44</v>
      </c>
      <c r="AI375" s="1" t="s">
        <v>44</v>
      </c>
      <c r="AJ375" s="1" t="s">
        <v>44</v>
      </c>
      <c r="AK375" s="1" t="s">
        <v>44</v>
      </c>
      <c r="AL375" s="1" t="s">
        <v>44</v>
      </c>
      <c r="AM375" s="1" t="s">
        <v>44</v>
      </c>
      <c r="AN375" s="1" t="s">
        <v>44</v>
      </c>
      <c r="AO375" s="1">
        <v>1.6579999999999999E-4</v>
      </c>
      <c r="AP375" s="1">
        <v>2.1320000000000001E-4</v>
      </c>
      <c r="AQ375" s="1">
        <v>31</v>
      </c>
      <c r="AR375" s="1">
        <v>34.32</v>
      </c>
      <c r="AS375" s="3">
        <f t="shared" si="10"/>
        <v>0.14245140932233133</v>
      </c>
      <c r="AT375" s="3">
        <f t="shared" si="11"/>
        <v>1.2043718911806316</v>
      </c>
    </row>
    <row r="376" spans="1:46">
      <c r="A376" s="1" t="s">
        <v>1777</v>
      </c>
      <c r="B376" s="1" t="s">
        <v>67</v>
      </c>
      <c r="C376" s="1">
        <v>1</v>
      </c>
      <c r="D376" s="1">
        <v>12</v>
      </c>
      <c r="E376" s="1" t="s">
        <v>1778</v>
      </c>
      <c r="F376" s="1" t="s">
        <v>1779</v>
      </c>
      <c r="G376" s="1" t="s">
        <v>1780</v>
      </c>
      <c r="H376" s="1" t="s">
        <v>1781</v>
      </c>
      <c r="I376" s="1">
        <v>1</v>
      </c>
      <c r="J376" s="1">
        <v>1160.62447</v>
      </c>
      <c r="K376" s="1">
        <v>1.095</v>
      </c>
      <c r="L376" s="1">
        <v>104.5</v>
      </c>
      <c r="M376" s="1">
        <v>95.5</v>
      </c>
      <c r="N376" s="1">
        <v>9.66</v>
      </c>
      <c r="O376" s="1">
        <v>22.28</v>
      </c>
      <c r="P376" s="1">
        <v>113.2</v>
      </c>
      <c r="Q376" s="1">
        <v>95.6</v>
      </c>
      <c r="R376" s="1">
        <v>96.9</v>
      </c>
      <c r="S376" s="1">
        <v>123.1</v>
      </c>
      <c r="T376" s="1">
        <v>82.7</v>
      </c>
      <c r="U376" s="1">
        <v>88.4</v>
      </c>
      <c r="V376" s="2">
        <v>236954.315985027</v>
      </c>
      <c r="W376" s="2">
        <v>200023.66949881599</v>
      </c>
      <c r="X376" s="2">
        <v>202664.72697606901</v>
      </c>
      <c r="Y376" s="2">
        <v>257608.476108879</v>
      </c>
      <c r="Z376" s="2">
        <v>173106.453125</v>
      </c>
      <c r="AA376" s="2">
        <v>185065.944224951</v>
      </c>
      <c r="AB376" s="2">
        <v>202641.65625</v>
      </c>
      <c r="AC376" s="2">
        <v>144601.28125</v>
      </c>
      <c r="AD376" s="2">
        <v>150921.5</v>
      </c>
      <c r="AE376" s="2">
        <v>185632.625</v>
      </c>
      <c r="AF376" s="2">
        <v>173106.453125</v>
      </c>
      <c r="AG376" s="2">
        <v>141400.375</v>
      </c>
      <c r="AH376" s="1" t="s">
        <v>44</v>
      </c>
      <c r="AI376" s="1" t="s">
        <v>44</v>
      </c>
      <c r="AJ376" s="1" t="s">
        <v>44</v>
      </c>
      <c r="AK376" s="1" t="s">
        <v>44</v>
      </c>
      <c r="AL376" s="1" t="s">
        <v>44</v>
      </c>
      <c r="AM376" s="1" t="s">
        <v>44</v>
      </c>
      <c r="AN376" s="1" t="s">
        <v>44</v>
      </c>
      <c r="AO376" s="1">
        <v>1.6579999999999999E-4</v>
      </c>
      <c r="AP376" s="1">
        <v>7.2349999999999997E-4</v>
      </c>
      <c r="AQ376" s="1">
        <v>30</v>
      </c>
      <c r="AR376" s="1">
        <v>37.01</v>
      </c>
      <c r="AS376" s="3">
        <f t="shared" si="10"/>
        <v>5.4849221649548106E-2</v>
      </c>
      <c r="AT376" s="3">
        <f t="shared" si="11"/>
        <v>9.8453803762542189E-2</v>
      </c>
    </row>
    <row r="377" spans="1:46">
      <c r="A377" s="1" t="s">
        <v>1782</v>
      </c>
      <c r="B377" s="1" t="s">
        <v>100</v>
      </c>
      <c r="C377" s="1">
        <v>1</v>
      </c>
      <c r="D377" s="1">
        <v>4</v>
      </c>
      <c r="E377" s="1" t="s">
        <v>1783</v>
      </c>
      <c r="F377" s="1" t="s">
        <v>1784</v>
      </c>
      <c r="G377" s="1" t="s">
        <v>1785</v>
      </c>
      <c r="H377" s="1" t="s">
        <v>1786</v>
      </c>
      <c r="I377" s="1">
        <v>0</v>
      </c>
      <c r="J377" s="1">
        <v>2400.3054400000001</v>
      </c>
      <c r="K377" s="1">
        <v>1.095</v>
      </c>
      <c r="L377" s="1">
        <v>104.5</v>
      </c>
      <c r="M377" s="1">
        <v>95.5</v>
      </c>
      <c r="N377" s="1">
        <v>10.199999999999999</v>
      </c>
      <c r="O377" s="1">
        <v>15.88</v>
      </c>
      <c r="P377" s="1">
        <v>117.3</v>
      </c>
      <c r="Q377" s="1">
        <v>95.8</v>
      </c>
      <c r="R377" s="1">
        <v>104.5</v>
      </c>
      <c r="S377" s="1">
        <v>108.4</v>
      </c>
      <c r="T377" s="1">
        <v>78.599999999999994</v>
      </c>
      <c r="U377" s="1">
        <v>95.4</v>
      </c>
      <c r="V377" s="2">
        <v>16879.881864080999</v>
      </c>
      <c r="W377" s="2">
        <v>13790.495208724</v>
      </c>
      <c r="X377" s="2">
        <v>15040.232311665901</v>
      </c>
      <c r="Y377" s="2">
        <v>15611.6209328026</v>
      </c>
      <c r="Z377" s="2">
        <v>11318.3330078125</v>
      </c>
      <c r="AA377" s="2">
        <v>13737.903336940901</v>
      </c>
      <c r="AB377" s="2">
        <v>14435.5556640625</v>
      </c>
      <c r="AC377" s="2">
        <v>9969.4365234375</v>
      </c>
      <c r="AD377" s="2">
        <v>11200.244140625</v>
      </c>
      <c r="AE377" s="2">
        <v>11249.7314453125</v>
      </c>
      <c r="AF377" s="2">
        <v>11318.3330078125</v>
      </c>
      <c r="AG377" s="2">
        <v>10496.5</v>
      </c>
      <c r="AH377" s="1" t="s">
        <v>64</v>
      </c>
      <c r="AI377" s="1" t="s">
        <v>44</v>
      </c>
      <c r="AJ377" s="1" t="s">
        <v>44</v>
      </c>
      <c r="AK377" s="1" t="s">
        <v>44</v>
      </c>
      <c r="AL377" s="1" t="s">
        <v>64</v>
      </c>
      <c r="AM377" s="1" t="s">
        <v>44</v>
      </c>
      <c r="AN377" s="1" t="s">
        <v>44</v>
      </c>
      <c r="AO377" s="1">
        <v>1.6579999999999999E-4</v>
      </c>
      <c r="AP377" s="1">
        <v>6.2009999999999995E-4</v>
      </c>
      <c r="AQ377" s="1">
        <v>7</v>
      </c>
      <c r="AR377" s="1">
        <v>49.42</v>
      </c>
      <c r="AS377" s="3">
        <f t="shared" si="10"/>
        <v>0.16864007257732286</v>
      </c>
      <c r="AT377" s="3">
        <f t="shared" si="11"/>
        <v>0.47576317834989967</v>
      </c>
    </row>
    <row r="378" spans="1:46">
      <c r="A378" s="1" t="s">
        <v>1787</v>
      </c>
      <c r="B378" s="1" t="s">
        <v>46</v>
      </c>
      <c r="C378" s="1">
        <v>1</v>
      </c>
      <c r="D378" s="1">
        <v>5</v>
      </c>
      <c r="E378" s="1" t="s">
        <v>267</v>
      </c>
      <c r="F378" s="1" t="s">
        <v>1788</v>
      </c>
      <c r="G378" s="1" t="s">
        <v>1789</v>
      </c>
      <c r="H378" s="1" t="s">
        <v>270</v>
      </c>
      <c r="I378" s="1">
        <v>1</v>
      </c>
      <c r="J378" s="1">
        <v>1434.7521899999999</v>
      </c>
      <c r="K378" s="1">
        <v>1.0940000000000001</v>
      </c>
      <c r="L378" s="1">
        <v>107.5</v>
      </c>
      <c r="M378" s="1">
        <v>92.5</v>
      </c>
      <c r="N378" s="1">
        <v>34.18</v>
      </c>
      <c r="O378" s="1">
        <v>37.85</v>
      </c>
      <c r="P378" s="1">
        <v>145.6</v>
      </c>
      <c r="Q378" s="1">
        <v>88.2</v>
      </c>
      <c r="R378" s="1">
        <v>80</v>
      </c>
      <c r="S378" s="1">
        <v>137</v>
      </c>
      <c r="T378" s="1">
        <v>73.2</v>
      </c>
      <c r="U378" s="1">
        <v>75.900000000000006</v>
      </c>
      <c r="V378" s="2">
        <v>36644.323897323098</v>
      </c>
      <c r="W378" s="2">
        <v>22186.448060019498</v>
      </c>
      <c r="X378" s="2">
        <v>20139.530752815601</v>
      </c>
      <c r="Y378" s="2">
        <v>34476.8111495302</v>
      </c>
      <c r="Z378" s="2">
        <v>18405.755859375</v>
      </c>
      <c r="AA378" s="2">
        <v>19105.916784882898</v>
      </c>
      <c r="AB378" s="2">
        <v>31337.966796875</v>
      </c>
      <c r="AC378" s="2">
        <v>16039.0458984375</v>
      </c>
      <c r="AD378" s="2">
        <v>14997.6181640625</v>
      </c>
      <c r="AE378" s="2">
        <v>24843.984375</v>
      </c>
      <c r="AF378" s="2">
        <v>18405.755859375</v>
      </c>
      <c r="AG378" s="2">
        <v>14597.9521484375</v>
      </c>
      <c r="AH378" s="1" t="s">
        <v>44</v>
      </c>
      <c r="AI378" s="1" t="s">
        <v>44</v>
      </c>
      <c r="AJ378" s="1" t="s">
        <v>64</v>
      </c>
      <c r="AK378" s="1" t="s">
        <v>44</v>
      </c>
      <c r="AL378" s="1" t="s">
        <v>44</v>
      </c>
      <c r="AM378" s="1" t="s">
        <v>44</v>
      </c>
      <c r="AN378" s="1" t="s">
        <v>44</v>
      </c>
      <c r="AO378" s="1">
        <v>1.6579999999999999E-4</v>
      </c>
      <c r="AP378" s="1">
        <v>3.3520000000000002E-4</v>
      </c>
      <c r="AQ378" s="1">
        <v>12</v>
      </c>
      <c r="AR378" s="1">
        <v>31.33</v>
      </c>
      <c r="AS378" s="3">
        <f t="shared" si="10"/>
        <v>0.13354408762444217</v>
      </c>
      <c r="AT378" s="3">
        <f t="shared" si="11"/>
        <v>0.114470185125072</v>
      </c>
    </row>
    <row r="379" spans="1:46">
      <c r="A379" s="1" t="s">
        <v>1790</v>
      </c>
      <c r="B379" s="1" t="s">
        <v>261</v>
      </c>
      <c r="C379" s="1">
        <v>1</v>
      </c>
      <c r="D379" s="1">
        <v>5</v>
      </c>
      <c r="E379" s="1" t="s">
        <v>1426</v>
      </c>
      <c r="F379" s="1" t="s">
        <v>1791</v>
      </c>
      <c r="G379" s="1" t="s">
        <v>1792</v>
      </c>
      <c r="H379" s="1" t="s">
        <v>1429</v>
      </c>
      <c r="I379" s="1">
        <v>1</v>
      </c>
      <c r="J379" s="1">
        <v>2543.2931199999998</v>
      </c>
      <c r="K379" s="1">
        <v>1.093</v>
      </c>
      <c r="L379" s="1">
        <v>104.4</v>
      </c>
      <c r="M379" s="1">
        <v>95.6</v>
      </c>
      <c r="N379" s="1">
        <v>34.119999999999997</v>
      </c>
      <c r="O379" s="1">
        <v>26.97</v>
      </c>
      <c r="P379" s="1">
        <v>140.69999999999999</v>
      </c>
      <c r="Q379" s="1">
        <v>69.2</v>
      </c>
      <c r="R379" s="1">
        <v>104.3</v>
      </c>
      <c r="S379" s="1">
        <v>69.5</v>
      </c>
      <c r="T379" s="1">
        <v>95.4</v>
      </c>
      <c r="U379" s="1">
        <v>120.9</v>
      </c>
      <c r="V379" s="2">
        <v>23757.774073225901</v>
      </c>
      <c r="W379" s="2">
        <v>11689.906230668599</v>
      </c>
      <c r="X379" s="2">
        <v>17605.1793842888</v>
      </c>
      <c r="Y379" s="2">
        <v>11738.8233344238</v>
      </c>
      <c r="Z379" s="2">
        <v>16106.3515625</v>
      </c>
      <c r="AA379" s="2">
        <v>20415.282066509801</v>
      </c>
      <c r="AB379" s="2">
        <v>20317.48046875</v>
      </c>
      <c r="AC379" s="2">
        <v>8450.876953125</v>
      </c>
      <c r="AD379" s="2">
        <v>13110.3232421875</v>
      </c>
      <c r="AE379" s="2">
        <v>8458.994140625</v>
      </c>
      <c r="AF379" s="2">
        <v>16106.3515625</v>
      </c>
      <c r="AG379" s="2">
        <v>15598.3779296875</v>
      </c>
      <c r="AH379" s="1" t="s">
        <v>44</v>
      </c>
      <c r="AI379" s="1" t="s">
        <v>64</v>
      </c>
      <c r="AJ379" s="1" t="s">
        <v>44</v>
      </c>
      <c r="AK379" s="1" t="s">
        <v>44</v>
      </c>
      <c r="AL379" s="1" t="s">
        <v>44</v>
      </c>
      <c r="AM379" s="1" t="s">
        <v>44</v>
      </c>
      <c r="AN379" s="1" t="s">
        <v>44</v>
      </c>
      <c r="AO379" s="1">
        <v>1.6579999999999999E-4</v>
      </c>
      <c r="AP379" s="1">
        <v>9.8560000000000002E-6</v>
      </c>
      <c r="AQ379" s="1">
        <v>18</v>
      </c>
      <c r="AR379" s="1">
        <v>48.17</v>
      </c>
      <c r="AS379" s="3">
        <f t="shared" si="10"/>
        <v>0.13658894222559337</v>
      </c>
      <c r="AT379" s="3">
        <f t="shared" si="11"/>
        <v>0.1375368731457047</v>
      </c>
    </row>
    <row r="380" spans="1:46">
      <c r="A380" s="1" t="s">
        <v>1793</v>
      </c>
      <c r="B380" s="1" t="s">
        <v>1794</v>
      </c>
      <c r="C380" s="1">
        <v>1</v>
      </c>
      <c r="D380" s="1">
        <v>1</v>
      </c>
      <c r="E380" s="1" t="s">
        <v>1795</v>
      </c>
      <c r="F380" s="1" t="s">
        <v>1796</v>
      </c>
      <c r="G380" s="1" t="s">
        <v>1797</v>
      </c>
      <c r="H380" s="1" t="s">
        <v>1798</v>
      </c>
      <c r="I380" s="1">
        <v>1</v>
      </c>
      <c r="J380" s="1">
        <v>1788.85601</v>
      </c>
      <c r="K380" s="1">
        <v>1.093</v>
      </c>
      <c r="L380" s="1">
        <v>104.4</v>
      </c>
      <c r="M380" s="1">
        <v>95.6</v>
      </c>
      <c r="N380" s="1">
        <v>8.83</v>
      </c>
      <c r="O380" s="1">
        <v>48.93</v>
      </c>
      <c r="P380" s="1">
        <v>111.2</v>
      </c>
      <c r="Q380" s="1">
        <v>96.5</v>
      </c>
      <c r="R380" s="1">
        <v>114.1</v>
      </c>
      <c r="S380" s="1">
        <v>132.9</v>
      </c>
      <c r="T380" s="1">
        <v>101.8</v>
      </c>
      <c r="U380" s="1">
        <v>43.5</v>
      </c>
      <c r="V380" s="2">
        <v>5292.3359069984399</v>
      </c>
      <c r="W380" s="2">
        <v>4589.6037985692801</v>
      </c>
      <c r="X380" s="2">
        <v>5429.1671047797199</v>
      </c>
      <c r="Y380" s="2">
        <v>6324.4836633863397</v>
      </c>
      <c r="Z380" s="2">
        <v>4843.02676670867</v>
      </c>
      <c r="AA380" s="2">
        <v>2071.1752716272899</v>
      </c>
      <c r="AB380" s="2">
        <v>4525.96826171875</v>
      </c>
      <c r="AC380" s="2" t="s">
        <v>51</v>
      </c>
      <c r="AD380" s="2">
        <v>4043.0224609375</v>
      </c>
      <c r="AE380" s="2">
        <v>4557.421875</v>
      </c>
      <c r="AF380" s="2" t="s">
        <v>51</v>
      </c>
      <c r="AG380" s="2" t="s">
        <v>51</v>
      </c>
      <c r="AH380" s="1" t="s">
        <v>44</v>
      </c>
      <c r="AI380" s="1" t="s">
        <v>65</v>
      </c>
      <c r="AJ380" s="1" t="s">
        <v>64</v>
      </c>
      <c r="AK380" s="1" t="s">
        <v>64</v>
      </c>
      <c r="AL380" s="1" t="s">
        <v>65</v>
      </c>
      <c r="AM380" s="1" t="s">
        <v>65</v>
      </c>
      <c r="AN380" s="1" t="s">
        <v>44</v>
      </c>
      <c r="AO380" s="1">
        <v>4.8519999999999998E-4</v>
      </c>
      <c r="AP380" s="1">
        <v>6.6429999999999996E-3</v>
      </c>
      <c r="AQ380" s="1">
        <v>7</v>
      </c>
      <c r="AR380" s="1">
        <v>53.42</v>
      </c>
      <c r="AS380" s="3">
        <f t="shared" si="10"/>
        <v>0.20981867356671691</v>
      </c>
      <c r="AT380" s="3">
        <f t="shared" si="11"/>
        <v>0.21022156994897864</v>
      </c>
    </row>
    <row r="381" spans="1:46">
      <c r="A381" s="1" t="s">
        <v>1799</v>
      </c>
      <c r="B381" s="1" t="s">
        <v>46</v>
      </c>
      <c r="C381" s="1">
        <v>1</v>
      </c>
      <c r="D381" s="1">
        <v>6</v>
      </c>
      <c r="E381" s="1" t="s">
        <v>1800</v>
      </c>
      <c r="F381" s="1" t="s">
        <v>1801</v>
      </c>
      <c r="G381" s="1" t="s">
        <v>1802</v>
      </c>
      <c r="H381" s="1" t="s">
        <v>1803</v>
      </c>
      <c r="I381" s="1">
        <v>1</v>
      </c>
      <c r="J381" s="1">
        <v>1186.6136300000001</v>
      </c>
      <c r="K381" s="1">
        <v>1.093</v>
      </c>
      <c r="L381" s="1">
        <v>104.4</v>
      </c>
      <c r="M381" s="1">
        <v>95.6</v>
      </c>
      <c r="N381" s="1">
        <v>6.59</v>
      </c>
      <c r="O381" s="1">
        <v>12.58</v>
      </c>
      <c r="P381" s="1">
        <v>108</v>
      </c>
      <c r="Q381" s="1">
        <v>111.7</v>
      </c>
      <c r="R381" s="1">
        <v>98.2</v>
      </c>
      <c r="S381" s="1">
        <v>102.6</v>
      </c>
      <c r="T381" s="1">
        <v>80.5</v>
      </c>
      <c r="U381" s="1">
        <v>98.9</v>
      </c>
      <c r="V381" s="2">
        <v>51648.241328928103</v>
      </c>
      <c r="W381" s="2">
        <v>53427.718537242399</v>
      </c>
      <c r="X381" s="2">
        <v>46959.258638301602</v>
      </c>
      <c r="Y381" s="2">
        <v>49072.3718260104</v>
      </c>
      <c r="Z381" s="2">
        <v>38501.6484375</v>
      </c>
      <c r="AA381" s="2">
        <v>47271.696625087803</v>
      </c>
      <c r="AB381" s="2">
        <v>44169.2109375</v>
      </c>
      <c r="AC381" s="2">
        <v>38624.01171875</v>
      </c>
      <c r="AD381" s="2">
        <v>34969.8828125</v>
      </c>
      <c r="AE381" s="2">
        <v>35361.54296875</v>
      </c>
      <c r="AF381" s="2">
        <v>38501.6484375</v>
      </c>
      <c r="AG381" s="2">
        <v>36118.12890625</v>
      </c>
      <c r="AH381" s="1" t="s">
        <v>44</v>
      </c>
      <c r="AI381" s="1" t="s">
        <v>44</v>
      </c>
      <c r="AJ381" s="1" t="s">
        <v>44</v>
      </c>
      <c r="AK381" s="1" t="s">
        <v>44</v>
      </c>
      <c r="AL381" s="1" t="s">
        <v>44</v>
      </c>
      <c r="AM381" s="1" t="s">
        <v>44</v>
      </c>
      <c r="AN381" s="1" t="s">
        <v>44</v>
      </c>
      <c r="AO381" s="1">
        <v>1.6579999999999999E-4</v>
      </c>
      <c r="AP381" s="1">
        <v>5.0420000000000002E-5</v>
      </c>
      <c r="AQ381" s="1">
        <v>42</v>
      </c>
      <c r="AR381" s="1">
        <v>32.24</v>
      </c>
      <c r="AS381" s="3">
        <f t="shared" si="10"/>
        <v>0.17309586047681494</v>
      </c>
      <c r="AT381" s="3">
        <f t="shared" si="11"/>
        <v>0.68750168683284318</v>
      </c>
    </row>
    <row r="382" spans="1:46">
      <c r="A382" s="1" t="s">
        <v>1804</v>
      </c>
      <c r="B382" s="1" t="s">
        <v>106</v>
      </c>
      <c r="C382" s="1">
        <v>1</v>
      </c>
      <c r="D382" s="1">
        <v>6</v>
      </c>
      <c r="E382" s="1" t="s">
        <v>725</v>
      </c>
      <c r="F382" s="1" t="s">
        <v>1805</v>
      </c>
      <c r="G382" s="1" t="s">
        <v>1806</v>
      </c>
      <c r="H382" s="1" t="s">
        <v>728</v>
      </c>
      <c r="I382" s="1">
        <v>1</v>
      </c>
      <c r="J382" s="1">
        <v>1461.7518600000001</v>
      </c>
      <c r="K382" s="1">
        <v>1.093</v>
      </c>
      <c r="L382" s="1">
        <v>104.4</v>
      </c>
      <c r="M382" s="1">
        <v>95.6</v>
      </c>
      <c r="N382" s="1">
        <v>26.54</v>
      </c>
      <c r="O382" s="1">
        <v>20.95</v>
      </c>
      <c r="P382" s="1">
        <v>135.80000000000001</v>
      </c>
      <c r="Q382" s="1">
        <v>92.6</v>
      </c>
      <c r="R382" s="1">
        <v>84.3</v>
      </c>
      <c r="S382" s="1">
        <v>84.8</v>
      </c>
      <c r="T382" s="1">
        <v>118.9</v>
      </c>
      <c r="U382" s="1">
        <v>83.6</v>
      </c>
      <c r="V382" s="2">
        <v>14369.429756763</v>
      </c>
      <c r="W382" s="2">
        <v>9797.1134653865993</v>
      </c>
      <c r="X382" s="2">
        <v>8918.0825411326296</v>
      </c>
      <c r="Y382" s="2">
        <v>8966.9653659864998</v>
      </c>
      <c r="Z382" s="2">
        <v>12577.154296875</v>
      </c>
      <c r="AA382" s="2">
        <v>8841.6122889711605</v>
      </c>
      <c r="AB382" s="2">
        <v>12288.634765625</v>
      </c>
      <c r="AC382" s="2">
        <v>7082.53759765625</v>
      </c>
      <c r="AD382" s="2">
        <v>6641.16748046875</v>
      </c>
      <c r="AE382" s="2">
        <v>6461.59375</v>
      </c>
      <c r="AF382" s="2">
        <v>12577.154296875</v>
      </c>
      <c r="AG382" s="2">
        <v>6755.46923828125</v>
      </c>
      <c r="AH382" s="1" t="s">
        <v>44</v>
      </c>
      <c r="AI382" s="1" t="s">
        <v>44</v>
      </c>
      <c r="AJ382" s="1" t="s">
        <v>44</v>
      </c>
      <c r="AK382" s="1" t="s">
        <v>44</v>
      </c>
      <c r="AL382" s="1" t="s">
        <v>44</v>
      </c>
      <c r="AM382" s="1" t="s">
        <v>44</v>
      </c>
      <c r="AN382" s="1" t="s">
        <v>44</v>
      </c>
      <c r="AO382" s="1">
        <v>1.6579999999999999E-4</v>
      </c>
      <c r="AP382" s="1">
        <v>1.206E-4</v>
      </c>
      <c r="AQ382" s="1">
        <v>29</v>
      </c>
      <c r="AR382" s="1">
        <v>39.81</v>
      </c>
      <c r="AS382" s="3">
        <f t="shared" si="10"/>
        <v>0.12276691569865557</v>
      </c>
      <c r="AT382" s="3">
        <f t="shared" si="11"/>
        <v>0.16201144840692303</v>
      </c>
    </row>
    <row r="383" spans="1:46">
      <c r="A383" s="1" t="s">
        <v>1807</v>
      </c>
      <c r="B383" s="1" t="s">
        <v>46</v>
      </c>
      <c r="C383" s="1">
        <v>1</v>
      </c>
      <c r="D383" s="1">
        <v>12</v>
      </c>
      <c r="E383" s="1" t="s">
        <v>1808</v>
      </c>
      <c r="F383" s="1" t="s">
        <v>1809</v>
      </c>
      <c r="G383" s="1" t="s">
        <v>1810</v>
      </c>
      <c r="H383" s="1" t="s">
        <v>1811</v>
      </c>
      <c r="I383" s="1">
        <v>1</v>
      </c>
      <c r="J383" s="1">
        <v>1455.6321399999999</v>
      </c>
      <c r="K383" s="1">
        <v>1.093</v>
      </c>
      <c r="L383" s="1">
        <v>104.4</v>
      </c>
      <c r="M383" s="1">
        <v>95.6</v>
      </c>
      <c r="N383" s="1">
        <v>31.49</v>
      </c>
      <c r="O383" s="1">
        <v>17.309999999999999</v>
      </c>
      <c r="P383" s="1">
        <v>67.5</v>
      </c>
      <c r="Q383" s="1">
        <v>113.4</v>
      </c>
      <c r="R383" s="1">
        <v>130.80000000000001</v>
      </c>
      <c r="S383" s="1">
        <v>107.5</v>
      </c>
      <c r="T383" s="1">
        <v>77</v>
      </c>
      <c r="U383" s="1">
        <v>103.8</v>
      </c>
      <c r="V383" s="2">
        <v>73749.837586115696</v>
      </c>
      <c r="W383" s="2">
        <v>123970.705459003</v>
      </c>
      <c r="X383" s="2">
        <v>142961.16357425501</v>
      </c>
      <c r="Y383" s="2">
        <v>117540.67253606</v>
      </c>
      <c r="Z383" s="2">
        <v>84204.140625</v>
      </c>
      <c r="AA383" s="2">
        <v>113472.796057135</v>
      </c>
      <c r="AB383" s="2">
        <v>63070.33984375</v>
      </c>
      <c r="AC383" s="2">
        <v>89621.0078125</v>
      </c>
      <c r="AD383" s="2">
        <v>106461.1171875</v>
      </c>
      <c r="AE383" s="2">
        <v>84699.7890625</v>
      </c>
      <c r="AF383" s="2">
        <v>84204.140625</v>
      </c>
      <c r="AG383" s="2">
        <v>86699.34375</v>
      </c>
      <c r="AH383" s="1" t="s">
        <v>44</v>
      </c>
      <c r="AI383" s="1" t="s">
        <v>44</v>
      </c>
      <c r="AJ383" s="1" t="s">
        <v>44</v>
      </c>
      <c r="AK383" s="1" t="s">
        <v>44</v>
      </c>
      <c r="AL383" s="1" t="s">
        <v>44</v>
      </c>
      <c r="AM383" s="1" t="s">
        <v>44</v>
      </c>
      <c r="AN383" s="1" t="s">
        <v>44</v>
      </c>
      <c r="AO383" s="1">
        <v>1.6579999999999999E-4</v>
      </c>
      <c r="AP383" s="1">
        <v>8.3750000000000003E-5</v>
      </c>
      <c r="AQ383" s="1">
        <v>28</v>
      </c>
      <c r="AR383" s="1">
        <v>33.65</v>
      </c>
      <c r="AS383" s="3">
        <f t="shared" si="10"/>
        <v>0.1120763506751863</v>
      </c>
      <c r="AT383" s="3">
        <f t="shared" si="11"/>
        <v>0.13513777981437525</v>
      </c>
    </row>
    <row r="384" spans="1:46">
      <c r="A384" s="1" t="s">
        <v>1812</v>
      </c>
      <c r="B384" s="1" t="s">
        <v>46</v>
      </c>
      <c r="C384" s="1">
        <v>1</v>
      </c>
      <c r="D384" s="1">
        <v>5</v>
      </c>
      <c r="E384" s="1" t="s">
        <v>1813</v>
      </c>
      <c r="F384" s="1" t="s">
        <v>1814</v>
      </c>
      <c r="G384" s="1" t="s">
        <v>1815</v>
      </c>
      <c r="H384" s="1" t="s">
        <v>1816</v>
      </c>
      <c r="I384" s="1">
        <v>1</v>
      </c>
      <c r="J384" s="1">
        <v>1450.78349</v>
      </c>
      <c r="K384" s="1">
        <v>1.0920000000000001</v>
      </c>
      <c r="L384" s="1">
        <v>103.6</v>
      </c>
      <c r="M384" s="1">
        <v>96.4</v>
      </c>
      <c r="N384" s="1">
        <v>5.96</v>
      </c>
      <c r="O384" s="1">
        <v>15.02</v>
      </c>
      <c r="P384" s="1">
        <v>111.8</v>
      </c>
      <c r="Q384" s="1">
        <v>99.4</v>
      </c>
      <c r="R384" s="1">
        <v>108.3</v>
      </c>
      <c r="S384" s="1">
        <v>100.9</v>
      </c>
      <c r="T384" s="1">
        <v>77.3</v>
      </c>
      <c r="U384" s="1">
        <v>102.3</v>
      </c>
      <c r="V384" s="2">
        <v>22392.413766083198</v>
      </c>
      <c r="W384" s="2">
        <v>19927.072626984402</v>
      </c>
      <c r="X384" s="2">
        <v>21708.4972377626</v>
      </c>
      <c r="Y384" s="2">
        <v>20212.052626298901</v>
      </c>
      <c r="Z384" s="2">
        <v>15488.7119140625</v>
      </c>
      <c r="AA384" s="2">
        <v>20496.7655905506</v>
      </c>
      <c r="AB384" s="2">
        <v>19149.833984375</v>
      </c>
      <c r="AC384" s="2">
        <v>14405.6962890625</v>
      </c>
      <c r="AD384" s="2">
        <v>16166.0048828125</v>
      </c>
      <c r="AE384" s="2">
        <v>14564.8017578125</v>
      </c>
      <c r="AF384" s="2">
        <v>15488.7119140625</v>
      </c>
      <c r="AG384" s="2">
        <v>15660.6357421875</v>
      </c>
      <c r="AH384" s="1" t="s">
        <v>44</v>
      </c>
      <c r="AI384" s="1" t="s">
        <v>64</v>
      </c>
      <c r="AJ384" s="1" t="s">
        <v>44</v>
      </c>
      <c r="AK384" s="1" t="s">
        <v>44</v>
      </c>
      <c r="AL384" s="1" t="s">
        <v>44</v>
      </c>
      <c r="AM384" s="1" t="s">
        <v>44</v>
      </c>
      <c r="AN384" s="1" t="s">
        <v>44</v>
      </c>
      <c r="AO384" s="1">
        <v>4.8519999999999998E-4</v>
      </c>
      <c r="AP384" s="1">
        <v>6.3990000000000002E-3</v>
      </c>
      <c r="AQ384" s="1">
        <v>8</v>
      </c>
      <c r="AR384" s="1">
        <v>34.450000000000003</v>
      </c>
      <c r="AS384" s="3">
        <f t="shared" si="10"/>
        <v>0.18819585161875912</v>
      </c>
      <c r="AT384" s="3">
        <f t="shared" si="11"/>
        <v>0.66362826456634916</v>
      </c>
    </row>
    <row r="385" spans="1:46">
      <c r="A385" s="1" t="s">
        <v>1817</v>
      </c>
      <c r="B385" s="1" t="s">
        <v>177</v>
      </c>
      <c r="C385" s="1">
        <v>1</v>
      </c>
      <c r="D385" s="1">
        <v>8</v>
      </c>
      <c r="E385" s="1" t="s">
        <v>47</v>
      </c>
      <c r="F385" s="1" t="s">
        <v>1818</v>
      </c>
      <c r="G385" s="1" t="s">
        <v>1819</v>
      </c>
      <c r="H385" s="1" t="s">
        <v>50</v>
      </c>
      <c r="I385" s="1">
        <v>1</v>
      </c>
      <c r="J385" s="1">
        <v>1410.8137300000001</v>
      </c>
      <c r="K385" s="1">
        <v>1.0920000000000001</v>
      </c>
      <c r="L385" s="1">
        <v>105.5</v>
      </c>
      <c r="M385" s="1">
        <v>94.5</v>
      </c>
      <c r="N385" s="1">
        <v>11.73</v>
      </c>
      <c r="O385" s="1">
        <v>18.2</v>
      </c>
      <c r="P385" s="1">
        <v>110.2</v>
      </c>
      <c r="Q385" s="1">
        <v>107.7</v>
      </c>
      <c r="R385" s="1">
        <v>88.3</v>
      </c>
      <c r="S385" s="1">
        <v>116.4</v>
      </c>
      <c r="T385" s="1">
        <v>96.5</v>
      </c>
      <c r="U385" s="1">
        <v>80.900000000000006</v>
      </c>
      <c r="V385" s="2">
        <v>113237.943664887</v>
      </c>
      <c r="W385" s="2">
        <v>110744.305058478</v>
      </c>
      <c r="X385" s="2">
        <v>90780.301049579895</v>
      </c>
      <c r="Y385" s="2">
        <v>119662.136476748</v>
      </c>
      <c r="Z385" s="2">
        <v>99203.8125</v>
      </c>
      <c r="AA385" s="2">
        <v>83106.425530172899</v>
      </c>
      <c r="AB385" s="2">
        <v>96840.2890625</v>
      </c>
      <c r="AC385" s="2">
        <v>80059.3671875</v>
      </c>
      <c r="AD385" s="2">
        <v>67602.78125</v>
      </c>
      <c r="AE385" s="2">
        <v>86228.515625</v>
      </c>
      <c r="AF385" s="2">
        <v>99203.8125</v>
      </c>
      <c r="AG385" s="2">
        <v>63497.796875</v>
      </c>
      <c r="AH385" s="1" t="s">
        <v>44</v>
      </c>
      <c r="AI385" s="1" t="s">
        <v>44</v>
      </c>
      <c r="AJ385" s="1" t="s">
        <v>44</v>
      </c>
      <c r="AK385" s="1" t="s">
        <v>44</v>
      </c>
      <c r="AL385" s="1" t="s">
        <v>44</v>
      </c>
      <c r="AM385" s="1" t="s">
        <v>44</v>
      </c>
      <c r="AN385" s="1" t="s">
        <v>44</v>
      </c>
      <c r="AO385" s="1">
        <v>1.6579999999999999E-4</v>
      </c>
      <c r="AP385" s="1">
        <v>9.0869999999999998E-7</v>
      </c>
      <c r="AQ385" s="1">
        <v>61</v>
      </c>
      <c r="AR385" s="1">
        <v>36.24</v>
      </c>
      <c r="AS385" s="3">
        <f t="shared" si="10"/>
        <v>5.9847327434243397E-2</v>
      </c>
      <c r="AT385" s="3">
        <f t="shared" si="11"/>
        <v>0.1221869977759785</v>
      </c>
    </row>
    <row r="386" spans="1:46">
      <c r="A386" s="1" t="s">
        <v>1820</v>
      </c>
      <c r="B386" s="1" t="s">
        <v>53</v>
      </c>
      <c r="C386" s="1">
        <v>1</v>
      </c>
      <c r="D386" s="1">
        <v>6</v>
      </c>
      <c r="E386" s="1" t="s">
        <v>578</v>
      </c>
      <c r="F386" s="1" t="s">
        <v>1821</v>
      </c>
      <c r="G386" s="1" t="s">
        <v>1822</v>
      </c>
      <c r="H386" s="1" t="s">
        <v>581</v>
      </c>
      <c r="I386" s="1">
        <v>1</v>
      </c>
      <c r="J386" s="1">
        <v>1093.5281299999999</v>
      </c>
      <c r="K386" s="1">
        <v>1.0920000000000001</v>
      </c>
      <c r="L386" s="1">
        <v>104.4</v>
      </c>
      <c r="M386" s="1">
        <v>95.6</v>
      </c>
      <c r="N386" s="1">
        <v>19.149999999999999</v>
      </c>
      <c r="O386" s="1">
        <v>12.03</v>
      </c>
      <c r="P386" s="1">
        <v>120.9</v>
      </c>
      <c r="Q386" s="1">
        <v>107.7</v>
      </c>
      <c r="R386" s="1">
        <v>81.900000000000006</v>
      </c>
      <c r="S386" s="1">
        <v>98.6</v>
      </c>
      <c r="T386" s="1">
        <v>84</v>
      </c>
      <c r="U386" s="1">
        <v>106.9</v>
      </c>
      <c r="V386" s="2">
        <v>43550.301645750696</v>
      </c>
      <c r="W386" s="2">
        <v>38796.127241555601</v>
      </c>
      <c r="X386" s="2">
        <v>29511.8757684435</v>
      </c>
      <c r="Y386" s="2">
        <v>35523.522140191999</v>
      </c>
      <c r="Z386" s="2">
        <v>30243.865234375</v>
      </c>
      <c r="AA386" s="2">
        <v>38500.568888107497</v>
      </c>
      <c r="AB386" s="2">
        <v>37243.91015625</v>
      </c>
      <c r="AC386" s="2">
        <v>28046.529296875</v>
      </c>
      <c r="AD386" s="2">
        <v>21977.068359375</v>
      </c>
      <c r="AE386" s="2">
        <v>25598.244140625</v>
      </c>
      <c r="AF386" s="2">
        <v>30243.865234375</v>
      </c>
      <c r="AG386" s="2">
        <v>29416.513671875</v>
      </c>
      <c r="AH386" s="1" t="s">
        <v>44</v>
      </c>
      <c r="AI386" s="1" t="s">
        <v>44</v>
      </c>
      <c r="AJ386" s="1" t="s">
        <v>44</v>
      </c>
      <c r="AK386" s="1" t="s">
        <v>44</v>
      </c>
      <c r="AL386" s="1" t="s">
        <v>44</v>
      </c>
      <c r="AM386" s="1" t="s">
        <v>44</v>
      </c>
      <c r="AN386" s="1" t="s">
        <v>44</v>
      </c>
      <c r="AO386" s="1">
        <v>2.6140000000000001E-4</v>
      </c>
      <c r="AP386" s="1">
        <v>3.6159999999999999E-3</v>
      </c>
      <c r="AQ386" s="1">
        <v>33</v>
      </c>
      <c r="AR386" s="1">
        <v>32.619999999999997</v>
      </c>
      <c r="AS386" s="3">
        <f t="shared" si="10"/>
        <v>0.10137651443657199</v>
      </c>
      <c r="AT386" s="3">
        <f t="shared" si="11"/>
        <v>0.20453394007635312</v>
      </c>
    </row>
    <row r="387" spans="1:46">
      <c r="A387" s="1" t="s">
        <v>1823</v>
      </c>
      <c r="B387" s="1" t="s">
        <v>83</v>
      </c>
      <c r="C387" s="1">
        <v>1</v>
      </c>
      <c r="D387" s="1">
        <v>1</v>
      </c>
      <c r="E387" s="1" t="s">
        <v>1824</v>
      </c>
      <c r="F387" s="1" t="s">
        <v>1825</v>
      </c>
      <c r="G387" s="1" t="s">
        <v>1826</v>
      </c>
      <c r="H387" s="1" t="s">
        <v>1827</v>
      </c>
      <c r="I387" s="1">
        <v>1</v>
      </c>
      <c r="J387" s="1">
        <v>1614.77332</v>
      </c>
      <c r="K387" s="1">
        <v>1.0900000000000001</v>
      </c>
      <c r="L387" s="1">
        <v>119</v>
      </c>
      <c r="M387" s="1">
        <v>81</v>
      </c>
      <c r="N387" s="1">
        <v>26.74</v>
      </c>
      <c r="O387" s="1">
        <v>59.92</v>
      </c>
      <c r="P387" s="1">
        <v>108.6</v>
      </c>
      <c r="Q387" s="1">
        <v>114.6</v>
      </c>
      <c r="R387" s="1">
        <v>67.099999999999994</v>
      </c>
      <c r="S387" s="1">
        <v>174.3</v>
      </c>
      <c r="T387" s="1">
        <v>61.5</v>
      </c>
      <c r="U387" s="1">
        <v>73.900000000000006</v>
      </c>
      <c r="V387" s="2">
        <v>5032.5418625811599</v>
      </c>
      <c r="W387" s="2">
        <v>5313.3445408205298</v>
      </c>
      <c r="X387" s="2">
        <v>3110.10190139918</v>
      </c>
      <c r="Y387" s="2">
        <v>8081.8656133949498</v>
      </c>
      <c r="Z387" s="2">
        <v>2852.1244266570002</v>
      </c>
      <c r="AA387" s="2">
        <v>3425.6441451148598</v>
      </c>
      <c r="AB387" s="2" t="s">
        <v>51</v>
      </c>
      <c r="AC387" s="2" t="s">
        <v>51</v>
      </c>
      <c r="AD387" s="2" t="s">
        <v>51</v>
      </c>
      <c r="AE387" s="2">
        <v>5823.791015625</v>
      </c>
      <c r="AF387" s="2" t="s">
        <v>51</v>
      </c>
      <c r="AG387" s="2" t="s">
        <v>51</v>
      </c>
      <c r="AH387" s="1" t="s">
        <v>65</v>
      </c>
      <c r="AI387" s="1" t="s">
        <v>65</v>
      </c>
      <c r="AJ387" s="1" t="s">
        <v>65</v>
      </c>
      <c r="AK387" s="1" t="s">
        <v>44</v>
      </c>
      <c r="AL387" s="1" t="s">
        <v>65</v>
      </c>
      <c r="AM387" s="1" t="s">
        <v>65</v>
      </c>
      <c r="AN387" s="1" t="s">
        <v>44</v>
      </c>
      <c r="AO387" s="1">
        <v>1.4239999999999999E-3</v>
      </c>
      <c r="AP387" s="1">
        <v>1.7100000000000001E-2</v>
      </c>
      <c r="AQ387" s="1">
        <v>0</v>
      </c>
      <c r="AR387" s="1">
        <v>46.41</v>
      </c>
      <c r="AS387" s="3">
        <f t="shared" ref="AS387:AS450" si="12">LOG(AVERAGE(V387:X387)/AVERAGE(Y387:AA387),2)</f>
        <v>-9.3770639860541599E-2</v>
      </c>
      <c r="AT387" s="3">
        <f t="shared" ref="AT387:AT450" si="13">-LOG10(TTEST(V387:X387,Y387:AA387,2,2))</f>
        <v>5.8057274374061454E-2</v>
      </c>
    </row>
    <row r="388" spans="1:46">
      <c r="A388" s="1" t="s">
        <v>1828</v>
      </c>
      <c r="B388" s="1" t="s">
        <v>261</v>
      </c>
      <c r="C388" s="1">
        <v>1</v>
      </c>
      <c r="D388" s="1">
        <v>10</v>
      </c>
      <c r="E388" s="1" t="s">
        <v>1829</v>
      </c>
      <c r="F388" s="1" t="s">
        <v>1830</v>
      </c>
      <c r="G388" s="1" t="s">
        <v>1831</v>
      </c>
      <c r="H388" s="1" t="s">
        <v>1832</v>
      </c>
      <c r="I388" s="1">
        <v>1</v>
      </c>
      <c r="J388" s="1">
        <v>1156.63293</v>
      </c>
      <c r="K388" s="1">
        <v>1.0900000000000001</v>
      </c>
      <c r="L388" s="1">
        <v>101.6</v>
      </c>
      <c r="M388" s="1">
        <v>98.4</v>
      </c>
      <c r="N388" s="1">
        <v>8.84</v>
      </c>
      <c r="O388" s="1">
        <v>16.559999999999999</v>
      </c>
      <c r="P388" s="1">
        <v>116.1</v>
      </c>
      <c r="Q388" s="1">
        <v>98</v>
      </c>
      <c r="R388" s="1">
        <v>103</v>
      </c>
      <c r="S388" s="1">
        <v>106.5</v>
      </c>
      <c r="T388" s="1">
        <v>76.7</v>
      </c>
      <c r="U388" s="1">
        <v>99.7</v>
      </c>
      <c r="V388" s="2">
        <v>230953.09341566401</v>
      </c>
      <c r="W388" s="2">
        <v>195000.81672302901</v>
      </c>
      <c r="X388" s="2">
        <v>204759.675722699</v>
      </c>
      <c r="Y388" s="2">
        <v>211808.52450700101</v>
      </c>
      <c r="Z388" s="2">
        <v>152523.8125</v>
      </c>
      <c r="AA388" s="2">
        <v>198255.334302556</v>
      </c>
      <c r="AB388" s="2">
        <v>197509.453125</v>
      </c>
      <c r="AC388" s="2">
        <v>140970.15625</v>
      </c>
      <c r="AD388" s="2">
        <v>152481.578125</v>
      </c>
      <c r="AE388" s="2">
        <v>152629.1875</v>
      </c>
      <c r="AF388" s="2">
        <v>152523.8125</v>
      </c>
      <c r="AG388" s="2">
        <v>151477.78125</v>
      </c>
      <c r="AH388" s="1" t="s">
        <v>44</v>
      </c>
      <c r="AI388" s="1" t="s">
        <v>44</v>
      </c>
      <c r="AJ388" s="1" t="s">
        <v>44</v>
      </c>
      <c r="AK388" s="1" t="s">
        <v>44</v>
      </c>
      <c r="AL388" s="1" t="s">
        <v>44</v>
      </c>
      <c r="AM388" s="1" t="s">
        <v>44</v>
      </c>
      <c r="AN388" s="1" t="s">
        <v>44</v>
      </c>
      <c r="AO388" s="1">
        <v>1.6579999999999999E-4</v>
      </c>
      <c r="AP388" s="1">
        <v>5.9559999999999999E-5</v>
      </c>
      <c r="AQ388" s="1">
        <v>37</v>
      </c>
      <c r="AR388" s="1">
        <v>40.86</v>
      </c>
      <c r="AS388" s="3">
        <f t="shared" si="12"/>
        <v>0.16490707244993147</v>
      </c>
      <c r="AT388" s="3">
        <f t="shared" si="13"/>
        <v>0.47061558168496631</v>
      </c>
    </row>
    <row r="389" spans="1:46">
      <c r="A389" s="1" t="s">
        <v>1833</v>
      </c>
      <c r="B389" s="1" t="s">
        <v>261</v>
      </c>
      <c r="C389" s="1">
        <v>1</v>
      </c>
      <c r="D389" s="1">
        <v>5</v>
      </c>
      <c r="E389" s="1" t="s">
        <v>1473</v>
      </c>
      <c r="F389" s="1" t="s">
        <v>1834</v>
      </c>
      <c r="G389" s="1" t="s">
        <v>1835</v>
      </c>
      <c r="H389" s="1" t="s">
        <v>1476</v>
      </c>
      <c r="I389" s="1">
        <v>1</v>
      </c>
      <c r="J389" s="1">
        <v>1755.9309499999999</v>
      </c>
      <c r="K389" s="1">
        <v>1.0900000000000001</v>
      </c>
      <c r="L389" s="1">
        <v>106.4</v>
      </c>
      <c r="M389" s="1">
        <v>93.6</v>
      </c>
      <c r="N389" s="1">
        <v>25.08</v>
      </c>
      <c r="O389" s="1">
        <v>13.17</v>
      </c>
      <c r="P389" s="1">
        <v>105.3</v>
      </c>
      <c r="Q389" s="1">
        <v>124.1</v>
      </c>
      <c r="R389" s="1">
        <v>73.900000000000006</v>
      </c>
      <c r="S389" s="1">
        <v>92.6</v>
      </c>
      <c r="T389" s="1">
        <v>90.2</v>
      </c>
      <c r="U389" s="1">
        <v>113.9</v>
      </c>
      <c r="V389" s="2">
        <v>20888.9244488687</v>
      </c>
      <c r="W389" s="2">
        <v>24631.0732314835</v>
      </c>
      <c r="X389" s="2">
        <v>14670.406033539801</v>
      </c>
      <c r="Y389" s="2">
        <v>18378.558141794099</v>
      </c>
      <c r="Z389" s="2">
        <v>17888.83203125</v>
      </c>
      <c r="AA389" s="2">
        <v>22590.629629916599</v>
      </c>
      <c r="AB389" s="2">
        <v>17864.060546875</v>
      </c>
      <c r="AC389" s="2">
        <v>17806.31640625</v>
      </c>
      <c r="AD389" s="2">
        <v>10924.83984375</v>
      </c>
      <c r="AE389" s="2">
        <v>13243.5859375</v>
      </c>
      <c r="AF389" s="2">
        <v>17888.83203125</v>
      </c>
      <c r="AG389" s="2">
        <v>17260.4609375</v>
      </c>
      <c r="AH389" s="1" t="s">
        <v>44</v>
      </c>
      <c r="AI389" s="1" t="s">
        <v>44</v>
      </c>
      <c r="AJ389" s="1" t="s">
        <v>64</v>
      </c>
      <c r="AK389" s="1" t="s">
        <v>44</v>
      </c>
      <c r="AL389" s="1" t="s">
        <v>44</v>
      </c>
      <c r="AM389" s="1" t="s">
        <v>44</v>
      </c>
      <c r="AN389" s="1" t="s">
        <v>44</v>
      </c>
      <c r="AO389" s="1">
        <v>1.6579999999999999E-4</v>
      </c>
      <c r="AP389" s="1">
        <v>1.5100000000000001E-3</v>
      </c>
      <c r="AQ389" s="1">
        <v>10</v>
      </c>
      <c r="AR389" s="1">
        <v>36.97</v>
      </c>
      <c r="AS389" s="3">
        <f t="shared" si="12"/>
        <v>3.2294487724850059E-2</v>
      </c>
      <c r="AT389" s="3">
        <f t="shared" si="13"/>
        <v>4.6532415167213841E-2</v>
      </c>
    </row>
    <row r="390" spans="1:46">
      <c r="A390" s="1" t="s">
        <v>1836</v>
      </c>
      <c r="B390" s="1" t="s">
        <v>46</v>
      </c>
      <c r="C390" s="1">
        <v>1</v>
      </c>
      <c r="D390" s="1">
        <v>4</v>
      </c>
      <c r="E390" s="1" t="s">
        <v>1837</v>
      </c>
      <c r="F390" s="1" t="s">
        <v>1838</v>
      </c>
      <c r="G390" s="1" t="s">
        <v>1839</v>
      </c>
      <c r="H390" s="1" t="s">
        <v>1840</v>
      </c>
      <c r="I390" s="1">
        <v>2</v>
      </c>
      <c r="J390" s="1">
        <v>2086.1113700000001</v>
      </c>
      <c r="K390" s="1">
        <v>1.0900000000000001</v>
      </c>
      <c r="L390" s="1">
        <v>114.6</v>
      </c>
      <c r="M390" s="1">
        <v>85.4</v>
      </c>
      <c r="N390" s="1">
        <v>61.2</v>
      </c>
      <c r="O390" s="1">
        <v>74.97</v>
      </c>
      <c r="P390" s="1">
        <v>125.8</v>
      </c>
      <c r="Q390" s="1">
        <v>30.4</v>
      </c>
      <c r="R390" s="1">
        <v>145.4</v>
      </c>
      <c r="S390" s="1">
        <v>27.9</v>
      </c>
      <c r="T390" s="1">
        <v>93.8</v>
      </c>
      <c r="U390" s="1">
        <v>176.7</v>
      </c>
      <c r="V390" s="2">
        <v>14377.1342956344</v>
      </c>
      <c r="W390" s="2">
        <v>3473.9705603174898</v>
      </c>
      <c r="X390" s="2">
        <v>16619.574400350801</v>
      </c>
      <c r="Y390" s="2">
        <v>3187.11117789538</v>
      </c>
      <c r="Z390" s="2">
        <v>10715.8720703125</v>
      </c>
      <c r="AA390" s="2">
        <v>20190.536468194201</v>
      </c>
      <c r="AB390" s="2">
        <v>12295.2236328125</v>
      </c>
      <c r="AC390" s="2" t="s">
        <v>51</v>
      </c>
      <c r="AD390" s="2">
        <v>12376.357421875</v>
      </c>
      <c r="AE390" s="2" t="s">
        <v>51</v>
      </c>
      <c r="AF390" s="2">
        <v>10715.8720703125</v>
      </c>
      <c r="AG390" s="2">
        <v>15426.66015625</v>
      </c>
      <c r="AH390" s="1" t="s">
        <v>44</v>
      </c>
      <c r="AI390" s="1" t="s">
        <v>44</v>
      </c>
      <c r="AJ390" s="1" t="s">
        <v>64</v>
      </c>
      <c r="AK390" s="1" t="s">
        <v>65</v>
      </c>
      <c r="AL390" s="1" t="s">
        <v>44</v>
      </c>
      <c r="AM390" s="1" t="s">
        <v>44</v>
      </c>
      <c r="AN390" s="1" t="s">
        <v>44</v>
      </c>
      <c r="AO390" s="1">
        <v>1.6579999999999999E-4</v>
      </c>
      <c r="AP390" s="1">
        <v>1.209E-3</v>
      </c>
      <c r="AQ390" s="1">
        <v>7</v>
      </c>
      <c r="AR390" s="1">
        <v>40.32</v>
      </c>
      <c r="AS390" s="3">
        <f t="shared" si="12"/>
        <v>1.5872180943972532E-2</v>
      </c>
      <c r="AT390" s="3">
        <f t="shared" si="13"/>
        <v>6.4675678651547322E-3</v>
      </c>
    </row>
    <row r="391" spans="1:46">
      <c r="A391" s="1" t="s">
        <v>1841</v>
      </c>
      <c r="B391" s="1" t="s">
        <v>177</v>
      </c>
      <c r="C391" s="1">
        <v>1</v>
      </c>
      <c r="D391" s="1">
        <v>5</v>
      </c>
      <c r="E391" s="1" t="s">
        <v>47</v>
      </c>
      <c r="F391" s="1" t="s">
        <v>1842</v>
      </c>
      <c r="G391" s="1" t="s">
        <v>1819</v>
      </c>
      <c r="H391" s="1" t="s">
        <v>50</v>
      </c>
      <c r="I391" s="1">
        <v>1</v>
      </c>
      <c r="J391" s="1">
        <v>1322.61978</v>
      </c>
      <c r="K391" s="1">
        <v>1.0900000000000001</v>
      </c>
      <c r="L391" s="1">
        <v>104.3</v>
      </c>
      <c r="M391" s="1">
        <v>95.7</v>
      </c>
      <c r="N391" s="1">
        <v>4.5599999999999996</v>
      </c>
      <c r="O391" s="1">
        <v>66.8</v>
      </c>
      <c r="P391" s="1">
        <v>107.3</v>
      </c>
      <c r="Q391" s="1">
        <v>117.5</v>
      </c>
      <c r="R391" s="1">
        <v>112.9</v>
      </c>
      <c r="S391" s="1">
        <v>103.6</v>
      </c>
      <c r="T391" s="1">
        <v>22.6</v>
      </c>
      <c r="U391" s="1">
        <v>136</v>
      </c>
      <c r="V391" s="2">
        <v>14709.353280937201</v>
      </c>
      <c r="W391" s="2">
        <v>16115.6168390781</v>
      </c>
      <c r="X391" s="2">
        <v>15483.9454251564</v>
      </c>
      <c r="Y391" s="2">
        <v>14205.717541128201</v>
      </c>
      <c r="Z391" s="2">
        <v>3105.5081708520702</v>
      </c>
      <c r="AA391" s="2">
        <v>18655.611417640499</v>
      </c>
      <c r="AB391" s="2">
        <v>12579.3349609375</v>
      </c>
      <c r="AC391" s="2">
        <v>11650.3154296875</v>
      </c>
      <c r="AD391" s="2">
        <v>11530.6708984375</v>
      </c>
      <c r="AE391" s="2">
        <v>10236.6376953125</v>
      </c>
      <c r="AF391" s="2" t="s">
        <v>51</v>
      </c>
      <c r="AG391" s="2">
        <v>14253.89453125</v>
      </c>
      <c r="AH391" s="1" t="s">
        <v>44</v>
      </c>
      <c r="AI391" s="1" t="s">
        <v>44</v>
      </c>
      <c r="AJ391" s="1" t="s">
        <v>44</v>
      </c>
      <c r="AK391" s="1" t="s">
        <v>44</v>
      </c>
      <c r="AL391" s="1" t="s">
        <v>65</v>
      </c>
      <c r="AM391" s="1" t="s">
        <v>44</v>
      </c>
      <c r="AN391" s="1" t="s">
        <v>44</v>
      </c>
      <c r="AO391" s="1">
        <v>1.6579999999999999E-4</v>
      </c>
      <c r="AP391" s="1">
        <v>1.3219999999999999E-4</v>
      </c>
      <c r="AQ391" s="1">
        <v>26</v>
      </c>
      <c r="AR391" s="1">
        <v>39.03</v>
      </c>
      <c r="AS391" s="3">
        <f t="shared" si="12"/>
        <v>0.36462267604742371</v>
      </c>
      <c r="AT391" s="3">
        <f t="shared" si="13"/>
        <v>0.30198158777533979</v>
      </c>
    </row>
    <row r="392" spans="1:46">
      <c r="A392" s="1" t="s">
        <v>1843</v>
      </c>
      <c r="B392" s="1" t="s">
        <v>200</v>
      </c>
      <c r="C392" s="1">
        <v>1</v>
      </c>
      <c r="D392" s="1">
        <v>12</v>
      </c>
      <c r="E392" s="1" t="s">
        <v>980</v>
      </c>
      <c r="F392" s="1" t="s">
        <v>1844</v>
      </c>
      <c r="G392" s="1" t="s">
        <v>1845</v>
      </c>
      <c r="H392" s="1" t="s">
        <v>983</v>
      </c>
      <c r="I392" s="1">
        <v>1</v>
      </c>
      <c r="J392" s="1">
        <v>1508.69507</v>
      </c>
      <c r="K392" s="1">
        <v>1.089</v>
      </c>
      <c r="L392" s="1">
        <v>109.4</v>
      </c>
      <c r="M392" s="1">
        <v>90.6</v>
      </c>
      <c r="N392" s="1">
        <v>14.83</v>
      </c>
      <c r="O392" s="1">
        <v>11.52</v>
      </c>
      <c r="P392" s="1">
        <v>110.2</v>
      </c>
      <c r="Q392" s="1">
        <v>87.4</v>
      </c>
      <c r="R392" s="1">
        <v>117.1</v>
      </c>
      <c r="S392" s="1">
        <v>91.3</v>
      </c>
      <c r="T392" s="1">
        <v>86.6</v>
      </c>
      <c r="U392" s="1">
        <v>107.5</v>
      </c>
      <c r="V392" s="2">
        <v>503259.57467455498</v>
      </c>
      <c r="W392" s="2">
        <v>399083.02181182202</v>
      </c>
      <c r="X392" s="2">
        <v>534875.024839347</v>
      </c>
      <c r="Y392" s="2">
        <v>417055.154631046</v>
      </c>
      <c r="Z392" s="2">
        <v>395608.59375</v>
      </c>
      <c r="AA392" s="2">
        <v>491013.11047948402</v>
      </c>
      <c r="AB392" s="2">
        <v>430384.03125</v>
      </c>
      <c r="AC392" s="2">
        <v>288505.4375</v>
      </c>
      <c r="AD392" s="2">
        <v>398313.71875</v>
      </c>
      <c r="AE392" s="2">
        <v>300529.875</v>
      </c>
      <c r="AF392" s="2">
        <v>395608.59375</v>
      </c>
      <c r="AG392" s="2">
        <v>375160.53125</v>
      </c>
      <c r="AH392" s="1" t="s">
        <v>44</v>
      </c>
      <c r="AI392" s="1" t="s">
        <v>44</v>
      </c>
      <c r="AJ392" s="1" t="s">
        <v>44</v>
      </c>
      <c r="AK392" s="1" t="s">
        <v>44</v>
      </c>
      <c r="AL392" s="1" t="s">
        <v>44</v>
      </c>
      <c r="AM392" s="1" t="s">
        <v>44</v>
      </c>
      <c r="AN392" s="1" t="s">
        <v>44</v>
      </c>
      <c r="AO392" s="1">
        <v>1.6579999999999999E-4</v>
      </c>
      <c r="AP392" s="1">
        <v>5.4879999999999999E-8</v>
      </c>
      <c r="AQ392" s="1">
        <v>63</v>
      </c>
      <c r="AR392" s="1">
        <v>43.63</v>
      </c>
      <c r="AS392" s="3">
        <f t="shared" si="12"/>
        <v>0.14069221460705458</v>
      </c>
      <c r="AT392" s="3">
        <f t="shared" si="13"/>
        <v>0.37145854183080212</v>
      </c>
    </row>
    <row r="393" spans="1:46">
      <c r="A393" s="1" t="s">
        <v>1846</v>
      </c>
      <c r="B393" s="1" t="s">
        <v>59</v>
      </c>
      <c r="C393" s="1">
        <v>1</v>
      </c>
      <c r="D393" s="1">
        <v>6</v>
      </c>
      <c r="E393" s="1" t="s">
        <v>1242</v>
      </c>
      <c r="F393" s="1" t="s">
        <v>1847</v>
      </c>
      <c r="G393" s="1" t="s">
        <v>1848</v>
      </c>
      <c r="H393" s="1" t="s">
        <v>1245</v>
      </c>
      <c r="I393" s="1">
        <v>1</v>
      </c>
      <c r="J393" s="1">
        <v>2245.0740000000001</v>
      </c>
      <c r="K393" s="1">
        <v>1.089</v>
      </c>
      <c r="L393" s="1">
        <v>100.9</v>
      </c>
      <c r="M393" s="1">
        <v>99.1</v>
      </c>
      <c r="N393" s="1">
        <v>18.25</v>
      </c>
      <c r="O393" s="1">
        <v>19.77</v>
      </c>
      <c r="P393" s="1">
        <v>123.1</v>
      </c>
      <c r="Q393" s="1">
        <v>102.4</v>
      </c>
      <c r="R393" s="1">
        <v>85.3</v>
      </c>
      <c r="S393" s="1">
        <v>75.599999999999994</v>
      </c>
      <c r="T393" s="1">
        <v>100.6</v>
      </c>
      <c r="U393" s="1">
        <v>113.1</v>
      </c>
      <c r="V393" s="2">
        <v>27529.0059654613</v>
      </c>
      <c r="W393" s="2">
        <v>22906.831589093999</v>
      </c>
      <c r="X393" s="2">
        <v>19082.812492904701</v>
      </c>
      <c r="Y393" s="2">
        <v>16916.608777208199</v>
      </c>
      <c r="Z393" s="2">
        <v>22493.810546875</v>
      </c>
      <c r="AA393" s="2">
        <v>25290.570196785899</v>
      </c>
      <c r="AB393" s="2">
        <v>23542.611328125</v>
      </c>
      <c r="AC393" s="2">
        <v>16559.826171875</v>
      </c>
      <c r="AD393" s="2">
        <v>14210.6953125</v>
      </c>
      <c r="AE393" s="2">
        <v>12190.10546875</v>
      </c>
      <c r="AF393" s="2">
        <v>22493.810546875</v>
      </c>
      <c r="AG393" s="2">
        <v>19323.361328125</v>
      </c>
      <c r="AH393" s="1" t="s">
        <v>44</v>
      </c>
      <c r="AI393" s="1" t="s">
        <v>44</v>
      </c>
      <c r="AJ393" s="1" t="s">
        <v>44</v>
      </c>
      <c r="AK393" s="1" t="s">
        <v>44</v>
      </c>
      <c r="AL393" s="1" t="s">
        <v>44</v>
      </c>
      <c r="AM393" s="1" t="s">
        <v>44</v>
      </c>
      <c r="AN393" s="1" t="s">
        <v>44</v>
      </c>
      <c r="AO393" s="1">
        <v>1.6579999999999999E-4</v>
      </c>
      <c r="AP393" s="1">
        <v>1.8260000000000001E-7</v>
      </c>
      <c r="AQ393" s="1">
        <v>31</v>
      </c>
      <c r="AR393" s="1">
        <v>43.14</v>
      </c>
      <c r="AS393" s="3">
        <f t="shared" si="12"/>
        <v>0.10361229074824066</v>
      </c>
      <c r="AT393" s="3">
        <f t="shared" si="13"/>
        <v>0.17566796753197025</v>
      </c>
    </row>
    <row r="394" spans="1:46">
      <c r="A394" s="1" t="s">
        <v>1849</v>
      </c>
      <c r="B394" s="1" t="s">
        <v>46</v>
      </c>
      <c r="C394" s="1">
        <v>1</v>
      </c>
      <c r="D394" s="1">
        <v>4</v>
      </c>
      <c r="E394" s="1" t="s">
        <v>1850</v>
      </c>
      <c r="F394" s="1" t="s">
        <v>1851</v>
      </c>
      <c r="G394" s="1" t="s">
        <v>1852</v>
      </c>
      <c r="H394" s="1" t="s">
        <v>1853</v>
      </c>
      <c r="I394" s="1">
        <v>1</v>
      </c>
      <c r="J394" s="1">
        <v>1140.5830000000001</v>
      </c>
      <c r="K394" s="1">
        <v>1.0880000000000001</v>
      </c>
      <c r="L394" s="1">
        <v>106.1</v>
      </c>
      <c r="M394" s="1">
        <v>93.9</v>
      </c>
      <c r="N394" s="1">
        <v>5.44</v>
      </c>
      <c r="O394" s="1">
        <v>16.66</v>
      </c>
      <c r="P394" s="1">
        <v>102.8</v>
      </c>
      <c r="Q394" s="1">
        <v>95.2</v>
      </c>
      <c r="R394" s="1">
        <v>105.9</v>
      </c>
      <c r="S394" s="1">
        <v>87.5</v>
      </c>
      <c r="T394" s="1">
        <v>91</v>
      </c>
      <c r="U394" s="1">
        <v>117.6</v>
      </c>
      <c r="V394" s="2">
        <v>17016.207781388999</v>
      </c>
      <c r="W394" s="2">
        <v>15757.8127138209</v>
      </c>
      <c r="X394" s="2">
        <v>17532.980289320101</v>
      </c>
      <c r="Y394" s="2">
        <v>14481.1553909784</v>
      </c>
      <c r="Z394" s="2">
        <v>15060.54296875</v>
      </c>
      <c r="AA394" s="2">
        <v>19457.6614953717</v>
      </c>
      <c r="AB394" s="2">
        <v>14552.140625</v>
      </c>
      <c r="AC394" s="2">
        <v>11391.6513671875</v>
      </c>
      <c r="AD394" s="2">
        <v>13056.5576171875</v>
      </c>
      <c r="AE394" s="2">
        <v>10435.1181640625</v>
      </c>
      <c r="AF394" s="2">
        <v>15060.54296875</v>
      </c>
      <c r="AG394" s="2">
        <v>14866.7041015625</v>
      </c>
      <c r="AH394" s="1" t="s">
        <v>44</v>
      </c>
      <c r="AI394" s="1" t="s">
        <v>44</v>
      </c>
      <c r="AJ394" s="1" t="s">
        <v>44</v>
      </c>
      <c r="AK394" s="1" t="s">
        <v>64</v>
      </c>
      <c r="AL394" s="1" t="s">
        <v>44</v>
      </c>
      <c r="AM394" s="1" t="s">
        <v>64</v>
      </c>
      <c r="AN394" s="1" t="s">
        <v>44</v>
      </c>
      <c r="AO394" s="1">
        <v>1.3359999999999999E-3</v>
      </c>
      <c r="AP394" s="1">
        <v>1.4449999999999999E-2</v>
      </c>
      <c r="AQ394" s="1">
        <v>10</v>
      </c>
      <c r="AR394" s="1">
        <v>30.02</v>
      </c>
      <c r="AS394" s="3">
        <f t="shared" si="12"/>
        <v>3.7996279755469833E-2</v>
      </c>
      <c r="AT394" s="3">
        <f t="shared" si="13"/>
        <v>9.3916230382381657E-2</v>
      </c>
    </row>
    <row r="395" spans="1:46">
      <c r="A395" s="1" t="s">
        <v>1854</v>
      </c>
      <c r="B395" s="1" t="s">
        <v>200</v>
      </c>
      <c r="C395" s="1">
        <v>1</v>
      </c>
      <c r="D395" s="1">
        <v>7</v>
      </c>
      <c r="E395" s="1" t="s">
        <v>1855</v>
      </c>
      <c r="F395" s="1" t="s">
        <v>1856</v>
      </c>
      <c r="G395" s="1" t="s">
        <v>1857</v>
      </c>
      <c r="H395" s="1" t="s">
        <v>1858</v>
      </c>
      <c r="I395" s="1">
        <v>1</v>
      </c>
      <c r="J395" s="1">
        <v>1240.7082</v>
      </c>
      <c r="K395" s="1">
        <v>1.0880000000000001</v>
      </c>
      <c r="L395" s="1">
        <v>97.7</v>
      </c>
      <c r="M395" s="1">
        <v>102.3</v>
      </c>
      <c r="N395" s="1">
        <v>28.24</v>
      </c>
      <c r="O395" s="1">
        <v>27.72</v>
      </c>
      <c r="P395" s="1">
        <v>136.19999999999999</v>
      </c>
      <c r="Q395" s="1">
        <v>90.1</v>
      </c>
      <c r="R395" s="1">
        <v>82.5</v>
      </c>
      <c r="S395" s="1">
        <v>125.2</v>
      </c>
      <c r="T395" s="1">
        <v>71.599999999999994</v>
      </c>
      <c r="U395" s="1">
        <v>94.4</v>
      </c>
      <c r="V395" s="2">
        <v>252145.00368026301</v>
      </c>
      <c r="W395" s="2">
        <v>166726.293755839</v>
      </c>
      <c r="X395" s="2">
        <v>152733.81779380399</v>
      </c>
      <c r="Y395" s="2">
        <v>231787.73481915399</v>
      </c>
      <c r="Z395" s="2">
        <v>132560.78125</v>
      </c>
      <c r="AA395" s="2">
        <v>174690.92083376099</v>
      </c>
      <c r="AB395" s="2">
        <v>215632.625</v>
      </c>
      <c r="AC395" s="2">
        <v>120529.9140625</v>
      </c>
      <c r="AD395" s="2">
        <v>113738.671875</v>
      </c>
      <c r="AE395" s="2">
        <v>167026.203125</v>
      </c>
      <c r="AF395" s="2">
        <v>132560.78125</v>
      </c>
      <c r="AG395" s="2">
        <v>133473.296875</v>
      </c>
      <c r="AH395" s="1" t="s">
        <v>44</v>
      </c>
      <c r="AI395" s="1" t="s">
        <v>44</v>
      </c>
      <c r="AJ395" s="1" t="s">
        <v>44</v>
      </c>
      <c r="AK395" s="1" t="s">
        <v>44</v>
      </c>
      <c r="AL395" s="1" t="s">
        <v>44</v>
      </c>
      <c r="AM395" s="1" t="s">
        <v>44</v>
      </c>
      <c r="AN395" s="1" t="s">
        <v>44</v>
      </c>
      <c r="AO395" s="1">
        <v>1.6579999999999999E-4</v>
      </c>
      <c r="AP395" s="1">
        <v>3.0939999999999999E-4</v>
      </c>
      <c r="AQ395" s="1">
        <v>30</v>
      </c>
      <c r="AR395" s="1">
        <v>36.08</v>
      </c>
      <c r="AS395" s="3">
        <f t="shared" si="12"/>
        <v>8.46280005174809E-2</v>
      </c>
      <c r="AT395" s="3">
        <f t="shared" si="13"/>
        <v>9.1372268094308151E-2</v>
      </c>
    </row>
    <row r="396" spans="1:46">
      <c r="A396" s="1" t="s">
        <v>1859</v>
      </c>
      <c r="B396" s="1" t="s">
        <v>53</v>
      </c>
      <c r="C396" s="1">
        <v>1</v>
      </c>
      <c r="D396" s="1">
        <v>3</v>
      </c>
      <c r="E396" s="1" t="s">
        <v>1860</v>
      </c>
      <c r="F396" s="1" t="s">
        <v>1861</v>
      </c>
      <c r="G396" s="1" t="s">
        <v>1862</v>
      </c>
      <c r="H396" s="1" t="s">
        <v>1863</v>
      </c>
      <c r="I396" s="1">
        <v>1</v>
      </c>
      <c r="J396" s="1">
        <v>1289.71335</v>
      </c>
      <c r="K396" s="1">
        <v>1.087</v>
      </c>
      <c r="L396" s="1">
        <v>96.3</v>
      </c>
      <c r="M396" s="1">
        <v>103.7</v>
      </c>
      <c r="N396" s="1">
        <v>23.99</v>
      </c>
      <c r="O396" s="1">
        <v>16.78</v>
      </c>
      <c r="P396" s="1">
        <v>86.3</v>
      </c>
      <c r="Q396" s="1">
        <v>91.9</v>
      </c>
      <c r="R396" s="1">
        <v>131.80000000000001</v>
      </c>
      <c r="S396" s="1">
        <v>79.5</v>
      </c>
      <c r="T396" s="1">
        <v>98.9</v>
      </c>
      <c r="U396" s="1">
        <v>111.7</v>
      </c>
      <c r="V396" s="2">
        <v>10428.1019267599</v>
      </c>
      <c r="W396" s="2">
        <v>11093.6617075921</v>
      </c>
      <c r="X396" s="2">
        <v>15913.281927956999</v>
      </c>
      <c r="Y396" s="2">
        <v>9596.8354495254407</v>
      </c>
      <c r="Z396" s="2">
        <v>11940.673828125</v>
      </c>
      <c r="AA396" s="2">
        <v>13487.996415776401</v>
      </c>
      <c r="AB396" s="2">
        <v>8918.0390625</v>
      </c>
      <c r="AC396" s="2">
        <v>8019.83935546875</v>
      </c>
      <c r="AD396" s="2">
        <v>11850.3916015625</v>
      </c>
      <c r="AE396" s="2">
        <v>6915.47802734375</v>
      </c>
      <c r="AF396" s="2">
        <v>11940.673828125</v>
      </c>
      <c r="AG396" s="2">
        <v>10305.5576171875</v>
      </c>
      <c r="AH396" s="1" t="s">
        <v>44</v>
      </c>
      <c r="AI396" s="1" t="s">
        <v>44</v>
      </c>
      <c r="AJ396" s="1" t="s">
        <v>64</v>
      </c>
      <c r="AK396" s="1" t="s">
        <v>64</v>
      </c>
      <c r="AL396" s="1" t="s">
        <v>44</v>
      </c>
      <c r="AM396" s="1" t="s">
        <v>64</v>
      </c>
      <c r="AN396" s="1" t="s">
        <v>44</v>
      </c>
      <c r="AO396" s="1">
        <v>2.6140000000000001E-4</v>
      </c>
      <c r="AP396" s="1">
        <v>3.7720000000000002E-3</v>
      </c>
      <c r="AQ396" s="1">
        <v>8</v>
      </c>
      <c r="AR396" s="1">
        <v>35.9</v>
      </c>
      <c r="AS396" s="3">
        <f t="shared" si="12"/>
        <v>9.5983630119013924E-2</v>
      </c>
      <c r="AT396" s="3">
        <f t="shared" si="13"/>
        <v>0.14436810049999879</v>
      </c>
    </row>
    <row r="397" spans="1:46">
      <c r="A397" s="1" t="s">
        <v>1864</v>
      </c>
      <c r="B397" s="1" t="s">
        <v>67</v>
      </c>
      <c r="C397" s="1">
        <v>1</v>
      </c>
      <c r="D397" s="1">
        <v>1</v>
      </c>
      <c r="E397" s="1" t="s">
        <v>1865</v>
      </c>
      <c r="F397" s="1" t="s">
        <v>1866</v>
      </c>
      <c r="G397" s="1" t="s">
        <v>1867</v>
      </c>
      <c r="H397" s="1" t="s">
        <v>1868</v>
      </c>
      <c r="I397" s="1">
        <v>0</v>
      </c>
      <c r="J397" s="1">
        <v>1602.7944500000001</v>
      </c>
      <c r="K397" s="1">
        <v>1.0860000000000001</v>
      </c>
      <c r="L397" s="1">
        <v>104.1</v>
      </c>
      <c r="M397" s="1">
        <v>95.9</v>
      </c>
      <c r="N397" s="1">
        <v>50.28</v>
      </c>
      <c r="O397" s="1">
        <v>26.38</v>
      </c>
      <c r="P397" s="1">
        <v>131</v>
      </c>
      <c r="Q397" s="1">
        <v>125.6</v>
      </c>
      <c r="R397" s="1">
        <v>41.8</v>
      </c>
      <c r="S397" s="1">
        <v>116.1</v>
      </c>
      <c r="T397" s="1">
        <v>69.900000000000006</v>
      </c>
      <c r="U397" s="1">
        <v>115.6</v>
      </c>
      <c r="V397" s="2">
        <v>10449.623705937</v>
      </c>
      <c r="W397" s="2">
        <v>10012.9857751536</v>
      </c>
      <c r="X397" s="2">
        <v>3333.32211319305</v>
      </c>
      <c r="Y397" s="2">
        <v>9260.4993053107592</v>
      </c>
      <c r="Z397" s="2">
        <v>5575.740234375</v>
      </c>
      <c r="AA397" s="2">
        <v>9217.0900088737708</v>
      </c>
      <c r="AB397" s="2">
        <v>8936.4443359375</v>
      </c>
      <c r="AC397" s="2">
        <v>7238.59619140625</v>
      </c>
      <c r="AD397" s="2" t="s">
        <v>51</v>
      </c>
      <c r="AE397" s="2">
        <v>6673.1142578125</v>
      </c>
      <c r="AF397" s="2">
        <v>5575.740234375</v>
      </c>
      <c r="AG397" s="2">
        <v>7042.3544921875</v>
      </c>
      <c r="AH397" s="1" t="s">
        <v>64</v>
      </c>
      <c r="AI397" s="1" t="s">
        <v>64</v>
      </c>
      <c r="AJ397" s="1" t="s">
        <v>65</v>
      </c>
      <c r="AK397" s="1" t="s">
        <v>64</v>
      </c>
      <c r="AL397" s="1" t="s">
        <v>64</v>
      </c>
      <c r="AM397" s="1" t="s">
        <v>44</v>
      </c>
      <c r="AN397" s="1" t="s">
        <v>44</v>
      </c>
      <c r="AO397" s="1">
        <v>1.4239999999999999E-3</v>
      </c>
      <c r="AP397" s="1">
        <v>1.6840000000000001E-2</v>
      </c>
      <c r="AQ397" s="1">
        <v>15</v>
      </c>
      <c r="AR397" s="1">
        <v>42.23</v>
      </c>
      <c r="AS397" s="3">
        <f t="shared" si="12"/>
        <v>-1.552167474689114E-2</v>
      </c>
      <c r="AT397" s="3">
        <f t="shared" si="13"/>
        <v>1.0853992448581505E-2</v>
      </c>
    </row>
    <row r="398" spans="1:46">
      <c r="A398" s="1" t="s">
        <v>1869</v>
      </c>
      <c r="B398" s="1" t="s">
        <v>261</v>
      </c>
      <c r="C398" s="1">
        <v>1</v>
      </c>
      <c r="D398" s="1">
        <v>9</v>
      </c>
      <c r="E398" s="1" t="s">
        <v>1870</v>
      </c>
      <c r="F398" s="1" t="s">
        <v>1871</v>
      </c>
      <c r="G398" s="1" t="s">
        <v>1872</v>
      </c>
      <c r="H398" s="1" t="s">
        <v>1873</v>
      </c>
      <c r="I398" s="1">
        <v>1</v>
      </c>
      <c r="J398" s="1">
        <v>1549.91345</v>
      </c>
      <c r="K398" s="1">
        <v>1.0860000000000001</v>
      </c>
      <c r="L398" s="1">
        <v>104.1</v>
      </c>
      <c r="M398" s="1">
        <v>95.9</v>
      </c>
      <c r="N398" s="1">
        <v>14.04</v>
      </c>
      <c r="O398" s="1">
        <v>28.64</v>
      </c>
      <c r="P398" s="1">
        <v>90.2</v>
      </c>
      <c r="Q398" s="1">
        <v>115.7</v>
      </c>
      <c r="R398" s="1">
        <v>117.1</v>
      </c>
      <c r="S398" s="1">
        <v>108.6</v>
      </c>
      <c r="T398" s="1">
        <v>61.8</v>
      </c>
      <c r="U398" s="1">
        <v>106.5</v>
      </c>
      <c r="V398" s="2">
        <v>43584.577537074598</v>
      </c>
      <c r="W398" s="2">
        <v>55891.427261809396</v>
      </c>
      <c r="X398" s="2">
        <v>56551.855742629603</v>
      </c>
      <c r="Y398" s="2">
        <v>52471.232935929998</v>
      </c>
      <c r="Z398" s="2">
        <v>29864.79296875</v>
      </c>
      <c r="AA398" s="2">
        <v>51465.4447094391</v>
      </c>
      <c r="AB398" s="2">
        <v>37273.22265625</v>
      </c>
      <c r="AC398" s="2">
        <v>40405.078125</v>
      </c>
      <c r="AD398" s="2">
        <v>42113.3515625</v>
      </c>
      <c r="AE398" s="2">
        <v>37810.76171875</v>
      </c>
      <c r="AF398" s="2">
        <v>29864.79296875</v>
      </c>
      <c r="AG398" s="2">
        <v>39322.37890625</v>
      </c>
      <c r="AH398" s="1" t="s">
        <v>44</v>
      </c>
      <c r="AI398" s="1" t="s">
        <v>44</v>
      </c>
      <c r="AJ398" s="1" t="s">
        <v>44</v>
      </c>
      <c r="AK398" s="1" t="s">
        <v>44</v>
      </c>
      <c r="AL398" s="1" t="s">
        <v>44</v>
      </c>
      <c r="AM398" s="1" t="s">
        <v>44</v>
      </c>
      <c r="AN398" s="1" t="s">
        <v>44</v>
      </c>
      <c r="AO398" s="1">
        <v>1.6579999999999999E-4</v>
      </c>
      <c r="AP398" s="1">
        <v>3.107E-8</v>
      </c>
      <c r="AQ398" s="1">
        <v>85</v>
      </c>
      <c r="AR398" s="1">
        <v>48.44</v>
      </c>
      <c r="AS398" s="3">
        <f t="shared" si="12"/>
        <v>0.22170968887691772</v>
      </c>
      <c r="AT398" s="3">
        <f t="shared" si="13"/>
        <v>0.36420263866606112</v>
      </c>
    </row>
    <row r="399" spans="1:46">
      <c r="A399" s="1" t="s">
        <v>1874</v>
      </c>
      <c r="B399" s="1" t="s">
        <v>46</v>
      </c>
      <c r="C399" s="1">
        <v>1</v>
      </c>
      <c r="D399" s="1">
        <v>5</v>
      </c>
      <c r="E399" s="1" t="s">
        <v>1875</v>
      </c>
      <c r="F399" s="1" t="s">
        <v>1876</v>
      </c>
      <c r="G399" s="1" t="s">
        <v>1877</v>
      </c>
      <c r="H399" s="1" t="s">
        <v>1878</v>
      </c>
      <c r="I399" s="1">
        <v>1</v>
      </c>
      <c r="J399" s="1">
        <v>1259.62012</v>
      </c>
      <c r="K399" s="1">
        <v>1.0860000000000001</v>
      </c>
      <c r="L399" s="1">
        <v>105.8</v>
      </c>
      <c r="M399" s="1">
        <v>94.2</v>
      </c>
      <c r="N399" s="1">
        <v>7.47</v>
      </c>
      <c r="O399" s="1">
        <v>27.64</v>
      </c>
      <c r="P399" s="1">
        <v>105.4</v>
      </c>
      <c r="Q399" s="1">
        <v>90.7</v>
      </c>
      <c r="R399" s="1">
        <v>98.5</v>
      </c>
      <c r="S399" s="1">
        <v>87.7</v>
      </c>
      <c r="T399" s="1">
        <v>83.6</v>
      </c>
      <c r="U399" s="1">
        <v>134.19999999999999</v>
      </c>
      <c r="V399" s="2">
        <v>31910.800010316601</v>
      </c>
      <c r="W399" s="2">
        <v>27470.1364120158</v>
      </c>
      <c r="X399" s="2">
        <v>29810.919237247599</v>
      </c>
      <c r="Y399" s="2">
        <v>26542.1969925784</v>
      </c>
      <c r="Z399" s="2">
        <v>25301.078125</v>
      </c>
      <c r="AA399" s="2">
        <v>40643.138735144203</v>
      </c>
      <c r="AB399" s="2">
        <v>27289.890625</v>
      </c>
      <c r="AC399" s="2">
        <v>19858.734375</v>
      </c>
      <c r="AD399" s="2">
        <v>22199.76171875</v>
      </c>
      <c r="AE399" s="2">
        <v>19126.302734375</v>
      </c>
      <c r="AF399" s="2">
        <v>25301.078125</v>
      </c>
      <c r="AG399" s="2">
        <v>31053.552734375</v>
      </c>
      <c r="AH399" s="1" t="s">
        <v>44</v>
      </c>
      <c r="AI399" s="1" t="s">
        <v>44</v>
      </c>
      <c r="AJ399" s="1" t="s">
        <v>44</v>
      </c>
      <c r="AK399" s="1" t="s">
        <v>44</v>
      </c>
      <c r="AL399" s="1" t="s">
        <v>44</v>
      </c>
      <c r="AM399" s="1" t="s">
        <v>64</v>
      </c>
      <c r="AN399" s="1" t="s">
        <v>44</v>
      </c>
      <c r="AO399" s="1">
        <v>9.2429999999999997E-4</v>
      </c>
      <c r="AP399" s="1">
        <v>1.107E-2</v>
      </c>
      <c r="AQ399" s="1">
        <v>9</v>
      </c>
      <c r="AR399" s="1">
        <v>40.03</v>
      </c>
      <c r="AS399" s="3">
        <f t="shared" si="12"/>
        <v>-5.2329471038192195E-2</v>
      </c>
      <c r="AT399" s="3">
        <f t="shared" si="13"/>
        <v>7.594342402075703E-2</v>
      </c>
    </row>
    <row r="400" spans="1:46">
      <c r="A400" s="1" t="s">
        <v>1879</v>
      </c>
      <c r="B400" s="1" t="s">
        <v>1880</v>
      </c>
      <c r="C400" s="1">
        <v>1</v>
      </c>
      <c r="D400" s="1">
        <v>7</v>
      </c>
      <c r="E400" s="1" t="s">
        <v>1881</v>
      </c>
      <c r="F400" s="1" t="s">
        <v>1882</v>
      </c>
      <c r="G400" s="1" t="s">
        <v>1883</v>
      </c>
      <c r="H400" s="1" t="s">
        <v>1884</v>
      </c>
      <c r="I400" s="1">
        <v>1</v>
      </c>
      <c r="J400" s="1">
        <v>1417.6714999999999</v>
      </c>
      <c r="K400" s="1">
        <v>1.0860000000000001</v>
      </c>
      <c r="L400" s="1">
        <v>98.8</v>
      </c>
      <c r="M400" s="1">
        <v>101.2</v>
      </c>
      <c r="N400" s="1">
        <v>11.74</v>
      </c>
      <c r="O400" s="1">
        <v>9.65</v>
      </c>
      <c r="P400" s="1">
        <v>116.4</v>
      </c>
      <c r="Q400" s="1">
        <v>95.4</v>
      </c>
      <c r="R400" s="1">
        <v>95.7</v>
      </c>
      <c r="S400" s="1">
        <v>87.9</v>
      </c>
      <c r="T400" s="1">
        <v>98</v>
      </c>
      <c r="U400" s="1">
        <v>106.6</v>
      </c>
      <c r="V400" s="2">
        <v>38609.338730688898</v>
      </c>
      <c r="W400" s="2">
        <v>31635.343754972699</v>
      </c>
      <c r="X400" s="2">
        <v>31758.584767622298</v>
      </c>
      <c r="Y400" s="2">
        <v>29139.439149097499</v>
      </c>
      <c r="Z400" s="2">
        <v>32500.240234375</v>
      </c>
      <c r="AA400" s="2">
        <v>35374.263659994103</v>
      </c>
      <c r="AB400" s="2">
        <v>33018.43359375</v>
      </c>
      <c r="AC400" s="2">
        <v>22869.849609375</v>
      </c>
      <c r="AD400" s="2">
        <v>23650.16015625</v>
      </c>
      <c r="AE400" s="2">
        <v>20997.875</v>
      </c>
      <c r="AF400" s="2">
        <v>32500.240234375</v>
      </c>
      <c r="AG400" s="2">
        <v>27027.84765625</v>
      </c>
      <c r="AH400" s="1" t="s">
        <v>44</v>
      </c>
      <c r="AI400" s="1" t="s">
        <v>44</v>
      </c>
      <c r="AJ400" s="1" t="s">
        <v>44</v>
      </c>
      <c r="AK400" s="1" t="s">
        <v>44</v>
      </c>
      <c r="AL400" s="1" t="s">
        <v>44</v>
      </c>
      <c r="AM400" s="1" t="s">
        <v>44</v>
      </c>
      <c r="AN400" s="1" t="s">
        <v>44</v>
      </c>
      <c r="AO400" s="1">
        <v>1.6579999999999999E-4</v>
      </c>
      <c r="AP400" s="1">
        <v>2.3439999999999999E-5</v>
      </c>
      <c r="AQ400" s="1">
        <v>24</v>
      </c>
      <c r="AR400" s="1">
        <v>35.76</v>
      </c>
      <c r="AS400" s="3">
        <f t="shared" si="12"/>
        <v>7.2351349299508844E-2</v>
      </c>
      <c r="AT400" s="3">
        <f t="shared" si="13"/>
        <v>0.22181023772920272</v>
      </c>
    </row>
    <row r="401" spans="1:46">
      <c r="A401" s="1" t="s">
        <v>1885</v>
      </c>
      <c r="B401" s="1" t="s">
        <v>53</v>
      </c>
      <c r="C401" s="1">
        <v>1</v>
      </c>
      <c r="D401" s="1">
        <v>16</v>
      </c>
      <c r="E401" s="1" t="s">
        <v>1886</v>
      </c>
      <c r="F401" s="1" t="s">
        <v>1887</v>
      </c>
      <c r="G401" s="1" t="s">
        <v>1888</v>
      </c>
      <c r="H401" s="1" t="s">
        <v>1889</v>
      </c>
      <c r="I401" s="1">
        <v>0</v>
      </c>
      <c r="J401" s="1">
        <v>1527.8352</v>
      </c>
      <c r="K401" s="1">
        <v>1.0860000000000001</v>
      </c>
      <c r="L401" s="1">
        <v>103</v>
      </c>
      <c r="M401" s="1">
        <v>97</v>
      </c>
      <c r="N401" s="1">
        <v>14.43</v>
      </c>
      <c r="O401" s="1">
        <v>14.56</v>
      </c>
      <c r="P401" s="1">
        <v>106.4</v>
      </c>
      <c r="Q401" s="1">
        <v>117.2</v>
      </c>
      <c r="R401" s="1">
        <v>87.6</v>
      </c>
      <c r="S401" s="1">
        <v>108</v>
      </c>
      <c r="T401" s="1">
        <v>80.7</v>
      </c>
      <c r="U401" s="1">
        <v>100.1</v>
      </c>
      <c r="V401" s="2">
        <v>410618.60288047802</v>
      </c>
      <c r="W401" s="2">
        <v>452529.38487372902</v>
      </c>
      <c r="X401" s="2">
        <v>338278.61632116698</v>
      </c>
      <c r="Y401" s="2">
        <v>416750.97553461703</v>
      </c>
      <c r="Z401" s="2">
        <v>311603.66308593802</v>
      </c>
      <c r="AA401" s="2">
        <v>386371.15652504697</v>
      </c>
      <c r="AB401" s="2">
        <v>351158.126953125</v>
      </c>
      <c r="AC401" s="2">
        <v>327142.927734375</v>
      </c>
      <c r="AD401" s="2">
        <v>251911.20800781299</v>
      </c>
      <c r="AE401" s="2">
        <v>300310.68359375</v>
      </c>
      <c r="AF401" s="2">
        <v>311603.66308593802</v>
      </c>
      <c r="AG401" s="2">
        <v>295208.427734375</v>
      </c>
      <c r="AH401" s="1" t="s">
        <v>44</v>
      </c>
      <c r="AI401" s="1" t="s">
        <v>44</v>
      </c>
      <c r="AJ401" s="1" t="s">
        <v>44</v>
      </c>
      <c r="AK401" s="1" t="s">
        <v>44</v>
      </c>
      <c r="AL401" s="1" t="s">
        <v>44</v>
      </c>
      <c r="AM401" s="1" t="s">
        <v>44</v>
      </c>
      <c r="AN401" s="1" t="s">
        <v>44</v>
      </c>
      <c r="AO401" s="1">
        <v>1.6579999999999999E-4</v>
      </c>
      <c r="AP401" s="1">
        <v>1.5650000000000001E-6</v>
      </c>
      <c r="AQ401" s="1">
        <v>46</v>
      </c>
      <c r="AR401" s="1">
        <v>39.26</v>
      </c>
      <c r="AS401" s="3">
        <f t="shared" si="12"/>
        <v>0.10805964228901761</v>
      </c>
      <c r="AT401" s="3">
        <f t="shared" si="13"/>
        <v>0.25059535900381397</v>
      </c>
    </row>
    <row r="402" spans="1:46">
      <c r="A402" s="1" t="s">
        <v>1890</v>
      </c>
      <c r="B402" s="1" t="s">
        <v>1891</v>
      </c>
      <c r="C402" s="1">
        <v>1</v>
      </c>
      <c r="D402" s="1">
        <v>6</v>
      </c>
      <c r="E402" s="1" t="s">
        <v>1892</v>
      </c>
      <c r="F402" s="1" t="s">
        <v>1893</v>
      </c>
      <c r="G402" s="1" t="s">
        <v>1894</v>
      </c>
      <c r="H402" s="1" t="s">
        <v>1895</v>
      </c>
      <c r="I402" s="1">
        <v>1</v>
      </c>
      <c r="J402" s="1">
        <v>1541.7814499999999</v>
      </c>
      <c r="K402" s="1">
        <v>1.085</v>
      </c>
      <c r="L402" s="1">
        <v>104.1</v>
      </c>
      <c r="M402" s="1">
        <v>95.9</v>
      </c>
      <c r="N402" s="1">
        <v>9.1</v>
      </c>
      <c r="O402" s="1">
        <v>16.93</v>
      </c>
      <c r="P402" s="1">
        <v>95.1</v>
      </c>
      <c r="Q402" s="1">
        <v>113</v>
      </c>
      <c r="R402" s="1">
        <v>110.3</v>
      </c>
      <c r="S402" s="1">
        <v>104.4</v>
      </c>
      <c r="T402" s="1">
        <v>75.599999999999994</v>
      </c>
      <c r="U402" s="1">
        <v>101.7</v>
      </c>
      <c r="V402" s="2">
        <v>50588.018216088902</v>
      </c>
      <c r="W402" s="2">
        <v>60098.270711069301</v>
      </c>
      <c r="X402" s="2">
        <v>58710.448169821197</v>
      </c>
      <c r="Y402" s="2">
        <v>55526.136890689297</v>
      </c>
      <c r="Z402" s="2">
        <v>40219.37890625</v>
      </c>
      <c r="AA402" s="2">
        <v>54091.859407253804</v>
      </c>
      <c r="AB402" s="2">
        <v>43262.515625</v>
      </c>
      <c r="AC402" s="2">
        <v>43446.29296875</v>
      </c>
      <c r="AD402" s="2">
        <v>43720.82421875</v>
      </c>
      <c r="AE402" s="2">
        <v>40012.125</v>
      </c>
      <c r="AF402" s="2">
        <v>40219.37890625</v>
      </c>
      <c r="AG402" s="2">
        <v>41329.1015625</v>
      </c>
      <c r="AH402" s="1" t="s">
        <v>64</v>
      </c>
      <c r="AI402" s="1" t="s">
        <v>44</v>
      </c>
      <c r="AJ402" s="1" t="s">
        <v>44</v>
      </c>
      <c r="AK402" s="1" t="s">
        <v>44</v>
      </c>
      <c r="AL402" s="1" t="s">
        <v>64</v>
      </c>
      <c r="AM402" s="1" t="s">
        <v>44</v>
      </c>
      <c r="AN402" s="1" t="s">
        <v>44</v>
      </c>
      <c r="AO402" s="1">
        <v>1.6579999999999999E-4</v>
      </c>
      <c r="AP402" s="1">
        <v>2.1379999999999999E-4</v>
      </c>
      <c r="AQ402" s="1">
        <v>21</v>
      </c>
      <c r="AR402" s="1">
        <v>35.229999999999997</v>
      </c>
      <c r="AS402" s="3">
        <f t="shared" si="12"/>
        <v>0.17700855357406395</v>
      </c>
      <c r="AT402" s="3">
        <f t="shared" si="13"/>
        <v>0.4984796586468932</v>
      </c>
    </row>
    <row r="403" spans="1:46">
      <c r="A403" s="1" t="s">
        <v>1896</v>
      </c>
      <c r="B403" s="1" t="s">
        <v>1897</v>
      </c>
      <c r="C403" s="1">
        <v>1</v>
      </c>
      <c r="D403" s="1">
        <v>6</v>
      </c>
      <c r="E403" s="1" t="s">
        <v>1898</v>
      </c>
      <c r="F403" s="1" t="s">
        <v>1899</v>
      </c>
      <c r="G403" s="1" t="s">
        <v>1900</v>
      </c>
      <c r="H403" s="1" t="s">
        <v>1901</v>
      </c>
      <c r="I403" s="1">
        <v>1</v>
      </c>
      <c r="J403" s="1">
        <v>1635.82331</v>
      </c>
      <c r="K403" s="1">
        <v>1.085</v>
      </c>
      <c r="L403" s="1">
        <v>104.1</v>
      </c>
      <c r="M403" s="1">
        <v>95.9</v>
      </c>
      <c r="N403" s="1">
        <v>11.5</v>
      </c>
      <c r="O403" s="1">
        <v>18.87</v>
      </c>
      <c r="P403" s="1">
        <v>118.5</v>
      </c>
      <c r="Q403" s="1">
        <v>97.3</v>
      </c>
      <c r="R403" s="1">
        <v>98</v>
      </c>
      <c r="S403" s="1">
        <v>90.3</v>
      </c>
      <c r="T403" s="1">
        <v>80.5</v>
      </c>
      <c r="U403" s="1">
        <v>115.4</v>
      </c>
      <c r="V403" s="2">
        <v>16986.844432858099</v>
      </c>
      <c r="W403" s="2">
        <v>13950.5555216053</v>
      </c>
      <c r="X403" s="2">
        <v>14050.5096083476</v>
      </c>
      <c r="Y403" s="2">
        <v>12951.3900739199</v>
      </c>
      <c r="Z403" s="2">
        <v>11546.77734375</v>
      </c>
      <c r="AA403" s="2">
        <v>16552.685416525001</v>
      </c>
      <c r="AB403" s="2">
        <v>14527.029296875</v>
      </c>
      <c r="AC403" s="2">
        <v>10085.1474609375</v>
      </c>
      <c r="AD403" s="2">
        <v>10463.2119140625</v>
      </c>
      <c r="AE403" s="2">
        <v>9332.76953125</v>
      </c>
      <c r="AF403" s="2">
        <v>11546.77734375</v>
      </c>
      <c r="AG403" s="2">
        <v>12647.1455078125</v>
      </c>
      <c r="AH403" s="1" t="s">
        <v>44</v>
      </c>
      <c r="AI403" s="1" t="s">
        <v>44</v>
      </c>
      <c r="AJ403" s="1" t="s">
        <v>44</v>
      </c>
      <c r="AK403" s="1" t="s">
        <v>44</v>
      </c>
      <c r="AL403" s="1" t="s">
        <v>44</v>
      </c>
      <c r="AM403" s="1" t="s">
        <v>44</v>
      </c>
      <c r="AN403" s="1" t="s">
        <v>44</v>
      </c>
      <c r="AO403" s="1">
        <v>1.6579999999999999E-4</v>
      </c>
      <c r="AP403" s="1">
        <v>4.7620000000000003E-6</v>
      </c>
      <c r="AQ403" s="1">
        <v>41</v>
      </c>
      <c r="AR403" s="1">
        <v>55.48</v>
      </c>
      <c r="AS403" s="3">
        <f t="shared" si="12"/>
        <v>0.13212513687744554</v>
      </c>
      <c r="AT403" s="3">
        <f t="shared" si="13"/>
        <v>0.29693786074694828</v>
      </c>
    </row>
    <row r="404" spans="1:46">
      <c r="A404" s="1" t="s">
        <v>1902</v>
      </c>
      <c r="B404" s="1" t="s">
        <v>1903</v>
      </c>
      <c r="C404" s="1">
        <v>1</v>
      </c>
      <c r="D404" s="1">
        <v>8</v>
      </c>
      <c r="E404" s="1" t="s">
        <v>1412</v>
      </c>
      <c r="F404" s="1" t="s">
        <v>1904</v>
      </c>
      <c r="G404" s="1" t="s">
        <v>1905</v>
      </c>
      <c r="H404" s="1" t="s">
        <v>1415</v>
      </c>
      <c r="I404" s="1">
        <v>1</v>
      </c>
      <c r="J404" s="1">
        <v>1693.77127</v>
      </c>
      <c r="K404" s="1">
        <v>1.085</v>
      </c>
      <c r="L404" s="1">
        <v>104.1</v>
      </c>
      <c r="M404" s="1">
        <v>95.9</v>
      </c>
      <c r="N404" s="1">
        <v>5.71</v>
      </c>
      <c r="O404" s="1">
        <v>17.43</v>
      </c>
      <c r="P404" s="1">
        <v>103.8</v>
      </c>
      <c r="Q404" s="1">
        <v>113.8</v>
      </c>
      <c r="R404" s="1">
        <v>102.7</v>
      </c>
      <c r="S404" s="1">
        <v>95.7</v>
      </c>
      <c r="T404" s="1">
        <v>75.900000000000006</v>
      </c>
      <c r="U404" s="1">
        <v>108.1</v>
      </c>
      <c r="V404" s="2">
        <v>26516.688709259201</v>
      </c>
      <c r="W404" s="2">
        <v>29066.2168724773</v>
      </c>
      <c r="X404" s="2">
        <v>26242.881298452001</v>
      </c>
      <c r="Y404" s="2">
        <v>24449.363171431</v>
      </c>
      <c r="Z404" s="2">
        <v>19381.287109375</v>
      </c>
      <c r="AA404" s="2">
        <v>27607.819901138701</v>
      </c>
      <c r="AB404" s="2">
        <v>22676.884765625</v>
      </c>
      <c r="AC404" s="2">
        <v>21012.57421875</v>
      </c>
      <c r="AD404" s="2">
        <v>19542.6953125</v>
      </c>
      <c r="AE404" s="2">
        <v>17618.20703125</v>
      </c>
      <c r="AF404" s="2">
        <v>19381.287109375</v>
      </c>
      <c r="AG404" s="2">
        <v>21093.865234375</v>
      </c>
      <c r="AH404" s="1" t="s">
        <v>44</v>
      </c>
      <c r="AI404" s="1" t="s">
        <v>44</v>
      </c>
      <c r="AJ404" s="1" t="s">
        <v>44</v>
      </c>
      <c r="AK404" s="1" t="s">
        <v>44</v>
      </c>
      <c r="AL404" s="1" t="s">
        <v>44</v>
      </c>
      <c r="AM404" s="1" t="s">
        <v>44</v>
      </c>
      <c r="AN404" s="1" t="s">
        <v>44</v>
      </c>
      <c r="AO404" s="1">
        <v>1.6579999999999999E-4</v>
      </c>
      <c r="AP404" s="1">
        <v>6.8240000000000002E-6</v>
      </c>
      <c r="AQ404" s="1">
        <v>35</v>
      </c>
      <c r="AR404" s="1">
        <v>49.84</v>
      </c>
      <c r="AS404" s="3">
        <f t="shared" si="12"/>
        <v>0.1958543848393752</v>
      </c>
      <c r="AT404" s="3">
        <f t="shared" si="13"/>
        <v>0.60646418792556134</v>
      </c>
    </row>
    <row r="405" spans="1:46">
      <c r="A405" s="1" t="s">
        <v>1906</v>
      </c>
      <c r="B405" s="1" t="s">
        <v>67</v>
      </c>
      <c r="C405" s="1">
        <v>1</v>
      </c>
      <c r="D405" s="1">
        <v>51</v>
      </c>
      <c r="E405" s="1" t="s">
        <v>1907</v>
      </c>
      <c r="F405" s="1" t="s">
        <v>1908</v>
      </c>
      <c r="G405" s="1" t="s">
        <v>1909</v>
      </c>
      <c r="H405" s="1" t="s">
        <v>1910</v>
      </c>
      <c r="I405" s="1">
        <v>1</v>
      </c>
      <c r="J405" s="1">
        <v>1467.75119</v>
      </c>
      <c r="K405" s="1">
        <v>1.085</v>
      </c>
      <c r="L405" s="1">
        <v>104.1</v>
      </c>
      <c r="M405" s="1">
        <v>95.9</v>
      </c>
      <c r="N405" s="1">
        <v>23.93</v>
      </c>
      <c r="O405" s="1">
        <v>12.19</v>
      </c>
      <c r="P405" s="1">
        <v>79</v>
      </c>
      <c r="Q405" s="1">
        <v>99.8</v>
      </c>
      <c r="R405" s="1">
        <v>127.8</v>
      </c>
      <c r="S405" s="1">
        <v>111.5</v>
      </c>
      <c r="T405" s="1">
        <v>89.8</v>
      </c>
      <c r="U405" s="1">
        <v>92.1</v>
      </c>
      <c r="V405" s="2">
        <v>1607705.9372940401</v>
      </c>
      <c r="W405" s="2">
        <v>2030768.09362799</v>
      </c>
      <c r="X405" s="2">
        <v>2599419.4810007699</v>
      </c>
      <c r="Y405" s="2">
        <v>2266856.8048763601</v>
      </c>
      <c r="Z405" s="2">
        <v>1825824.76025391</v>
      </c>
      <c r="AA405" s="2">
        <v>1872449.7392926801</v>
      </c>
      <c r="AB405" s="2">
        <v>1374898.7543945301</v>
      </c>
      <c r="AC405" s="2">
        <v>1468084.5971679699</v>
      </c>
      <c r="AD405" s="2">
        <v>1935750.20703125</v>
      </c>
      <c r="AE405" s="2">
        <v>1633496.6362304699</v>
      </c>
      <c r="AF405" s="2">
        <v>1825824.76025391</v>
      </c>
      <c r="AG405" s="2">
        <v>1430652.7136230499</v>
      </c>
      <c r="AH405" s="1" t="s">
        <v>44</v>
      </c>
      <c r="AI405" s="1" t="s">
        <v>44</v>
      </c>
      <c r="AJ405" s="1" t="s">
        <v>44</v>
      </c>
      <c r="AK405" s="1" t="s">
        <v>44</v>
      </c>
      <c r="AL405" s="1" t="s">
        <v>44</v>
      </c>
      <c r="AM405" s="1" t="s">
        <v>44</v>
      </c>
      <c r="AN405" s="1" t="s">
        <v>44</v>
      </c>
      <c r="AO405" s="1">
        <v>1.6579999999999999E-4</v>
      </c>
      <c r="AP405" s="1">
        <v>4.383E-7</v>
      </c>
      <c r="AQ405" s="1">
        <v>66</v>
      </c>
      <c r="AR405" s="1">
        <v>33.6</v>
      </c>
      <c r="AS405" s="3">
        <f t="shared" si="12"/>
        <v>6.4505029582822837E-2</v>
      </c>
      <c r="AT405" s="3">
        <f t="shared" si="13"/>
        <v>0.10230029524541223</v>
      </c>
    </row>
    <row r="406" spans="1:46">
      <c r="A406" s="1" t="s">
        <v>1911</v>
      </c>
      <c r="B406" s="1" t="s">
        <v>100</v>
      </c>
      <c r="C406" s="1">
        <v>1</v>
      </c>
      <c r="D406" s="1">
        <v>4</v>
      </c>
      <c r="E406" s="1" t="s">
        <v>1912</v>
      </c>
      <c r="F406" s="1" t="s">
        <v>1913</v>
      </c>
      <c r="G406" s="1" t="s">
        <v>1914</v>
      </c>
      <c r="H406" s="1" t="s">
        <v>1915</v>
      </c>
      <c r="I406" s="1">
        <v>1</v>
      </c>
      <c r="J406" s="1">
        <v>2127.02963</v>
      </c>
      <c r="K406" s="1">
        <v>1.0840000000000001</v>
      </c>
      <c r="L406" s="1">
        <v>104</v>
      </c>
      <c r="M406" s="1">
        <v>96</v>
      </c>
      <c r="N406" s="1">
        <v>18.61</v>
      </c>
      <c r="O406" s="1">
        <v>22.84</v>
      </c>
      <c r="P406" s="1">
        <v>113.3</v>
      </c>
      <c r="Q406" s="1">
        <v>116.6</v>
      </c>
      <c r="R406" s="1">
        <v>81.599999999999994</v>
      </c>
      <c r="S406" s="1">
        <v>71.3</v>
      </c>
      <c r="T406" s="1">
        <v>104.4</v>
      </c>
      <c r="U406" s="1">
        <v>112.8</v>
      </c>
      <c r="V406" s="2">
        <v>15805.5526050023</v>
      </c>
      <c r="W406" s="2">
        <v>16276.5457528402</v>
      </c>
      <c r="X406" s="2">
        <v>11389.3482194147</v>
      </c>
      <c r="Y406" s="2">
        <v>9946.3435357488397</v>
      </c>
      <c r="Z406" s="2">
        <v>14576.7822265625</v>
      </c>
      <c r="AA406" s="2">
        <v>15743.1787118762</v>
      </c>
      <c r="AB406" s="2">
        <v>13516.796875</v>
      </c>
      <c r="AC406" s="2">
        <v>11766.654296875</v>
      </c>
      <c r="AD406" s="2">
        <v>8481.4833984375</v>
      </c>
      <c r="AE406" s="2">
        <v>7167.33349609375</v>
      </c>
      <c r="AF406" s="2">
        <v>14576.7822265625</v>
      </c>
      <c r="AG406" s="2">
        <v>12028.638671875</v>
      </c>
      <c r="AH406" s="1" t="s">
        <v>44</v>
      </c>
      <c r="AI406" s="1" t="s">
        <v>44</v>
      </c>
      <c r="AJ406" s="1" t="s">
        <v>64</v>
      </c>
      <c r="AK406" s="1" t="s">
        <v>64</v>
      </c>
      <c r="AL406" s="1" t="s">
        <v>44</v>
      </c>
      <c r="AM406" s="1" t="s">
        <v>44</v>
      </c>
      <c r="AN406" s="1" t="s">
        <v>44</v>
      </c>
      <c r="AO406" s="1">
        <v>1.6579999999999999E-4</v>
      </c>
      <c r="AP406" s="1">
        <v>6.7049999999999998E-7</v>
      </c>
      <c r="AQ406" s="1">
        <v>20</v>
      </c>
      <c r="AR406" s="1">
        <v>44.58</v>
      </c>
      <c r="AS406" s="3">
        <f t="shared" si="12"/>
        <v>0.11049503229456549</v>
      </c>
      <c r="AT406" s="3">
        <f t="shared" si="13"/>
        <v>0.17142249186095496</v>
      </c>
    </row>
    <row r="407" spans="1:46">
      <c r="A407" s="1" t="s">
        <v>1916</v>
      </c>
      <c r="B407" s="1" t="s">
        <v>117</v>
      </c>
      <c r="C407" s="1">
        <v>1</v>
      </c>
      <c r="D407" s="1">
        <v>2</v>
      </c>
      <c r="E407" s="1" t="s">
        <v>715</v>
      </c>
      <c r="F407" s="1" t="s">
        <v>1917</v>
      </c>
      <c r="G407" s="1" t="s">
        <v>1918</v>
      </c>
      <c r="H407" s="1" t="s">
        <v>718</v>
      </c>
      <c r="I407" s="1">
        <v>1</v>
      </c>
      <c r="J407" s="1">
        <v>1649.91173</v>
      </c>
      <c r="K407" s="1">
        <v>1.0840000000000001</v>
      </c>
      <c r="L407" s="1">
        <v>125.7</v>
      </c>
      <c r="M407" s="1">
        <v>74.3</v>
      </c>
      <c r="N407" s="1">
        <v>57.2</v>
      </c>
      <c r="O407" s="1">
        <v>65.680000000000007</v>
      </c>
      <c r="P407" s="1">
        <v>165</v>
      </c>
      <c r="Q407" s="1">
        <v>40.9</v>
      </c>
      <c r="R407" s="1">
        <v>128.19999999999999</v>
      </c>
      <c r="S407" s="1">
        <v>75.900000000000006</v>
      </c>
      <c r="T407" s="1">
        <v>37.799999999999997</v>
      </c>
      <c r="U407" s="1">
        <v>152.19999999999999</v>
      </c>
      <c r="V407" s="2">
        <v>8908.3864875515701</v>
      </c>
      <c r="W407" s="2">
        <v>2210.78673760021</v>
      </c>
      <c r="X407" s="2">
        <v>6925.6886118332504</v>
      </c>
      <c r="Y407" s="2">
        <v>4097.0909230526104</v>
      </c>
      <c r="Z407" s="2">
        <v>2044.0464092470099</v>
      </c>
      <c r="AA407" s="2">
        <v>8217.2169227127797</v>
      </c>
      <c r="AB407" s="2">
        <v>7618.38916015625</v>
      </c>
      <c r="AC407" s="2" t="s">
        <v>51</v>
      </c>
      <c r="AD407" s="2">
        <v>5157.46044921875</v>
      </c>
      <c r="AE407" s="2">
        <v>2952.36303710938</v>
      </c>
      <c r="AF407" s="2" t="s">
        <v>51</v>
      </c>
      <c r="AG407" s="2">
        <v>6278.3974609375</v>
      </c>
      <c r="AH407" s="1" t="s">
        <v>44</v>
      </c>
      <c r="AI407" s="1" t="s">
        <v>65</v>
      </c>
      <c r="AJ407" s="1" t="s">
        <v>64</v>
      </c>
      <c r="AK407" s="1" t="s">
        <v>64</v>
      </c>
      <c r="AL407" s="1" t="s">
        <v>65</v>
      </c>
      <c r="AM407" s="1" t="s">
        <v>44</v>
      </c>
      <c r="AN407" s="1" t="s">
        <v>44</v>
      </c>
      <c r="AO407" s="1">
        <v>2.6140000000000001E-4</v>
      </c>
      <c r="AP407" s="1">
        <v>4.3530000000000001E-3</v>
      </c>
      <c r="AQ407" s="1">
        <v>25</v>
      </c>
      <c r="AR407" s="1">
        <v>45.77</v>
      </c>
      <c r="AS407" s="3">
        <f t="shared" si="12"/>
        <v>0.32969769918684427</v>
      </c>
      <c r="AT407" s="3">
        <f t="shared" si="13"/>
        <v>0.17289656294426006</v>
      </c>
    </row>
    <row r="408" spans="1:46">
      <c r="A408" s="1" t="s">
        <v>1919</v>
      </c>
      <c r="B408" s="1" t="s">
        <v>117</v>
      </c>
      <c r="C408" s="1">
        <v>1</v>
      </c>
      <c r="D408" s="1">
        <v>12</v>
      </c>
      <c r="E408" s="1" t="s">
        <v>1920</v>
      </c>
      <c r="F408" s="1" t="s">
        <v>1921</v>
      </c>
      <c r="G408" s="1" t="s">
        <v>1922</v>
      </c>
      <c r="H408" s="1" t="s">
        <v>1923</v>
      </c>
      <c r="I408" s="1">
        <v>1</v>
      </c>
      <c r="J408" s="1">
        <v>1559.7742499999999</v>
      </c>
      <c r="K408" s="1">
        <v>1.083</v>
      </c>
      <c r="L408" s="1">
        <v>104</v>
      </c>
      <c r="M408" s="1">
        <v>96</v>
      </c>
      <c r="N408" s="1">
        <v>20.62</v>
      </c>
      <c r="O408" s="1">
        <v>9.4</v>
      </c>
      <c r="P408" s="1">
        <v>119.8</v>
      </c>
      <c r="Q408" s="1">
        <v>78.8</v>
      </c>
      <c r="R408" s="1">
        <v>108.1</v>
      </c>
      <c r="S408" s="1">
        <v>99.8</v>
      </c>
      <c r="T408" s="1">
        <v>105.8</v>
      </c>
      <c r="U408" s="1">
        <v>87.7</v>
      </c>
      <c r="V408" s="2">
        <v>309993.75557674997</v>
      </c>
      <c r="W408" s="2">
        <v>204078.91980521299</v>
      </c>
      <c r="X408" s="2">
        <v>279755.29489242</v>
      </c>
      <c r="Y408" s="2">
        <v>258317.325668971</v>
      </c>
      <c r="Z408" s="2">
        <v>273830.9375</v>
      </c>
      <c r="AA408" s="2">
        <v>227109.21356635899</v>
      </c>
      <c r="AB408" s="2">
        <v>265104.46875</v>
      </c>
      <c r="AC408" s="2">
        <v>147532.90625</v>
      </c>
      <c r="AD408" s="2">
        <v>208329.734375</v>
      </c>
      <c r="AE408" s="2">
        <v>186143.421875</v>
      </c>
      <c r="AF408" s="2">
        <v>273830.9375</v>
      </c>
      <c r="AG408" s="2">
        <v>173523.703125</v>
      </c>
      <c r="AH408" s="1" t="s">
        <v>44</v>
      </c>
      <c r="AI408" s="1" t="s">
        <v>44</v>
      </c>
      <c r="AJ408" s="1" t="s">
        <v>44</v>
      </c>
      <c r="AK408" s="1" t="s">
        <v>44</v>
      </c>
      <c r="AL408" s="1" t="s">
        <v>44</v>
      </c>
      <c r="AM408" s="1" t="s">
        <v>44</v>
      </c>
      <c r="AN408" s="1" t="s">
        <v>44</v>
      </c>
      <c r="AO408" s="1">
        <v>1.6579999999999999E-4</v>
      </c>
      <c r="AP408" s="1">
        <v>7.9790000000000002E-8</v>
      </c>
      <c r="AQ408" s="1">
        <v>56</v>
      </c>
      <c r="AR408" s="1">
        <v>52.51</v>
      </c>
      <c r="AS408" s="3">
        <f t="shared" si="12"/>
        <v>6.4237185829167168E-2</v>
      </c>
      <c r="AT408" s="3">
        <f t="shared" si="13"/>
        <v>0.12249874250238613</v>
      </c>
    </row>
    <row r="409" spans="1:46">
      <c r="A409" s="1" t="s">
        <v>1924</v>
      </c>
      <c r="B409" s="1" t="s">
        <v>100</v>
      </c>
      <c r="C409" s="1">
        <v>1</v>
      </c>
      <c r="D409" s="1">
        <v>5</v>
      </c>
      <c r="E409" s="1" t="s">
        <v>1925</v>
      </c>
      <c r="F409" s="1" t="s">
        <v>1926</v>
      </c>
      <c r="G409" s="1" t="s">
        <v>1927</v>
      </c>
      <c r="H409" s="1" t="s">
        <v>1928</v>
      </c>
      <c r="I409" s="1">
        <v>1</v>
      </c>
      <c r="J409" s="1">
        <v>1450.7583400000001</v>
      </c>
      <c r="K409" s="1">
        <v>1.0820000000000001</v>
      </c>
      <c r="L409" s="1">
        <v>103.9</v>
      </c>
      <c r="M409" s="1">
        <v>96.1</v>
      </c>
      <c r="N409" s="1">
        <v>17.11</v>
      </c>
      <c r="O409" s="1">
        <v>14.71</v>
      </c>
      <c r="P409" s="1">
        <v>123.5</v>
      </c>
      <c r="Q409" s="1">
        <v>100.2</v>
      </c>
      <c r="R409" s="1">
        <v>88.5</v>
      </c>
      <c r="S409" s="1">
        <v>111.4</v>
      </c>
      <c r="T409" s="1">
        <v>83.8</v>
      </c>
      <c r="U409" s="1">
        <v>92.6</v>
      </c>
      <c r="V409" s="2">
        <v>7788.2690637488104</v>
      </c>
      <c r="W409" s="2">
        <v>6317.6901579366804</v>
      </c>
      <c r="X409" s="2">
        <v>5582.8957321027901</v>
      </c>
      <c r="Y409" s="2">
        <v>7025.7488031425</v>
      </c>
      <c r="Z409" s="2">
        <v>5284.07421875</v>
      </c>
      <c r="AA409" s="2">
        <v>5837.6429054086102</v>
      </c>
      <c r="AB409" s="2">
        <v>6660.47265625</v>
      </c>
      <c r="AC409" s="2">
        <v>4567.18994140625</v>
      </c>
      <c r="AD409" s="2">
        <v>4157.501953125</v>
      </c>
      <c r="AE409" s="2">
        <v>5062.75341796875</v>
      </c>
      <c r="AF409" s="2">
        <v>5284.07421875</v>
      </c>
      <c r="AG409" s="2">
        <v>4460.2744140625</v>
      </c>
      <c r="AH409" s="1" t="s">
        <v>44</v>
      </c>
      <c r="AI409" s="1" t="s">
        <v>44</v>
      </c>
      <c r="AJ409" s="1" t="s">
        <v>44</v>
      </c>
      <c r="AK409" s="1" t="s">
        <v>44</v>
      </c>
      <c r="AL409" s="1" t="s">
        <v>44</v>
      </c>
      <c r="AM409" s="1" t="s">
        <v>64</v>
      </c>
      <c r="AN409" s="1" t="s">
        <v>44</v>
      </c>
      <c r="AO409" s="1">
        <v>1.6579999999999999E-4</v>
      </c>
      <c r="AP409" s="1">
        <v>3.124E-4</v>
      </c>
      <c r="AQ409" s="1">
        <v>26</v>
      </c>
      <c r="AR409" s="1">
        <v>29.73</v>
      </c>
      <c r="AS409" s="3">
        <f t="shared" si="12"/>
        <v>0.11761110327039917</v>
      </c>
      <c r="AT409" s="3">
        <f t="shared" si="13"/>
        <v>0.24551788305156844</v>
      </c>
    </row>
    <row r="410" spans="1:46">
      <c r="A410" s="1" t="s">
        <v>1929</v>
      </c>
      <c r="B410" s="1" t="s">
        <v>46</v>
      </c>
      <c r="C410" s="1">
        <v>1</v>
      </c>
      <c r="D410" s="1">
        <v>10</v>
      </c>
      <c r="E410" s="1" t="s">
        <v>1930</v>
      </c>
      <c r="F410" s="1" t="s">
        <v>1931</v>
      </c>
      <c r="G410" s="1" t="s">
        <v>1932</v>
      </c>
      <c r="H410" s="1" t="s">
        <v>1933</v>
      </c>
      <c r="I410" s="1">
        <v>0</v>
      </c>
      <c r="J410" s="1">
        <v>1655.8573899999999</v>
      </c>
      <c r="K410" s="1">
        <v>1.0820000000000001</v>
      </c>
      <c r="L410" s="1">
        <v>103</v>
      </c>
      <c r="M410" s="1">
        <v>97</v>
      </c>
      <c r="N410" s="1">
        <v>13.43</v>
      </c>
      <c r="O410" s="1">
        <v>14.77</v>
      </c>
      <c r="P410" s="1">
        <v>106.5</v>
      </c>
      <c r="Q410" s="1">
        <v>88.9</v>
      </c>
      <c r="R410" s="1">
        <v>116.4</v>
      </c>
      <c r="S410" s="1">
        <v>100.3</v>
      </c>
      <c r="T410" s="1">
        <v>80.2</v>
      </c>
      <c r="U410" s="1">
        <v>107.6</v>
      </c>
      <c r="V410" s="2">
        <v>102042.766794305</v>
      </c>
      <c r="W410" s="2">
        <v>85121.255849525696</v>
      </c>
      <c r="X410" s="2">
        <v>111513.90330792</v>
      </c>
      <c r="Y410" s="2">
        <v>96038.889672135803</v>
      </c>
      <c r="Z410" s="2">
        <v>76829.9580078125</v>
      </c>
      <c r="AA410" s="2">
        <v>103079.02245736</v>
      </c>
      <c r="AB410" s="2">
        <v>87266.2529296875</v>
      </c>
      <c r="AC410" s="2">
        <v>61535.9306640625</v>
      </c>
      <c r="AD410" s="2">
        <v>83042.7958984375</v>
      </c>
      <c r="AE410" s="2">
        <v>69205.607910156294</v>
      </c>
      <c r="AF410" s="2">
        <v>76829.9580078125</v>
      </c>
      <c r="AG410" s="2">
        <v>78757.939453125</v>
      </c>
      <c r="AH410" s="1" t="s">
        <v>44</v>
      </c>
      <c r="AI410" s="1" t="s">
        <v>44</v>
      </c>
      <c r="AJ410" s="1" t="s">
        <v>44</v>
      </c>
      <c r="AK410" s="1" t="s">
        <v>44</v>
      </c>
      <c r="AL410" s="1" t="s">
        <v>44</v>
      </c>
      <c r="AM410" s="1" t="s">
        <v>44</v>
      </c>
      <c r="AN410" s="1" t="s">
        <v>44</v>
      </c>
      <c r="AO410" s="1">
        <v>1.6579999999999999E-4</v>
      </c>
      <c r="AP410" s="1">
        <v>1.638E-4</v>
      </c>
      <c r="AQ410" s="1">
        <v>25</v>
      </c>
      <c r="AR410" s="1">
        <v>51.61</v>
      </c>
      <c r="AS410" s="3">
        <f t="shared" si="12"/>
        <v>0.11419486762941196</v>
      </c>
      <c r="AT410" s="3">
        <f t="shared" si="13"/>
        <v>0.2765276152863545</v>
      </c>
    </row>
    <row r="411" spans="1:46">
      <c r="A411" s="1" t="s">
        <v>1934</v>
      </c>
      <c r="B411" s="1" t="s">
        <v>200</v>
      </c>
      <c r="C411" s="1">
        <v>1</v>
      </c>
      <c r="D411" s="1">
        <v>5</v>
      </c>
      <c r="E411" s="1" t="s">
        <v>1935</v>
      </c>
      <c r="F411" s="1" t="s">
        <v>1936</v>
      </c>
      <c r="G411" s="1" t="s">
        <v>1937</v>
      </c>
      <c r="H411" s="1" t="s">
        <v>1938</v>
      </c>
      <c r="I411" s="1">
        <v>1</v>
      </c>
      <c r="J411" s="1">
        <v>1052.55573</v>
      </c>
      <c r="K411" s="1">
        <v>1.081</v>
      </c>
      <c r="L411" s="1">
        <v>103.9</v>
      </c>
      <c r="M411" s="1">
        <v>96.1</v>
      </c>
      <c r="N411" s="1">
        <v>4.3</v>
      </c>
      <c r="O411" s="1">
        <v>10.29</v>
      </c>
      <c r="P411" s="1">
        <v>99.2</v>
      </c>
      <c r="Q411" s="1">
        <v>104.7</v>
      </c>
      <c r="R411" s="1">
        <v>108.1</v>
      </c>
      <c r="S411" s="1">
        <v>96.8</v>
      </c>
      <c r="T411" s="1">
        <v>105.4</v>
      </c>
      <c r="U411" s="1">
        <v>85.7</v>
      </c>
      <c r="V411" s="2">
        <v>32077.821897596499</v>
      </c>
      <c r="W411" s="2">
        <v>33854.101627683398</v>
      </c>
      <c r="X411" s="2">
        <v>34941.054675603598</v>
      </c>
      <c r="Y411" s="2">
        <v>31310.010398868199</v>
      </c>
      <c r="Z411" s="2">
        <v>34090.78125</v>
      </c>
      <c r="AA411" s="2">
        <v>27721.1544952494</v>
      </c>
      <c r="AB411" s="2">
        <v>27432.7265625</v>
      </c>
      <c r="AC411" s="2">
        <v>24473.8359375</v>
      </c>
      <c r="AD411" s="2">
        <v>26020.099609375</v>
      </c>
      <c r="AE411" s="2">
        <v>22561.98828125</v>
      </c>
      <c r="AF411" s="2">
        <v>34090.78125</v>
      </c>
      <c r="AG411" s="2">
        <v>21180.458984375</v>
      </c>
      <c r="AH411" s="1" t="s">
        <v>44</v>
      </c>
      <c r="AI411" s="1" t="s">
        <v>64</v>
      </c>
      <c r="AJ411" s="1" t="s">
        <v>44</v>
      </c>
      <c r="AK411" s="1" t="s">
        <v>44</v>
      </c>
      <c r="AL411" s="1" t="s">
        <v>44</v>
      </c>
      <c r="AM411" s="1" t="s">
        <v>44</v>
      </c>
      <c r="AN411" s="1" t="s">
        <v>44</v>
      </c>
      <c r="AO411" s="1">
        <v>2.6140000000000001E-4</v>
      </c>
      <c r="AP411" s="1">
        <v>4.6259999999999999E-3</v>
      </c>
      <c r="AQ411" s="1">
        <v>16</v>
      </c>
      <c r="AR411" s="1">
        <v>35.770000000000003</v>
      </c>
      <c r="AS411" s="3">
        <f t="shared" si="12"/>
        <v>0.11534664344691717</v>
      </c>
      <c r="AT411" s="3">
        <f t="shared" si="13"/>
        <v>0.56736026384761284</v>
      </c>
    </row>
    <row r="412" spans="1:46">
      <c r="A412" s="1" t="s">
        <v>1939</v>
      </c>
      <c r="B412" s="1" t="s">
        <v>53</v>
      </c>
      <c r="C412" s="1">
        <v>1</v>
      </c>
      <c r="D412" s="1">
        <v>8</v>
      </c>
      <c r="E412" s="1" t="s">
        <v>1940</v>
      </c>
      <c r="F412" s="1" t="s">
        <v>1941</v>
      </c>
      <c r="G412" s="1" t="s">
        <v>1942</v>
      </c>
      <c r="H412" s="1" t="s">
        <v>1943</v>
      </c>
      <c r="I412" s="1">
        <v>1</v>
      </c>
      <c r="J412" s="1">
        <v>1145.58842</v>
      </c>
      <c r="K412" s="1">
        <v>1.081</v>
      </c>
      <c r="L412" s="1">
        <v>103.9</v>
      </c>
      <c r="M412" s="1">
        <v>96.1</v>
      </c>
      <c r="N412" s="1">
        <v>7.22</v>
      </c>
      <c r="O412" s="1">
        <v>13.12</v>
      </c>
      <c r="P412" s="1">
        <v>105.2</v>
      </c>
      <c r="Q412" s="1">
        <v>95.3</v>
      </c>
      <c r="R412" s="1">
        <v>109.9</v>
      </c>
      <c r="S412" s="1">
        <v>108.8</v>
      </c>
      <c r="T412" s="1">
        <v>97.4</v>
      </c>
      <c r="U412" s="1">
        <v>83.5</v>
      </c>
      <c r="V412" s="2">
        <v>16148.176771599899</v>
      </c>
      <c r="W412" s="2">
        <v>14617.4653868032</v>
      </c>
      <c r="X412" s="2">
        <v>16860.506882244299</v>
      </c>
      <c r="Y412" s="2">
        <v>16688.431088237601</v>
      </c>
      <c r="Z412" s="2">
        <v>14938.3203125</v>
      </c>
      <c r="AA412" s="2">
        <v>12806.9280008649</v>
      </c>
      <c r="AB412" s="2">
        <v>13809.806640625</v>
      </c>
      <c r="AC412" s="2">
        <v>10567.2705078125</v>
      </c>
      <c r="AD412" s="2">
        <v>12555.7763671875</v>
      </c>
      <c r="AE412" s="2">
        <v>12025.6806640625</v>
      </c>
      <c r="AF412" s="2">
        <v>14938.3203125</v>
      </c>
      <c r="AG412" s="2">
        <v>9785.1845703125</v>
      </c>
      <c r="AH412" s="1" t="s">
        <v>44</v>
      </c>
      <c r="AI412" s="1" t="s">
        <v>44</v>
      </c>
      <c r="AJ412" s="1" t="s">
        <v>44</v>
      </c>
      <c r="AK412" s="1" t="s">
        <v>44</v>
      </c>
      <c r="AL412" s="1" t="s">
        <v>44</v>
      </c>
      <c r="AM412" s="1" t="s">
        <v>44</v>
      </c>
      <c r="AN412" s="1" t="s">
        <v>44</v>
      </c>
      <c r="AO412" s="1">
        <v>1.6579999999999999E-4</v>
      </c>
      <c r="AP412" s="1">
        <v>8.886E-5</v>
      </c>
      <c r="AQ412" s="1">
        <v>16</v>
      </c>
      <c r="AR412" s="1">
        <v>24.34</v>
      </c>
      <c r="AS412" s="3">
        <f t="shared" si="12"/>
        <v>0.10010028889983685</v>
      </c>
      <c r="AT412" s="3">
        <f t="shared" si="13"/>
        <v>0.33733627162287699</v>
      </c>
    </row>
    <row r="413" spans="1:46">
      <c r="A413" s="1" t="s">
        <v>1944</v>
      </c>
      <c r="B413" s="1" t="s">
        <v>117</v>
      </c>
      <c r="C413" s="1">
        <v>2</v>
      </c>
      <c r="D413" s="1">
        <v>3</v>
      </c>
      <c r="E413" s="1" t="s">
        <v>1945</v>
      </c>
      <c r="F413" s="1" t="s">
        <v>1946</v>
      </c>
      <c r="G413" s="1" t="s">
        <v>1947</v>
      </c>
      <c r="H413" s="1" t="s">
        <v>1948</v>
      </c>
      <c r="I413" s="1">
        <v>1</v>
      </c>
      <c r="J413" s="1">
        <v>987.52918</v>
      </c>
      <c r="K413" s="1">
        <v>1.081</v>
      </c>
      <c r="L413" s="1">
        <v>103.9</v>
      </c>
      <c r="M413" s="1">
        <v>96.1</v>
      </c>
      <c r="N413" s="1">
        <v>29.05</v>
      </c>
      <c r="O413" s="1">
        <v>6.85</v>
      </c>
      <c r="P413" s="1">
        <v>66.900000000000006</v>
      </c>
      <c r="Q413" s="1">
        <v>122.7</v>
      </c>
      <c r="R413" s="1">
        <v>106.4</v>
      </c>
      <c r="S413" s="1">
        <v>96.3</v>
      </c>
      <c r="T413" s="1">
        <v>109.3</v>
      </c>
      <c r="U413" s="1">
        <v>98.4</v>
      </c>
      <c r="V413" s="2">
        <v>7834.65388203156</v>
      </c>
      <c r="W413" s="2">
        <v>14359.7651490768</v>
      </c>
      <c r="X413" s="2">
        <v>12446.9175620893</v>
      </c>
      <c r="Y413" s="2">
        <v>11270.9554663994</v>
      </c>
      <c r="Z413" s="2">
        <v>12785.064453125</v>
      </c>
      <c r="AA413" s="2">
        <v>11517.0056758153</v>
      </c>
      <c r="AB413" s="2">
        <v>6700.140625</v>
      </c>
      <c r="AC413" s="2">
        <v>10380.9736328125</v>
      </c>
      <c r="AD413" s="2">
        <v>9269.0400390625</v>
      </c>
      <c r="AE413" s="2">
        <v>8121.8486328125</v>
      </c>
      <c r="AF413" s="2">
        <v>12785.064453125</v>
      </c>
      <c r="AG413" s="2">
        <v>8799.6142578125</v>
      </c>
      <c r="AH413" s="1" t="s">
        <v>44</v>
      </c>
      <c r="AI413" s="1" t="s">
        <v>44</v>
      </c>
      <c r="AJ413" s="1" t="s">
        <v>64</v>
      </c>
      <c r="AK413" s="1" t="s">
        <v>64</v>
      </c>
      <c r="AL413" s="1" t="s">
        <v>64</v>
      </c>
      <c r="AM413" s="1" t="s">
        <v>44</v>
      </c>
      <c r="AN413" s="1" t="s">
        <v>44</v>
      </c>
      <c r="AO413" s="1">
        <v>4.8519999999999998E-4</v>
      </c>
      <c r="AP413" s="1">
        <v>8.6739999999999994E-3</v>
      </c>
      <c r="AQ413" s="1">
        <v>3</v>
      </c>
      <c r="AR413" s="1">
        <v>16.850000000000001</v>
      </c>
      <c r="AS413" s="3">
        <f t="shared" si="12"/>
        <v>-3.828908952765403E-2</v>
      </c>
      <c r="AT413" s="3">
        <f t="shared" si="13"/>
        <v>5.3697248847792832E-2</v>
      </c>
    </row>
    <row r="414" spans="1:46">
      <c r="A414" s="1" t="s">
        <v>1949</v>
      </c>
      <c r="B414" s="1" t="s">
        <v>46</v>
      </c>
      <c r="C414" s="1">
        <v>1</v>
      </c>
      <c r="D414" s="1">
        <v>12</v>
      </c>
      <c r="E414" s="1" t="s">
        <v>1043</v>
      </c>
      <c r="F414" s="1" t="s">
        <v>1950</v>
      </c>
      <c r="G414" s="1" t="s">
        <v>1951</v>
      </c>
      <c r="H414" s="1" t="s">
        <v>1046</v>
      </c>
      <c r="I414" s="1">
        <v>1</v>
      </c>
      <c r="J414" s="1">
        <v>2101.0998</v>
      </c>
      <c r="K414" s="1">
        <v>1.08</v>
      </c>
      <c r="L414" s="1">
        <v>103.9</v>
      </c>
      <c r="M414" s="1">
        <v>96.1</v>
      </c>
      <c r="N414" s="1">
        <v>26.84</v>
      </c>
      <c r="O414" s="1">
        <v>1.43</v>
      </c>
      <c r="P414" s="1">
        <v>66.900000000000006</v>
      </c>
      <c r="Q414" s="1">
        <v>113.2</v>
      </c>
      <c r="R414" s="1">
        <v>110.7</v>
      </c>
      <c r="S414" s="1">
        <v>102.1</v>
      </c>
      <c r="T414" s="1">
        <v>102.3</v>
      </c>
      <c r="U414" s="1">
        <v>104.8</v>
      </c>
      <c r="V414" s="2">
        <v>29248.295453997202</v>
      </c>
      <c r="W414" s="2">
        <v>49448.814600968202</v>
      </c>
      <c r="X414" s="2">
        <v>48389.878931699801</v>
      </c>
      <c r="Y414" s="2">
        <v>44606.722322182002</v>
      </c>
      <c r="Z414" s="2">
        <v>44722.53515625</v>
      </c>
      <c r="AA414" s="2">
        <v>45777.486495765101</v>
      </c>
      <c r="AB414" s="2">
        <v>25012.935546875</v>
      </c>
      <c r="AC414" s="2">
        <v>35747.5791015625</v>
      </c>
      <c r="AD414" s="2">
        <v>36035.2451171875</v>
      </c>
      <c r="AE414" s="2">
        <v>32143.5966796875</v>
      </c>
      <c r="AF414" s="2">
        <v>44722.53515625</v>
      </c>
      <c r="AG414" s="2">
        <v>34976.4716796875</v>
      </c>
      <c r="AH414" s="1" t="s">
        <v>44</v>
      </c>
      <c r="AI414" s="1" t="s">
        <v>44</v>
      </c>
      <c r="AJ414" s="1" t="s">
        <v>44</v>
      </c>
      <c r="AK414" s="1" t="s">
        <v>44</v>
      </c>
      <c r="AL414" s="1" t="s">
        <v>44</v>
      </c>
      <c r="AM414" s="1" t="s">
        <v>44</v>
      </c>
      <c r="AN414" s="1" t="s">
        <v>44</v>
      </c>
      <c r="AO414" s="1">
        <v>1.6579999999999999E-4</v>
      </c>
      <c r="AP414" s="1">
        <v>8.5889999999999997E-8</v>
      </c>
      <c r="AQ414" s="1">
        <v>64</v>
      </c>
      <c r="AR414" s="1">
        <v>49.69</v>
      </c>
      <c r="AS414" s="3">
        <f t="shared" si="12"/>
        <v>-8.8283353359647931E-2</v>
      </c>
      <c r="AT414" s="3">
        <f t="shared" si="13"/>
        <v>0.15173769903848239</v>
      </c>
    </row>
    <row r="415" spans="1:46">
      <c r="A415" s="1" t="s">
        <v>1952</v>
      </c>
      <c r="B415" s="1" t="s">
        <v>261</v>
      </c>
      <c r="C415" s="1">
        <v>1</v>
      </c>
      <c r="D415" s="1">
        <v>6</v>
      </c>
      <c r="E415" s="1" t="s">
        <v>855</v>
      </c>
      <c r="F415" s="1" t="s">
        <v>1953</v>
      </c>
      <c r="G415" s="1" t="s">
        <v>1954</v>
      </c>
      <c r="H415" s="1" t="s">
        <v>858</v>
      </c>
      <c r="I415" s="1">
        <v>1</v>
      </c>
      <c r="J415" s="1">
        <v>1799.9108799999999</v>
      </c>
      <c r="K415" s="1">
        <v>1.08</v>
      </c>
      <c r="L415" s="1">
        <v>103.8</v>
      </c>
      <c r="M415" s="1">
        <v>96.2</v>
      </c>
      <c r="N415" s="1">
        <v>13.91</v>
      </c>
      <c r="O415" s="1">
        <v>22.79</v>
      </c>
      <c r="P415" s="1">
        <v>104.8</v>
      </c>
      <c r="Q415" s="1">
        <v>114.3</v>
      </c>
      <c r="R415" s="1">
        <v>86.4</v>
      </c>
      <c r="S415" s="1">
        <v>121</v>
      </c>
      <c r="T415" s="1">
        <v>76.3</v>
      </c>
      <c r="U415" s="1">
        <v>97.1</v>
      </c>
      <c r="V415" s="2">
        <v>21617.1341221287</v>
      </c>
      <c r="W415" s="2">
        <v>23573.476686371701</v>
      </c>
      <c r="X415" s="2">
        <v>17825.401311350099</v>
      </c>
      <c r="Y415" s="2">
        <v>24955.6959018489</v>
      </c>
      <c r="Z415" s="2">
        <v>15739.5810546875</v>
      </c>
      <c r="AA415" s="2">
        <v>20020.6585559124</v>
      </c>
      <c r="AB415" s="2">
        <v>18486.8203125</v>
      </c>
      <c r="AC415" s="2">
        <v>17041.7578125</v>
      </c>
      <c r="AD415" s="2">
        <v>13274.3193359375</v>
      </c>
      <c r="AE415" s="2">
        <v>17983.0703125</v>
      </c>
      <c r="AF415" s="2">
        <v>15739.5810546875</v>
      </c>
      <c r="AG415" s="2">
        <v>15296.8642578125</v>
      </c>
      <c r="AH415" s="1" t="s">
        <v>44</v>
      </c>
      <c r="AI415" s="1" t="s">
        <v>44</v>
      </c>
      <c r="AJ415" s="1" t="s">
        <v>44</v>
      </c>
      <c r="AK415" s="1" t="s">
        <v>44</v>
      </c>
      <c r="AL415" s="1" t="s">
        <v>44</v>
      </c>
      <c r="AM415" s="1" t="s">
        <v>44</v>
      </c>
      <c r="AN415" s="1" t="s">
        <v>44</v>
      </c>
      <c r="AO415" s="1">
        <v>1.6579999999999999E-4</v>
      </c>
      <c r="AP415" s="1">
        <v>1.73E-5</v>
      </c>
      <c r="AQ415" s="1">
        <v>23</v>
      </c>
      <c r="AR415" s="1">
        <v>37.18</v>
      </c>
      <c r="AS415" s="3">
        <f t="shared" si="12"/>
        <v>5.3643242196506083E-2</v>
      </c>
      <c r="AT415" s="3">
        <f t="shared" si="13"/>
        <v>8.6292041475561215E-2</v>
      </c>
    </row>
    <row r="416" spans="1:46">
      <c r="A416" s="1" t="s">
        <v>1955</v>
      </c>
      <c r="B416" s="1" t="s">
        <v>1956</v>
      </c>
      <c r="C416" s="1">
        <v>1</v>
      </c>
      <c r="D416" s="1">
        <v>2</v>
      </c>
      <c r="E416" s="1" t="s">
        <v>1473</v>
      </c>
      <c r="F416" s="1" t="s">
        <v>1957</v>
      </c>
      <c r="G416" s="1" t="s">
        <v>1958</v>
      </c>
      <c r="H416" s="1" t="s">
        <v>1476</v>
      </c>
      <c r="I416" s="1">
        <v>1</v>
      </c>
      <c r="J416" s="1">
        <v>3006.4845599999999</v>
      </c>
      <c r="K416" s="1">
        <v>1.08</v>
      </c>
      <c r="L416" s="1">
        <v>103.8</v>
      </c>
      <c r="M416" s="1">
        <v>96.2</v>
      </c>
      <c r="N416" s="1">
        <v>34.17</v>
      </c>
      <c r="O416" s="1">
        <v>58.15</v>
      </c>
      <c r="P416" s="1">
        <v>141.1</v>
      </c>
      <c r="Q416" s="1">
        <v>74.5</v>
      </c>
      <c r="R416" s="1">
        <v>90.2</v>
      </c>
      <c r="S416" s="1">
        <v>83.5</v>
      </c>
      <c r="T416" s="1">
        <v>160.9</v>
      </c>
      <c r="U416" s="1">
        <v>49.7</v>
      </c>
      <c r="V416" s="2">
        <v>8126.2210618578401</v>
      </c>
      <c r="W416" s="2">
        <v>4290.6425769568395</v>
      </c>
      <c r="X416" s="2">
        <v>5191.5855153850998</v>
      </c>
      <c r="Y416" s="2">
        <v>4808.8728723536697</v>
      </c>
      <c r="Z416" s="2">
        <v>9267.2109375</v>
      </c>
      <c r="AA416" s="2">
        <v>2862.5733418740101</v>
      </c>
      <c r="AB416" s="2">
        <v>6949.48681640625</v>
      </c>
      <c r="AC416" s="2" t="s">
        <v>51</v>
      </c>
      <c r="AD416" s="2">
        <v>3866.09887695313</v>
      </c>
      <c r="AE416" s="2" t="s">
        <v>51</v>
      </c>
      <c r="AF416" s="2">
        <v>9267.2109375</v>
      </c>
      <c r="AG416" s="2" t="s">
        <v>51</v>
      </c>
      <c r="AH416" s="1" t="s">
        <v>64</v>
      </c>
      <c r="AI416" s="1" t="s">
        <v>65</v>
      </c>
      <c r="AJ416" s="1" t="s">
        <v>64</v>
      </c>
      <c r="AK416" s="1" t="s">
        <v>44</v>
      </c>
      <c r="AL416" s="1" t="s">
        <v>44</v>
      </c>
      <c r="AM416" s="1" t="s">
        <v>65</v>
      </c>
      <c r="AN416" s="1" t="s">
        <v>44</v>
      </c>
      <c r="AO416" s="1">
        <v>1.6579999999999999E-4</v>
      </c>
      <c r="AP416" s="1">
        <v>8.0579999999999996E-4</v>
      </c>
      <c r="AQ416" s="1">
        <v>9</v>
      </c>
      <c r="AR416" s="1">
        <v>44.56</v>
      </c>
      <c r="AS416" s="3">
        <f t="shared" si="12"/>
        <v>5.5948344434174617E-2</v>
      </c>
      <c r="AT416" s="3">
        <f t="shared" si="13"/>
        <v>3.3962850642794765E-2</v>
      </c>
    </row>
    <row r="417" spans="1:46">
      <c r="A417" s="1" t="s">
        <v>1959</v>
      </c>
      <c r="B417" s="1" t="s">
        <v>106</v>
      </c>
      <c r="C417" s="1">
        <v>1</v>
      </c>
      <c r="D417" s="1">
        <v>7</v>
      </c>
      <c r="E417" s="1" t="s">
        <v>1960</v>
      </c>
      <c r="F417" s="1" t="s">
        <v>1961</v>
      </c>
      <c r="G417" s="1" t="s">
        <v>1962</v>
      </c>
      <c r="H417" s="1" t="s">
        <v>1963</v>
      </c>
      <c r="I417" s="1">
        <v>1</v>
      </c>
      <c r="J417" s="1">
        <v>2285.1958300000001</v>
      </c>
      <c r="K417" s="1">
        <v>1.079</v>
      </c>
      <c r="L417" s="1">
        <v>105.9</v>
      </c>
      <c r="M417" s="1">
        <v>94.1</v>
      </c>
      <c r="N417" s="1">
        <v>12.76</v>
      </c>
      <c r="O417" s="1">
        <v>12.71</v>
      </c>
      <c r="P417" s="1">
        <v>112.2</v>
      </c>
      <c r="Q417" s="1">
        <v>88.8</v>
      </c>
      <c r="R417" s="1">
        <v>111.5</v>
      </c>
      <c r="S417" s="1">
        <v>99</v>
      </c>
      <c r="T417" s="1">
        <v>82.4</v>
      </c>
      <c r="U417" s="1">
        <v>106.1</v>
      </c>
      <c r="V417" s="2">
        <v>26995.164896079801</v>
      </c>
      <c r="W417" s="2">
        <v>21366.325374732802</v>
      </c>
      <c r="X417" s="2">
        <v>26805.608304413501</v>
      </c>
      <c r="Y417" s="2">
        <v>23800.278274396402</v>
      </c>
      <c r="Z417" s="2">
        <v>19809.853515625</v>
      </c>
      <c r="AA417" s="2">
        <v>25520.2429971528</v>
      </c>
      <c r="AB417" s="2">
        <v>23086.07421875</v>
      </c>
      <c r="AC417" s="2">
        <v>15446.162109375</v>
      </c>
      <c r="AD417" s="2">
        <v>19961.75</v>
      </c>
      <c r="AE417" s="2">
        <v>17150.4765625</v>
      </c>
      <c r="AF417" s="2">
        <v>19809.853515625</v>
      </c>
      <c r="AG417" s="2">
        <v>19498.84375</v>
      </c>
      <c r="AH417" s="1" t="s">
        <v>44</v>
      </c>
      <c r="AI417" s="1" t="s">
        <v>44</v>
      </c>
      <c r="AJ417" s="1" t="s">
        <v>44</v>
      </c>
      <c r="AK417" s="1" t="s">
        <v>44</v>
      </c>
      <c r="AL417" s="1" t="s">
        <v>44</v>
      </c>
      <c r="AM417" s="1" t="s">
        <v>44</v>
      </c>
      <c r="AN417" s="1" t="s">
        <v>44</v>
      </c>
      <c r="AO417" s="1">
        <v>1.6579999999999999E-4</v>
      </c>
      <c r="AP417" s="1">
        <v>4.7490000000000001E-5</v>
      </c>
      <c r="AQ417" s="1">
        <v>16</v>
      </c>
      <c r="AR417" s="1">
        <v>52.57</v>
      </c>
      <c r="AS417" s="3">
        <f t="shared" si="12"/>
        <v>0.12078157019422127</v>
      </c>
      <c r="AT417" s="3">
        <f t="shared" si="13"/>
        <v>0.33110819920200107</v>
      </c>
    </row>
    <row r="418" spans="1:46">
      <c r="A418" s="1" t="s">
        <v>1964</v>
      </c>
      <c r="B418" s="1" t="s">
        <v>177</v>
      </c>
      <c r="C418" s="1">
        <v>1</v>
      </c>
      <c r="D418" s="1">
        <v>12</v>
      </c>
      <c r="E418" s="1" t="s">
        <v>1965</v>
      </c>
      <c r="F418" s="1" t="s">
        <v>1966</v>
      </c>
      <c r="G418" s="1" t="s">
        <v>1967</v>
      </c>
      <c r="H418" s="1" t="s">
        <v>1968</v>
      </c>
      <c r="I418" s="1">
        <v>1</v>
      </c>
      <c r="J418" s="1">
        <v>1354.7075400000001</v>
      </c>
      <c r="K418" s="1">
        <v>1.0780000000000001</v>
      </c>
      <c r="L418" s="1">
        <v>106.2</v>
      </c>
      <c r="M418" s="1">
        <v>93.8</v>
      </c>
      <c r="N418" s="1">
        <v>17.420000000000002</v>
      </c>
      <c r="O418" s="1">
        <v>9.17</v>
      </c>
      <c r="P418" s="1">
        <v>82</v>
      </c>
      <c r="Q418" s="1">
        <v>110.5</v>
      </c>
      <c r="R418" s="1">
        <v>114.8</v>
      </c>
      <c r="S418" s="1">
        <v>97.6</v>
      </c>
      <c r="T418" s="1">
        <v>88.6</v>
      </c>
      <c r="U418" s="1">
        <v>106.5</v>
      </c>
      <c r="V418" s="2">
        <v>192697.471469121</v>
      </c>
      <c r="W418" s="2">
        <v>259823.481922734</v>
      </c>
      <c r="X418" s="2">
        <v>269863.11665529199</v>
      </c>
      <c r="Y418" s="2">
        <v>229383.70463569701</v>
      </c>
      <c r="Z418" s="2">
        <v>208236.859375</v>
      </c>
      <c r="AA418" s="2">
        <v>250269.77796180599</v>
      </c>
      <c r="AB418" s="2">
        <v>164793.515625</v>
      </c>
      <c r="AC418" s="2">
        <v>187831.8125</v>
      </c>
      <c r="AD418" s="2">
        <v>200963.171875</v>
      </c>
      <c r="AE418" s="2">
        <v>165293.859375</v>
      </c>
      <c r="AF418" s="2">
        <v>208236.859375</v>
      </c>
      <c r="AG418" s="2">
        <v>191219.625</v>
      </c>
      <c r="AH418" s="1" t="s">
        <v>44</v>
      </c>
      <c r="AI418" s="1" t="s">
        <v>44</v>
      </c>
      <c r="AJ418" s="1" t="s">
        <v>44</v>
      </c>
      <c r="AK418" s="1" t="s">
        <v>44</v>
      </c>
      <c r="AL418" s="1" t="s">
        <v>44</v>
      </c>
      <c r="AM418" s="1" t="s">
        <v>44</v>
      </c>
      <c r="AN418" s="1" t="s">
        <v>44</v>
      </c>
      <c r="AO418" s="1">
        <v>1.6579999999999999E-4</v>
      </c>
      <c r="AP418" s="1">
        <v>3.8649999999999998E-5</v>
      </c>
      <c r="AQ418" s="1">
        <v>39</v>
      </c>
      <c r="AR418" s="1">
        <v>42.64</v>
      </c>
      <c r="AS418" s="3">
        <f t="shared" si="12"/>
        <v>7.058747873474247E-2</v>
      </c>
      <c r="AT418" s="3">
        <f t="shared" si="13"/>
        <v>0.15920294370317237</v>
      </c>
    </row>
    <row r="419" spans="1:46">
      <c r="A419" s="1" t="s">
        <v>1969</v>
      </c>
      <c r="B419" s="1" t="s">
        <v>67</v>
      </c>
      <c r="C419" s="1">
        <v>1</v>
      </c>
      <c r="D419" s="1">
        <v>22</v>
      </c>
      <c r="E419" s="1" t="s">
        <v>1005</v>
      </c>
      <c r="F419" s="1" t="s">
        <v>1970</v>
      </c>
      <c r="G419" s="1" t="s">
        <v>1971</v>
      </c>
      <c r="H419" s="1" t="s">
        <v>1008</v>
      </c>
      <c r="I419" s="1">
        <v>1</v>
      </c>
      <c r="J419" s="1">
        <v>1870.94397</v>
      </c>
      <c r="K419" s="1">
        <v>1.0780000000000001</v>
      </c>
      <c r="L419" s="1">
        <v>104</v>
      </c>
      <c r="M419" s="1">
        <v>96</v>
      </c>
      <c r="N419" s="1">
        <v>11.63</v>
      </c>
      <c r="O419" s="1">
        <v>9.9600000000000009</v>
      </c>
      <c r="P419" s="1">
        <v>91.3</v>
      </c>
      <c r="Q419" s="1">
        <v>115.3</v>
      </c>
      <c r="R419" s="1">
        <v>103.3</v>
      </c>
      <c r="S419" s="1">
        <v>95.3</v>
      </c>
      <c r="T419" s="1">
        <v>87.8</v>
      </c>
      <c r="U419" s="1">
        <v>107</v>
      </c>
      <c r="V419" s="2">
        <v>306005.419439769</v>
      </c>
      <c r="W419" s="2">
        <v>386517.871186773</v>
      </c>
      <c r="X419" s="2">
        <v>346156.61999167502</v>
      </c>
      <c r="Y419" s="2">
        <v>319373.65352290001</v>
      </c>
      <c r="Z419" s="2">
        <v>294408.390625</v>
      </c>
      <c r="AA419" s="2">
        <v>358476.70766846702</v>
      </c>
      <c r="AB419" s="2">
        <v>261693.671875</v>
      </c>
      <c r="AC419" s="2">
        <v>279421.828125</v>
      </c>
      <c r="AD419" s="2">
        <v>257777.84375</v>
      </c>
      <c r="AE419" s="2">
        <v>230140.6015625</v>
      </c>
      <c r="AF419" s="2">
        <v>294408.390625</v>
      </c>
      <c r="AG419" s="2">
        <v>273895.5625</v>
      </c>
      <c r="AH419" s="1" t="s">
        <v>44</v>
      </c>
      <c r="AI419" s="1" t="s">
        <v>44</v>
      </c>
      <c r="AJ419" s="1" t="s">
        <v>44</v>
      </c>
      <c r="AK419" s="1" t="s">
        <v>44</v>
      </c>
      <c r="AL419" s="1" t="s">
        <v>44</v>
      </c>
      <c r="AM419" s="1" t="s">
        <v>44</v>
      </c>
      <c r="AN419" s="1" t="s">
        <v>44</v>
      </c>
      <c r="AO419" s="1">
        <v>1.6579999999999999E-4</v>
      </c>
      <c r="AP419" s="1">
        <v>1.5659999999999999E-8</v>
      </c>
      <c r="AQ419" s="1">
        <v>69</v>
      </c>
      <c r="AR419" s="1">
        <v>38.700000000000003</v>
      </c>
      <c r="AS419" s="3">
        <f t="shared" si="12"/>
        <v>9.5338906951280375E-2</v>
      </c>
      <c r="AT419" s="3">
        <f t="shared" si="13"/>
        <v>0.30214892273565791</v>
      </c>
    </row>
    <row r="420" spans="1:46">
      <c r="A420" s="1" t="s">
        <v>1972</v>
      </c>
      <c r="B420" s="1" t="s">
        <v>1973</v>
      </c>
      <c r="C420" s="1">
        <v>1</v>
      </c>
      <c r="D420" s="1">
        <v>8</v>
      </c>
      <c r="E420" s="1" t="s">
        <v>245</v>
      </c>
      <c r="F420" s="1" t="s">
        <v>1974</v>
      </c>
      <c r="G420" s="1" t="s">
        <v>1975</v>
      </c>
      <c r="H420" s="1" t="s">
        <v>248</v>
      </c>
      <c r="I420" s="1">
        <v>1</v>
      </c>
      <c r="J420" s="1">
        <v>1799.9295099999999</v>
      </c>
      <c r="K420" s="1">
        <v>1.0780000000000001</v>
      </c>
      <c r="L420" s="1">
        <v>98</v>
      </c>
      <c r="M420" s="1">
        <v>102</v>
      </c>
      <c r="N420" s="1">
        <v>32.74</v>
      </c>
      <c r="O420" s="1">
        <v>28.31</v>
      </c>
      <c r="P420" s="1">
        <v>137.69999999999999</v>
      </c>
      <c r="Q420" s="1">
        <v>69.400000000000006</v>
      </c>
      <c r="R420" s="1">
        <v>106.2</v>
      </c>
      <c r="S420" s="1">
        <v>110.6</v>
      </c>
      <c r="T420" s="1">
        <v>64.400000000000006</v>
      </c>
      <c r="U420" s="1">
        <v>111.9</v>
      </c>
      <c r="V420" s="2">
        <v>18959.886397689199</v>
      </c>
      <c r="W420" s="2">
        <v>9555.4016302679502</v>
      </c>
      <c r="X420" s="2">
        <v>14620.7101438468</v>
      </c>
      <c r="Y420" s="2">
        <v>15225.671309399901</v>
      </c>
      <c r="Z420" s="2">
        <v>8862.3349609375</v>
      </c>
      <c r="AA420" s="2">
        <v>15404.303520830999</v>
      </c>
      <c r="AB420" s="2">
        <v>16214.360839843799</v>
      </c>
      <c r="AC420" s="2">
        <v>6907.7990722656295</v>
      </c>
      <c r="AD420" s="2">
        <v>10887.83203125</v>
      </c>
      <c r="AE420" s="2">
        <v>10971.6162109375</v>
      </c>
      <c r="AF420" s="2">
        <v>8862.3349609375</v>
      </c>
      <c r="AG420" s="2">
        <v>11769.7197265625</v>
      </c>
      <c r="AH420" s="1" t="s">
        <v>44</v>
      </c>
      <c r="AI420" s="1" t="s">
        <v>44</v>
      </c>
      <c r="AJ420" s="1" t="s">
        <v>44</v>
      </c>
      <c r="AK420" s="1" t="s">
        <v>44</v>
      </c>
      <c r="AL420" s="1" t="s">
        <v>44</v>
      </c>
      <c r="AM420" s="1" t="s">
        <v>44</v>
      </c>
      <c r="AN420" s="1" t="s">
        <v>44</v>
      </c>
      <c r="AO420" s="1">
        <v>1.6579999999999999E-4</v>
      </c>
      <c r="AP420" s="1">
        <v>5.3869999999999999E-8</v>
      </c>
      <c r="AQ420" s="1">
        <v>47</v>
      </c>
      <c r="AR420" s="1">
        <v>53.75</v>
      </c>
      <c r="AS420" s="3">
        <f t="shared" si="12"/>
        <v>0.1273205911547402</v>
      </c>
      <c r="AT420" s="3">
        <f t="shared" si="13"/>
        <v>0.12859907826824363</v>
      </c>
    </row>
    <row r="421" spans="1:46">
      <c r="A421" s="1" t="s">
        <v>1976</v>
      </c>
      <c r="B421" s="1" t="s">
        <v>67</v>
      </c>
      <c r="C421" s="1">
        <v>1</v>
      </c>
      <c r="D421" s="1">
        <v>5</v>
      </c>
      <c r="E421" s="1" t="s">
        <v>1977</v>
      </c>
      <c r="F421" s="1" t="s">
        <v>1978</v>
      </c>
      <c r="G421" s="1" t="s">
        <v>1979</v>
      </c>
      <c r="H421" s="1" t="s">
        <v>1980</v>
      </c>
      <c r="I421" s="1">
        <v>1</v>
      </c>
      <c r="J421" s="1">
        <v>1847.93201</v>
      </c>
      <c r="K421" s="1">
        <v>1.077</v>
      </c>
      <c r="L421" s="1">
        <v>103.7</v>
      </c>
      <c r="M421" s="1">
        <v>96.3</v>
      </c>
      <c r="N421" s="1">
        <v>13.94</v>
      </c>
      <c r="O421" s="1">
        <v>4.82</v>
      </c>
      <c r="P421" s="1">
        <v>94.5</v>
      </c>
      <c r="Q421" s="1">
        <v>122.5</v>
      </c>
      <c r="R421" s="1">
        <v>100.5</v>
      </c>
      <c r="S421" s="1">
        <v>90.1</v>
      </c>
      <c r="T421" s="1">
        <v>93.4</v>
      </c>
      <c r="U421" s="1">
        <v>99.1</v>
      </c>
      <c r="V421" s="2">
        <v>19267.741934186699</v>
      </c>
      <c r="W421" s="2">
        <v>24986.213467258101</v>
      </c>
      <c r="X421" s="2">
        <v>20506.389387961601</v>
      </c>
      <c r="Y421" s="2">
        <v>18376.4033614254</v>
      </c>
      <c r="Z421" s="2">
        <v>19042.267578125</v>
      </c>
      <c r="AA421" s="2">
        <v>20206.364865134201</v>
      </c>
      <c r="AB421" s="2">
        <v>16477.63671875</v>
      </c>
      <c r="AC421" s="2">
        <v>18063.0546875</v>
      </c>
      <c r="AD421" s="2">
        <v>15270.8125</v>
      </c>
      <c r="AE421" s="2">
        <v>13242.033203125</v>
      </c>
      <c r="AF421" s="2">
        <v>19042.267578125</v>
      </c>
      <c r="AG421" s="2">
        <v>15438.75390625</v>
      </c>
      <c r="AH421" s="1" t="s">
        <v>44</v>
      </c>
      <c r="AI421" s="1" t="s">
        <v>44</v>
      </c>
      <c r="AJ421" s="1" t="s">
        <v>44</v>
      </c>
      <c r="AK421" s="1" t="s">
        <v>64</v>
      </c>
      <c r="AL421" s="1" t="s">
        <v>44</v>
      </c>
      <c r="AM421" s="1" t="s">
        <v>44</v>
      </c>
      <c r="AN421" s="1" t="s">
        <v>44</v>
      </c>
      <c r="AO421" s="1">
        <v>1.6579999999999999E-4</v>
      </c>
      <c r="AP421" s="1">
        <v>3.4820000000000002E-5</v>
      </c>
      <c r="AQ421" s="1">
        <v>24</v>
      </c>
      <c r="AR421" s="1">
        <v>48.42</v>
      </c>
      <c r="AS421" s="3">
        <f t="shared" si="12"/>
        <v>0.16841492474306902</v>
      </c>
      <c r="AT421" s="3">
        <f t="shared" si="13"/>
        <v>0.58376789833314902</v>
      </c>
    </row>
    <row r="422" spans="1:46">
      <c r="A422" s="1" t="s">
        <v>1981</v>
      </c>
      <c r="B422" s="1" t="s">
        <v>117</v>
      </c>
      <c r="C422" s="1">
        <v>1</v>
      </c>
      <c r="D422" s="1">
        <v>6</v>
      </c>
      <c r="E422" s="1" t="s">
        <v>1609</v>
      </c>
      <c r="F422" s="1" t="s">
        <v>1982</v>
      </c>
      <c r="G422" s="1" t="s">
        <v>1983</v>
      </c>
      <c r="H422" s="1" t="s">
        <v>1612</v>
      </c>
      <c r="I422" s="1">
        <v>1</v>
      </c>
      <c r="J422" s="1">
        <v>1502.7519199999999</v>
      </c>
      <c r="K422" s="1">
        <v>1.0760000000000001</v>
      </c>
      <c r="L422" s="1">
        <v>102.7</v>
      </c>
      <c r="M422" s="1">
        <v>97.3</v>
      </c>
      <c r="N422" s="1">
        <v>8.4499999999999993</v>
      </c>
      <c r="O422" s="1">
        <v>23.31</v>
      </c>
      <c r="P422" s="1">
        <v>117.4</v>
      </c>
      <c r="Q422" s="1">
        <v>105.8</v>
      </c>
      <c r="R422" s="1">
        <v>99.5</v>
      </c>
      <c r="S422" s="1">
        <v>109</v>
      </c>
      <c r="T422" s="1">
        <v>68.099999999999994</v>
      </c>
      <c r="U422" s="1">
        <v>100.2</v>
      </c>
      <c r="V422" s="2">
        <v>28296.849421905801</v>
      </c>
      <c r="W422" s="2">
        <v>25506.317625864001</v>
      </c>
      <c r="X422" s="2">
        <v>23977.4642149803</v>
      </c>
      <c r="Y422" s="2">
        <v>26286.6563033405</v>
      </c>
      <c r="Z422" s="2">
        <v>16414.658203125</v>
      </c>
      <c r="AA422" s="2">
        <v>24157.331618836201</v>
      </c>
      <c r="AB422" s="2">
        <v>24199.265625</v>
      </c>
      <c r="AC422" s="2">
        <v>18439.048828125</v>
      </c>
      <c r="AD422" s="2">
        <v>17855.671875</v>
      </c>
      <c r="AE422" s="2">
        <v>18942.16015625</v>
      </c>
      <c r="AF422" s="2">
        <v>16414.658203125</v>
      </c>
      <c r="AG422" s="2">
        <v>18457.505859375</v>
      </c>
      <c r="AH422" s="1" t="s">
        <v>44</v>
      </c>
      <c r="AI422" s="1" t="s">
        <v>44</v>
      </c>
      <c r="AJ422" s="1" t="s">
        <v>44</v>
      </c>
      <c r="AK422" s="1" t="s">
        <v>44</v>
      </c>
      <c r="AL422" s="1" t="s">
        <v>44</v>
      </c>
      <c r="AM422" s="1" t="s">
        <v>44</v>
      </c>
      <c r="AN422" s="1" t="s">
        <v>44</v>
      </c>
      <c r="AO422" s="1">
        <v>1.6579999999999999E-4</v>
      </c>
      <c r="AP422" s="1">
        <v>7.3789999999999997E-5</v>
      </c>
      <c r="AQ422" s="1">
        <v>23</v>
      </c>
      <c r="AR422" s="1">
        <v>36.29</v>
      </c>
      <c r="AS422" s="3">
        <f t="shared" si="12"/>
        <v>0.21829680268799045</v>
      </c>
      <c r="AT422" s="3">
        <f t="shared" si="13"/>
        <v>0.48677527992214853</v>
      </c>
    </row>
    <row r="423" spans="1:46">
      <c r="A423" s="1" t="s">
        <v>1984</v>
      </c>
      <c r="B423" s="1" t="s">
        <v>67</v>
      </c>
      <c r="C423" s="1">
        <v>1</v>
      </c>
      <c r="D423" s="1">
        <v>100</v>
      </c>
      <c r="E423" s="1" t="s">
        <v>865</v>
      </c>
      <c r="F423" s="1" t="s">
        <v>1985</v>
      </c>
      <c r="G423" s="1" t="s">
        <v>1986</v>
      </c>
      <c r="H423" s="1" t="s">
        <v>868</v>
      </c>
      <c r="I423" s="1">
        <v>1</v>
      </c>
      <c r="J423" s="1">
        <v>1700.8173099999999</v>
      </c>
      <c r="K423" s="1">
        <v>1.0760000000000001</v>
      </c>
      <c r="L423" s="1">
        <v>101.1</v>
      </c>
      <c r="M423" s="1">
        <v>98.9</v>
      </c>
      <c r="N423" s="1">
        <v>6.48</v>
      </c>
      <c r="O423" s="1">
        <v>4.83</v>
      </c>
      <c r="P423" s="1">
        <v>100.4</v>
      </c>
      <c r="Q423" s="1">
        <v>110.9</v>
      </c>
      <c r="R423" s="1">
        <v>98.5</v>
      </c>
      <c r="S423" s="1">
        <v>100.4</v>
      </c>
      <c r="T423" s="1">
        <v>91.5</v>
      </c>
      <c r="U423" s="1">
        <v>98.3</v>
      </c>
      <c r="V423" s="2">
        <v>30507512.892435901</v>
      </c>
      <c r="W423" s="2">
        <v>33701218.819531202</v>
      </c>
      <c r="X423" s="2">
        <v>29920244.663517602</v>
      </c>
      <c r="Y423" s="2">
        <v>30516742.954062499</v>
      </c>
      <c r="Z423" s="2">
        <v>27800653.603515599</v>
      </c>
      <c r="AA423" s="2">
        <v>29870089.928181201</v>
      </c>
      <c r="AB423" s="2">
        <v>26089809.400146499</v>
      </c>
      <c r="AC423" s="2">
        <v>24363313.767822299</v>
      </c>
      <c r="AD423" s="2">
        <v>22281174.787353501</v>
      </c>
      <c r="AE423" s="2">
        <v>21990359.892578099</v>
      </c>
      <c r="AF423" s="2">
        <v>27800653.603515599</v>
      </c>
      <c r="AG423" s="2">
        <v>22822361.698242199</v>
      </c>
      <c r="AH423" s="1" t="s">
        <v>44</v>
      </c>
      <c r="AI423" s="1" t="s">
        <v>44</v>
      </c>
      <c r="AJ423" s="1" t="s">
        <v>44</v>
      </c>
      <c r="AK423" s="1" t="s">
        <v>44</v>
      </c>
      <c r="AL423" s="1" t="s">
        <v>44</v>
      </c>
      <c r="AM423" s="1" t="s">
        <v>44</v>
      </c>
      <c r="AN423" s="1" t="s">
        <v>44</v>
      </c>
      <c r="AO423" s="1">
        <v>1.6579999999999999E-4</v>
      </c>
      <c r="AP423" s="1">
        <v>1.113E-9</v>
      </c>
      <c r="AQ423" s="1">
        <v>72</v>
      </c>
      <c r="AR423" s="1">
        <v>24.99</v>
      </c>
      <c r="AS423" s="3">
        <f t="shared" si="12"/>
        <v>9.4064949518403732E-2</v>
      </c>
      <c r="AT423" s="3">
        <f t="shared" si="13"/>
        <v>0.62181671893505319</v>
      </c>
    </row>
    <row r="424" spans="1:46">
      <c r="A424" s="1" t="s">
        <v>1987</v>
      </c>
      <c r="B424" s="1" t="s">
        <v>67</v>
      </c>
      <c r="C424" s="1">
        <v>1</v>
      </c>
      <c r="D424" s="1">
        <v>15</v>
      </c>
      <c r="E424" s="1" t="s">
        <v>424</v>
      </c>
      <c r="F424" s="1" t="s">
        <v>1988</v>
      </c>
      <c r="G424" s="1" t="s">
        <v>1989</v>
      </c>
      <c r="H424" s="1" t="s">
        <v>427</v>
      </c>
      <c r="I424" s="1">
        <v>1</v>
      </c>
      <c r="J424" s="1">
        <v>1526.83592</v>
      </c>
      <c r="K424" s="1">
        <v>1.0760000000000001</v>
      </c>
      <c r="L424" s="1">
        <v>105.6</v>
      </c>
      <c r="M424" s="1">
        <v>94.4</v>
      </c>
      <c r="N424" s="1">
        <v>17.07</v>
      </c>
      <c r="O424" s="1">
        <v>9.77</v>
      </c>
      <c r="P424" s="1">
        <v>83.3</v>
      </c>
      <c r="Q424" s="1">
        <v>117.8</v>
      </c>
      <c r="R424" s="1">
        <v>103.8</v>
      </c>
      <c r="S424" s="1">
        <v>92.9</v>
      </c>
      <c r="T424" s="1">
        <v>92.8</v>
      </c>
      <c r="U424" s="1">
        <v>109.5</v>
      </c>
      <c r="V424" s="2">
        <v>82039.702162902599</v>
      </c>
      <c r="W424" s="2">
        <v>116006.34187871699</v>
      </c>
      <c r="X424" s="2">
        <v>102275.142879042</v>
      </c>
      <c r="Y424" s="2">
        <v>91464.160171773605</v>
      </c>
      <c r="Z424" s="2">
        <v>91357.537109375</v>
      </c>
      <c r="AA424" s="2">
        <v>107803.272353237</v>
      </c>
      <c r="AB424" s="2">
        <v>70159.7734375</v>
      </c>
      <c r="AC424" s="2">
        <v>83863.4033203125</v>
      </c>
      <c r="AD424" s="2">
        <v>76162.82421875</v>
      </c>
      <c r="AE424" s="2">
        <v>65909.05859375</v>
      </c>
      <c r="AF424" s="2">
        <v>91357.537109375</v>
      </c>
      <c r="AG424" s="2">
        <v>82367.521484375</v>
      </c>
      <c r="AH424" s="1" t="s">
        <v>44</v>
      </c>
      <c r="AI424" s="1" t="s">
        <v>44</v>
      </c>
      <c r="AJ424" s="1" t="s">
        <v>44</v>
      </c>
      <c r="AK424" s="1" t="s">
        <v>44</v>
      </c>
      <c r="AL424" s="1" t="s">
        <v>44</v>
      </c>
      <c r="AM424" s="1" t="s">
        <v>44</v>
      </c>
      <c r="AN424" s="1" t="s">
        <v>44</v>
      </c>
      <c r="AO424" s="1">
        <v>1.6579999999999999E-4</v>
      </c>
      <c r="AP424" s="1">
        <v>4.756E-7</v>
      </c>
      <c r="AQ424" s="1">
        <v>41</v>
      </c>
      <c r="AR424" s="1">
        <v>38.56</v>
      </c>
      <c r="AS424" s="3">
        <f t="shared" si="12"/>
        <v>4.7347596700365334E-2</v>
      </c>
      <c r="AT424" s="3">
        <f t="shared" si="13"/>
        <v>0.10311532074155592</v>
      </c>
    </row>
    <row r="425" spans="1:46">
      <c r="A425" s="1" t="s">
        <v>1990</v>
      </c>
      <c r="B425" s="1" t="s">
        <v>117</v>
      </c>
      <c r="C425" s="1">
        <v>1</v>
      </c>
      <c r="D425" s="1">
        <v>1</v>
      </c>
      <c r="E425" s="1" t="s">
        <v>1991</v>
      </c>
      <c r="F425" s="1" t="s">
        <v>1992</v>
      </c>
      <c r="G425" s="1" t="s">
        <v>1993</v>
      </c>
      <c r="H425" s="1" t="s">
        <v>1994</v>
      </c>
      <c r="I425" s="1">
        <v>1</v>
      </c>
      <c r="J425" s="1">
        <v>1273.6456599999999</v>
      </c>
      <c r="K425" s="1">
        <v>1.0760000000000001</v>
      </c>
      <c r="L425" s="1">
        <v>103.6</v>
      </c>
      <c r="M425" s="1">
        <v>96.4</v>
      </c>
      <c r="N425" s="1">
        <v>5</v>
      </c>
      <c r="O425" s="1">
        <v>11.55</v>
      </c>
      <c r="P425" s="1">
        <v>106</v>
      </c>
      <c r="Q425" s="1">
        <v>99.9</v>
      </c>
      <c r="R425" s="1">
        <v>110.5</v>
      </c>
      <c r="S425" s="1">
        <v>82.1</v>
      </c>
      <c r="T425" s="1">
        <v>98.8</v>
      </c>
      <c r="U425" s="1">
        <v>102.7</v>
      </c>
      <c r="V425" s="2">
        <v>7878.9347114495604</v>
      </c>
      <c r="W425" s="2">
        <v>7425.80469238757</v>
      </c>
      <c r="X425" s="2">
        <v>8206.6389853866804</v>
      </c>
      <c r="Y425" s="2">
        <v>6101.0661417397296</v>
      </c>
      <c r="Z425" s="2">
        <v>7338.2958984375</v>
      </c>
      <c r="AA425" s="2">
        <v>7627.8801008558003</v>
      </c>
      <c r="AB425" s="2">
        <v>6738.00927734375</v>
      </c>
      <c r="AC425" s="2">
        <v>5368.26904296875</v>
      </c>
      <c r="AD425" s="2">
        <v>6111.36572265625</v>
      </c>
      <c r="AE425" s="2">
        <v>4396.42724609375</v>
      </c>
      <c r="AF425" s="2">
        <v>7338.2958984375</v>
      </c>
      <c r="AG425" s="2">
        <v>5828.1123046875</v>
      </c>
      <c r="AH425" s="1" t="s">
        <v>44</v>
      </c>
      <c r="AI425" s="1" t="s">
        <v>64</v>
      </c>
      <c r="AJ425" s="1" t="s">
        <v>64</v>
      </c>
      <c r="AK425" s="1" t="s">
        <v>64</v>
      </c>
      <c r="AL425" s="1" t="s">
        <v>64</v>
      </c>
      <c r="AM425" s="1" t="s">
        <v>64</v>
      </c>
      <c r="AN425" s="1" t="s">
        <v>44</v>
      </c>
      <c r="AO425" s="1">
        <v>2.6140000000000001E-4</v>
      </c>
      <c r="AP425" s="1">
        <v>1.6249999999999999E-3</v>
      </c>
      <c r="AQ425" s="1">
        <v>7</v>
      </c>
      <c r="AR425" s="1">
        <v>25.98</v>
      </c>
      <c r="AS425" s="3">
        <f t="shared" si="12"/>
        <v>0.1583576546088481</v>
      </c>
      <c r="AT425" s="3">
        <f t="shared" si="13"/>
        <v>0.71608281864292334</v>
      </c>
    </row>
    <row r="426" spans="1:46">
      <c r="A426" s="1" t="s">
        <v>1995</v>
      </c>
      <c r="B426" s="1" t="s">
        <v>46</v>
      </c>
      <c r="C426" s="1">
        <v>1</v>
      </c>
      <c r="D426" s="1">
        <v>1</v>
      </c>
      <c r="E426" s="1" t="s">
        <v>1996</v>
      </c>
      <c r="F426" s="1" t="s">
        <v>1997</v>
      </c>
      <c r="G426" s="1" t="s">
        <v>1998</v>
      </c>
      <c r="H426" s="1" t="s">
        <v>1999</v>
      </c>
      <c r="I426" s="1">
        <v>1</v>
      </c>
      <c r="J426" s="1">
        <v>1030.4986100000001</v>
      </c>
      <c r="K426" s="1">
        <v>1.075</v>
      </c>
      <c r="L426" s="1">
        <v>103.6</v>
      </c>
      <c r="M426" s="1">
        <v>96.4</v>
      </c>
      <c r="N426" s="1">
        <v>24.62</v>
      </c>
      <c r="O426" s="1">
        <v>2.13</v>
      </c>
      <c r="P426" s="1">
        <v>72.400000000000006</v>
      </c>
      <c r="Q426" s="1">
        <v>119.7</v>
      </c>
      <c r="R426" s="1">
        <v>107.7</v>
      </c>
      <c r="S426" s="1">
        <v>100.1</v>
      </c>
      <c r="T426" s="1">
        <v>98</v>
      </c>
      <c r="U426" s="1">
        <v>102.2</v>
      </c>
      <c r="V426" s="2">
        <v>6550.4761422491902</v>
      </c>
      <c r="W426" s="2">
        <v>10833.1530387125</v>
      </c>
      <c r="X426" s="2">
        <v>9747.3289339841194</v>
      </c>
      <c r="Y426" s="2">
        <v>9063.1702110152401</v>
      </c>
      <c r="Z426" s="2">
        <v>8867.4365234375</v>
      </c>
      <c r="AA426" s="2">
        <v>9254.1302982247398</v>
      </c>
      <c r="AB426" s="2">
        <v>5601.9208984375</v>
      </c>
      <c r="AC426" s="2">
        <v>7831.51220703125</v>
      </c>
      <c r="AD426" s="2">
        <v>7258.6953125</v>
      </c>
      <c r="AE426" s="2">
        <v>6530.9189453125</v>
      </c>
      <c r="AF426" s="2">
        <v>8867.4365234375</v>
      </c>
      <c r="AG426" s="2">
        <v>7070.6552734375</v>
      </c>
      <c r="AH426" s="1" t="s">
        <v>64</v>
      </c>
      <c r="AI426" s="1" t="s">
        <v>64</v>
      </c>
      <c r="AJ426" s="1" t="s">
        <v>64</v>
      </c>
      <c r="AK426" s="1" t="s">
        <v>64</v>
      </c>
      <c r="AL426" s="1" t="s">
        <v>64</v>
      </c>
      <c r="AM426" s="1" t="s">
        <v>44</v>
      </c>
      <c r="AN426" s="1" t="s">
        <v>44</v>
      </c>
      <c r="AO426" s="1">
        <v>1.99E-3</v>
      </c>
      <c r="AP426" s="1">
        <v>2.427E-2</v>
      </c>
      <c r="AQ426" s="1">
        <v>7</v>
      </c>
      <c r="AR426" s="1">
        <v>22.73</v>
      </c>
      <c r="AS426" s="3">
        <f t="shared" si="12"/>
        <v>-2.8568760119355267E-3</v>
      </c>
      <c r="AT426" s="3">
        <f t="shared" si="13"/>
        <v>4.5490856443317212E-3</v>
      </c>
    </row>
    <row r="427" spans="1:46">
      <c r="A427" s="1" t="s">
        <v>2000</v>
      </c>
      <c r="B427" s="1" t="s">
        <v>539</v>
      </c>
      <c r="C427" s="1">
        <v>1</v>
      </c>
      <c r="D427" s="1">
        <v>1</v>
      </c>
      <c r="E427" s="1" t="s">
        <v>658</v>
      </c>
      <c r="F427" s="1" t="s">
        <v>2001</v>
      </c>
      <c r="G427" s="1" t="s">
        <v>2002</v>
      </c>
      <c r="H427" s="1" t="s">
        <v>661</v>
      </c>
      <c r="I427" s="1">
        <v>1</v>
      </c>
      <c r="J427" s="1">
        <v>1401.69434</v>
      </c>
      <c r="K427" s="1">
        <v>1.075</v>
      </c>
      <c r="L427" s="1">
        <v>97.1</v>
      </c>
      <c r="M427" s="1">
        <v>102.9</v>
      </c>
      <c r="N427" s="1">
        <v>12.79</v>
      </c>
      <c r="O427" s="1">
        <v>20.84</v>
      </c>
      <c r="P427" s="1">
        <v>97.5</v>
      </c>
      <c r="Q427" s="1">
        <v>119.4</v>
      </c>
      <c r="R427" s="1">
        <v>95.4</v>
      </c>
      <c r="S427" s="1">
        <v>111.1</v>
      </c>
      <c r="T427" s="1">
        <v>73.2</v>
      </c>
      <c r="U427" s="1">
        <v>103.3</v>
      </c>
      <c r="V427" s="2">
        <v>7326.69787077005</v>
      </c>
      <c r="W427" s="2">
        <v>8971.5164331791293</v>
      </c>
      <c r="X427" s="2">
        <v>7162.7381105786599</v>
      </c>
      <c r="Y427" s="2">
        <v>8342.1061632106794</v>
      </c>
      <c r="Z427" s="2">
        <v>5501.34912109375</v>
      </c>
      <c r="AA427" s="2">
        <v>7761.5970791721802</v>
      </c>
      <c r="AB427" s="2">
        <v>6265.740234375</v>
      </c>
      <c r="AC427" s="2">
        <v>6485.6962890625</v>
      </c>
      <c r="AD427" s="2">
        <v>5333.98779296875</v>
      </c>
      <c r="AE427" s="2">
        <v>6011.3203125</v>
      </c>
      <c r="AF427" s="2">
        <v>5501.34912109375</v>
      </c>
      <c r="AG427" s="2">
        <v>5930.279296875</v>
      </c>
      <c r="AH427" s="1" t="s">
        <v>64</v>
      </c>
      <c r="AI427" s="1" t="s">
        <v>44</v>
      </c>
      <c r="AJ427" s="1" t="s">
        <v>64</v>
      </c>
      <c r="AK427" s="1" t="s">
        <v>64</v>
      </c>
      <c r="AL427" s="1" t="s">
        <v>64</v>
      </c>
      <c r="AM427" s="1" t="s">
        <v>64</v>
      </c>
      <c r="AN427" s="1" t="s">
        <v>44</v>
      </c>
      <c r="AO427" s="1">
        <v>9.2429999999999997E-4</v>
      </c>
      <c r="AP427" s="1">
        <v>1.175E-2</v>
      </c>
      <c r="AQ427" s="1">
        <v>9</v>
      </c>
      <c r="AR427" s="1">
        <v>23.25</v>
      </c>
      <c r="AS427" s="3">
        <f t="shared" si="12"/>
        <v>0.11889285427007852</v>
      </c>
      <c r="AT427" s="3">
        <f t="shared" si="13"/>
        <v>0.23326238203638047</v>
      </c>
    </row>
    <row r="428" spans="1:46">
      <c r="A428" s="1" t="s">
        <v>2003</v>
      </c>
      <c r="B428" s="1" t="s">
        <v>46</v>
      </c>
      <c r="C428" s="1">
        <v>1</v>
      </c>
      <c r="D428" s="1">
        <v>1</v>
      </c>
      <c r="E428" s="1" t="s">
        <v>211</v>
      </c>
      <c r="F428" s="1" t="s">
        <v>2004</v>
      </c>
      <c r="G428" s="1" t="s">
        <v>2005</v>
      </c>
      <c r="H428" s="1" t="s">
        <v>214</v>
      </c>
      <c r="I428" s="1">
        <v>1</v>
      </c>
      <c r="J428" s="1">
        <v>1239.7129500000001</v>
      </c>
      <c r="K428" s="1">
        <v>1.0740000000000001</v>
      </c>
      <c r="L428" s="1">
        <v>103.6</v>
      </c>
      <c r="M428" s="1">
        <v>96.4</v>
      </c>
      <c r="N428" s="1">
        <v>7.51</v>
      </c>
      <c r="O428" s="1">
        <v>28.62</v>
      </c>
      <c r="P428" s="1">
        <v>105.7</v>
      </c>
      <c r="Q428" s="1">
        <v>118.5</v>
      </c>
      <c r="R428" s="1">
        <v>103.2</v>
      </c>
      <c r="S428" s="1">
        <v>61.9</v>
      </c>
      <c r="T428" s="1">
        <v>98.4</v>
      </c>
      <c r="U428" s="1">
        <v>112.3</v>
      </c>
      <c r="V428" s="2">
        <v>12103.052918883101</v>
      </c>
      <c r="W428" s="2">
        <v>13566.925717278</v>
      </c>
      <c r="X428" s="2">
        <v>11817.2946640806</v>
      </c>
      <c r="Y428" s="2">
        <v>7091.9940697992297</v>
      </c>
      <c r="Z428" s="2">
        <v>11269.095703125</v>
      </c>
      <c r="AA428" s="2">
        <v>12857.988129204599</v>
      </c>
      <c r="AB428" s="2">
        <v>10350.4453125</v>
      </c>
      <c r="AC428" s="2">
        <v>9807.8134765625</v>
      </c>
      <c r="AD428" s="2">
        <v>8800.1689453125</v>
      </c>
      <c r="AE428" s="2">
        <v>5110.48974609375</v>
      </c>
      <c r="AF428" s="2">
        <v>11269.095703125</v>
      </c>
      <c r="AG428" s="2">
        <v>9824.197265625</v>
      </c>
      <c r="AH428" s="1" t="s">
        <v>64</v>
      </c>
      <c r="AI428" s="1" t="s">
        <v>64</v>
      </c>
      <c r="AJ428" s="1" t="s">
        <v>44</v>
      </c>
      <c r="AK428" s="1" t="s">
        <v>64</v>
      </c>
      <c r="AL428" s="1" t="s">
        <v>64</v>
      </c>
      <c r="AM428" s="1" t="s">
        <v>64</v>
      </c>
      <c r="AN428" s="1" t="s">
        <v>44</v>
      </c>
      <c r="AO428" s="1">
        <v>9.2429999999999997E-4</v>
      </c>
      <c r="AP428" s="1">
        <v>1.154E-2</v>
      </c>
      <c r="AQ428" s="1">
        <v>23</v>
      </c>
      <c r="AR428" s="1">
        <v>39.44</v>
      </c>
      <c r="AS428" s="3">
        <f t="shared" si="12"/>
        <v>0.26397296660891306</v>
      </c>
      <c r="AT428" s="3">
        <f t="shared" si="13"/>
        <v>0.50730187827372286</v>
      </c>
    </row>
    <row r="429" spans="1:46">
      <c r="A429" s="1" t="s">
        <v>2006</v>
      </c>
      <c r="B429" s="1" t="s">
        <v>177</v>
      </c>
      <c r="C429" s="1">
        <v>1</v>
      </c>
      <c r="D429" s="1">
        <v>5</v>
      </c>
      <c r="E429" s="1" t="s">
        <v>2007</v>
      </c>
      <c r="F429" s="1" t="s">
        <v>2008</v>
      </c>
      <c r="G429" s="1" t="s">
        <v>2009</v>
      </c>
      <c r="H429" s="1" t="s">
        <v>2010</v>
      </c>
      <c r="I429" s="1">
        <v>1</v>
      </c>
      <c r="J429" s="1">
        <v>1894.96912</v>
      </c>
      <c r="K429" s="1">
        <v>1.0740000000000001</v>
      </c>
      <c r="L429" s="1">
        <v>103.8</v>
      </c>
      <c r="M429" s="1">
        <v>96.2</v>
      </c>
      <c r="N429" s="1">
        <v>7.29</v>
      </c>
      <c r="O429" s="1">
        <v>13.01</v>
      </c>
      <c r="P429" s="1">
        <v>110.4</v>
      </c>
      <c r="Q429" s="1">
        <v>96.5</v>
      </c>
      <c r="R429" s="1">
        <v>98.9</v>
      </c>
      <c r="S429" s="1">
        <v>112.8</v>
      </c>
      <c r="T429" s="1">
        <v>89.9</v>
      </c>
      <c r="U429" s="1">
        <v>91.6</v>
      </c>
      <c r="V429" s="2">
        <v>9872.0847576479591</v>
      </c>
      <c r="W429" s="2">
        <v>8629.4389820371798</v>
      </c>
      <c r="X429" s="2">
        <v>8841.1159401743807</v>
      </c>
      <c r="Y429" s="2">
        <v>10083.227652682101</v>
      </c>
      <c r="Z429" s="2">
        <v>8035.54248046875</v>
      </c>
      <c r="AA429" s="2">
        <v>8186.4433186167398</v>
      </c>
      <c r="AB429" s="2">
        <v>8442.537109375</v>
      </c>
      <c r="AC429" s="2">
        <v>6238.4013671875</v>
      </c>
      <c r="AD429" s="2">
        <v>6583.8515625</v>
      </c>
      <c r="AE429" s="2">
        <v>7265.97216796875</v>
      </c>
      <c r="AF429" s="2">
        <v>8035.54248046875</v>
      </c>
      <c r="AG429" s="2">
        <v>6254.884765625</v>
      </c>
      <c r="AH429" s="1" t="s">
        <v>44</v>
      </c>
      <c r="AI429" s="1" t="s">
        <v>44</v>
      </c>
      <c r="AJ429" s="1" t="s">
        <v>64</v>
      </c>
      <c r="AK429" s="1" t="s">
        <v>44</v>
      </c>
      <c r="AL429" s="1" t="s">
        <v>44</v>
      </c>
      <c r="AM429" s="1" t="s">
        <v>44</v>
      </c>
      <c r="AN429" s="1" t="s">
        <v>44</v>
      </c>
      <c r="AO429" s="1">
        <v>2.6140000000000001E-4</v>
      </c>
      <c r="AP429" s="1">
        <v>1.9480000000000001E-3</v>
      </c>
      <c r="AQ429" s="1">
        <v>11</v>
      </c>
      <c r="AR429" s="1">
        <v>34.86</v>
      </c>
      <c r="AS429" s="3">
        <f t="shared" si="12"/>
        <v>5.5803771811531809E-2</v>
      </c>
      <c r="AT429" s="3">
        <f t="shared" si="13"/>
        <v>0.17153901232143087</v>
      </c>
    </row>
    <row r="430" spans="1:46">
      <c r="A430" s="1" t="s">
        <v>2011</v>
      </c>
      <c r="B430" s="1" t="s">
        <v>177</v>
      </c>
      <c r="C430" s="1">
        <v>1</v>
      </c>
      <c r="D430" s="1">
        <v>12</v>
      </c>
      <c r="E430" s="1" t="s">
        <v>2012</v>
      </c>
      <c r="F430" s="1" t="s">
        <v>2013</v>
      </c>
      <c r="G430" s="1" t="s">
        <v>2014</v>
      </c>
      <c r="H430" s="1" t="s">
        <v>2015</v>
      </c>
      <c r="I430" s="1">
        <v>1</v>
      </c>
      <c r="J430" s="1">
        <v>1823.8017199999999</v>
      </c>
      <c r="K430" s="1">
        <v>1.073</v>
      </c>
      <c r="L430" s="1">
        <v>97.5</v>
      </c>
      <c r="M430" s="1">
        <v>102.5</v>
      </c>
      <c r="N430" s="1">
        <v>17.52</v>
      </c>
      <c r="O430" s="1">
        <v>15.93</v>
      </c>
      <c r="P430" s="1">
        <v>86.7</v>
      </c>
      <c r="Q430" s="1">
        <v>97.4</v>
      </c>
      <c r="R430" s="1">
        <v>121.5</v>
      </c>
      <c r="S430" s="1">
        <v>102.3</v>
      </c>
      <c r="T430" s="1">
        <v>80.8</v>
      </c>
      <c r="U430" s="1">
        <v>111.2</v>
      </c>
      <c r="V430" s="2">
        <v>74317.4909270223</v>
      </c>
      <c r="W430" s="2">
        <v>83475.640823428505</v>
      </c>
      <c r="X430" s="2">
        <v>104172.844999101</v>
      </c>
      <c r="Y430" s="2">
        <v>87690.345594370607</v>
      </c>
      <c r="Z430" s="2">
        <v>69292.8671875</v>
      </c>
      <c r="AA430" s="2">
        <v>95358.248940709003</v>
      </c>
      <c r="AB430" s="2">
        <v>63555.79296875</v>
      </c>
      <c r="AC430" s="2">
        <v>60346.28125</v>
      </c>
      <c r="AD430" s="2">
        <v>77576.015625</v>
      </c>
      <c r="AE430" s="2">
        <v>63189.6484375</v>
      </c>
      <c r="AF430" s="2">
        <v>69292.8671875</v>
      </c>
      <c r="AG430" s="2">
        <v>72858.8515625</v>
      </c>
      <c r="AH430" s="1" t="s">
        <v>44</v>
      </c>
      <c r="AI430" s="1" t="s">
        <v>44</v>
      </c>
      <c r="AJ430" s="1" t="s">
        <v>44</v>
      </c>
      <c r="AK430" s="1" t="s">
        <v>44</v>
      </c>
      <c r="AL430" s="1" t="s">
        <v>44</v>
      </c>
      <c r="AM430" s="1" t="s">
        <v>44</v>
      </c>
      <c r="AN430" s="1" t="s">
        <v>44</v>
      </c>
      <c r="AO430" s="1">
        <v>1.6579999999999999E-4</v>
      </c>
      <c r="AP430" s="1">
        <v>4.5160000000000002E-8</v>
      </c>
      <c r="AQ430" s="1">
        <v>60</v>
      </c>
      <c r="AR430" s="1">
        <v>38.369999999999997</v>
      </c>
      <c r="AS430" s="3">
        <f t="shared" si="12"/>
        <v>5.4002179465091053E-2</v>
      </c>
      <c r="AT430" s="3">
        <f t="shared" si="13"/>
        <v>9.7915140440530499E-2</v>
      </c>
    </row>
    <row r="431" spans="1:46">
      <c r="A431" s="1" t="s">
        <v>2016</v>
      </c>
      <c r="B431" s="1" t="s">
        <v>83</v>
      </c>
      <c r="C431" s="1">
        <v>1</v>
      </c>
      <c r="D431" s="1">
        <v>6</v>
      </c>
      <c r="E431" s="1" t="s">
        <v>1187</v>
      </c>
      <c r="F431" s="1" t="s">
        <v>2017</v>
      </c>
      <c r="G431" s="1" t="s">
        <v>2018</v>
      </c>
      <c r="H431" s="1" t="s">
        <v>1190</v>
      </c>
      <c r="I431" s="1">
        <v>1</v>
      </c>
      <c r="J431" s="1">
        <v>1023.49279</v>
      </c>
      <c r="K431" s="1">
        <v>1.0720000000000001</v>
      </c>
      <c r="L431" s="1">
        <v>103.5</v>
      </c>
      <c r="M431" s="1">
        <v>96.5</v>
      </c>
      <c r="N431" s="1">
        <v>4.83</v>
      </c>
      <c r="O431" s="1">
        <v>7.31</v>
      </c>
      <c r="P431" s="1">
        <v>102.4</v>
      </c>
      <c r="Q431" s="1">
        <v>108.6</v>
      </c>
      <c r="R431" s="1">
        <v>98.7</v>
      </c>
      <c r="S431" s="1">
        <v>90.4</v>
      </c>
      <c r="T431" s="1">
        <v>104.4</v>
      </c>
      <c r="U431" s="1">
        <v>95.5</v>
      </c>
      <c r="V431" s="2">
        <v>20651.8845527798</v>
      </c>
      <c r="W431" s="2">
        <v>21900.920173540901</v>
      </c>
      <c r="X431" s="2">
        <v>19909.9547836079</v>
      </c>
      <c r="Y431" s="2">
        <v>18232.824518063499</v>
      </c>
      <c r="Z431" s="2">
        <v>21051.095703125</v>
      </c>
      <c r="AA431" s="2">
        <v>19255.899281566501</v>
      </c>
      <c r="AB431" s="2">
        <v>17661.345703125</v>
      </c>
      <c r="AC431" s="2">
        <v>15832.6318359375</v>
      </c>
      <c r="AD431" s="2">
        <v>14826.65625</v>
      </c>
      <c r="AE431" s="2">
        <v>13138.5703125</v>
      </c>
      <c r="AF431" s="2">
        <v>21051.095703125</v>
      </c>
      <c r="AG431" s="2">
        <v>14712.546875</v>
      </c>
      <c r="AH431" s="1" t="s">
        <v>44</v>
      </c>
      <c r="AI431" s="1" t="s">
        <v>44</v>
      </c>
      <c r="AJ431" s="1" t="s">
        <v>44</v>
      </c>
      <c r="AK431" s="1" t="s">
        <v>44</v>
      </c>
      <c r="AL431" s="1" t="s">
        <v>44</v>
      </c>
      <c r="AM431" s="1" t="s">
        <v>44</v>
      </c>
      <c r="AN431" s="1" t="s">
        <v>44</v>
      </c>
      <c r="AO431" s="1">
        <v>1.6579999999999999E-4</v>
      </c>
      <c r="AP431" s="1">
        <v>7.8010000000000004E-4</v>
      </c>
      <c r="AQ431" s="1">
        <v>26</v>
      </c>
      <c r="AR431" s="1">
        <v>23.47</v>
      </c>
      <c r="AS431" s="3">
        <f t="shared" si="12"/>
        <v>9.3578009387124128E-2</v>
      </c>
      <c r="AT431" s="3">
        <f t="shared" si="13"/>
        <v>0.57794707050716099</v>
      </c>
    </row>
    <row r="432" spans="1:46">
      <c r="A432" s="1" t="s">
        <v>2019</v>
      </c>
      <c r="B432" s="1" t="s">
        <v>67</v>
      </c>
      <c r="C432" s="1">
        <v>1</v>
      </c>
      <c r="D432" s="1">
        <v>5</v>
      </c>
      <c r="E432" s="1" t="s">
        <v>811</v>
      </c>
      <c r="F432" s="1" t="s">
        <v>2020</v>
      </c>
      <c r="G432" s="1" t="s">
        <v>2021</v>
      </c>
      <c r="H432" s="1" t="s">
        <v>814</v>
      </c>
      <c r="I432" s="1">
        <v>1</v>
      </c>
      <c r="J432" s="1">
        <v>1876.9374299999999</v>
      </c>
      <c r="K432" s="1">
        <v>1.0720000000000001</v>
      </c>
      <c r="L432" s="1">
        <v>111.1</v>
      </c>
      <c r="M432" s="1">
        <v>88.9</v>
      </c>
      <c r="N432" s="1">
        <v>27.54</v>
      </c>
      <c r="O432" s="1">
        <v>18.440000000000001</v>
      </c>
      <c r="P432" s="1">
        <v>126.7</v>
      </c>
      <c r="Q432" s="1">
        <v>71.5</v>
      </c>
      <c r="R432" s="1">
        <v>109.5</v>
      </c>
      <c r="S432" s="1">
        <v>86.6</v>
      </c>
      <c r="T432" s="1">
        <v>118.2</v>
      </c>
      <c r="U432" s="1">
        <v>87.5</v>
      </c>
      <c r="V432" s="2">
        <v>9093.8578164017308</v>
      </c>
      <c r="W432" s="2">
        <v>5131.0074978718303</v>
      </c>
      <c r="X432" s="2">
        <v>7853.9746797223597</v>
      </c>
      <c r="Y432" s="2">
        <v>6212.94599754514</v>
      </c>
      <c r="Z432" s="2">
        <v>8479.5458984375</v>
      </c>
      <c r="AA432" s="2">
        <v>6281.1933406558701</v>
      </c>
      <c r="AB432" s="2">
        <v>7777.0029296875</v>
      </c>
      <c r="AC432" s="2" t="s">
        <v>51</v>
      </c>
      <c r="AD432" s="2">
        <v>5848.74169921875</v>
      </c>
      <c r="AE432" s="2">
        <v>4477.0478515625</v>
      </c>
      <c r="AF432" s="2">
        <v>8479.5458984375</v>
      </c>
      <c r="AG432" s="2">
        <v>4799.1708984375</v>
      </c>
      <c r="AH432" s="1" t="s">
        <v>44</v>
      </c>
      <c r="AI432" s="1" t="s">
        <v>44</v>
      </c>
      <c r="AJ432" s="1" t="s">
        <v>44</v>
      </c>
      <c r="AK432" s="1" t="s">
        <v>64</v>
      </c>
      <c r="AL432" s="1" t="s">
        <v>44</v>
      </c>
      <c r="AM432" s="1" t="s">
        <v>44</v>
      </c>
      <c r="AN432" s="1" t="s">
        <v>44</v>
      </c>
      <c r="AO432" s="1">
        <v>1.6579999999999999E-4</v>
      </c>
      <c r="AP432" s="1">
        <v>8.9390000000000003E-6</v>
      </c>
      <c r="AQ432" s="1">
        <v>47</v>
      </c>
      <c r="AR432" s="1">
        <v>50.21</v>
      </c>
      <c r="AS432" s="3">
        <f t="shared" si="12"/>
        <v>7.4083999729886649E-2</v>
      </c>
      <c r="AT432" s="3">
        <f t="shared" si="13"/>
        <v>9.4914663915708547E-2</v>
      </c>
    </row>
    <row r="433" spans="1:46">
      <c r="A433" s="1" t="s">
        <v>2022</v>
      </c>
      <c r="B433" s="1" t="s">
        <v>46</v>
      </c>
      <c r="C433" s="1">
        <v>1</v>
      </c>
      <c r="D433" s="1">
        <v>2</v>
      </c>
      <c r="E433" s="1" t="s">
        <v>2023</v>
      </c>
      <c r="F433" s="1" t="s">
        <v>2024</v>
      </c>
      <c r="G433" s="1" t="s">
        <v>2025</v>
      </c>
      <c r="H433" s="1" t="s">
        <v>2026</v>
      </c>
      <c r="I433" s="1">
        <v>1</v>
      </c>
      <c r="J433" s="1">
        <v>1613.9335100000001</v>
      </c>
      <c r="K433" s="1">
        <v>1.0720000000000001</v>
      </c>
      <c r="L433" s="1">
        <v>103.5</v>
      </c>
      <c r="M433" s="1">
        <v>96.5</v>
      </c>
      <c r="N433" s="1">
        <v>14.38</v>
      </c>
      <c r="O433" s="1">
        <v>31.42</v>
      </c>
      <c r="P433" s="1">
        <v>113.4</v>
      </c>
      <c r="Q433" s="1">
        <v>84.8</v>
      </c>
      <c r="R433" s="1">
        <v>101.4</v>
      </c>
      <c r="S433" s="1">
        <v>94.6</v>
      </c>
      <c r="T433" s="1">
        <v>71.8</v>
      </c>
      <c r="U433" s="1">
        <v>134</v>
      </c>
      <c r="V433" s="2">
        <v>10166.0631030036</v>
      </c>
      <c r="W433" s="2">
        <v>7602.1448552171896</v>
      </c>
      <c r="X433" s="2">
        <v>9093.8422785159</v>
      </c>
      <c r="Y433" s="2">
        <v>8484.8562970156399</v>
      </c>
      <c r="Z433" s="2">
        <v>6436.23681640625</v>
      </c>
      <c r="AA433" s="2">
        <v>12012.5352169054</v>
      </c>
      <c r="AB433" s="2">
        <v>8693.9453125</v>
      </c>
      <c r="AC433" s="2">
        <v>5495.7490234375</v>
      </c>
      <c r="AD433" s="2">
        <v>6772.05322265625</v>
      </c>
      <c r="AE433" s="2">
        <v>6114.18603515625</v>
      </c>
      <c r="AF433" s="2">
        <v>6436.23681640625</v>
      </c>
      <c r="AG433" s="2">
        <v>9178.2255859375</v>
      </c>
      <c r="AH433" s="1" t="s">
        <v>44</v>
      </c>
      <c r="AI433" s="1" t="s">
        <v>64</v>
      </c>
      <c r="AJ433" s="1" t="s">
        <v>64</v>
      </c>
      <c r="AK433" s="1" t="s">
        <v>44</v>
      </c>
      <c r="AL433" s="1" t="s">
        <v>64</v>
      </c>
      <c r="AM433" s="1" t="s">
        <v>64</v>
      </c>
      <c r="AN433" s="1" t="s">
        <v>44</v>
      </c>
      <c r="AO433" s="1">
        <v>2.6140000000000001E-4</v>
      </c>
      <c r="AP433" s="1">
        <v>1.586E-3</v>
      </c>
      <c r="AQ433" s="1">
        <v>14</v>
      </c>
      <c r="AR433" s="1">
        <v>57.74</v>
      </c>
      <c r="AS433" s="3">
        <f t="shared" si="12"/>
        <v>-3.8391716342151367E-3</v>
      </c>
      <c r="AT433" s="3">
        <f t="shared" si="13"/>
        <v>4.3628767419071433E-3</v>
      </c>
    </row>
    <row r="434" spans="1:46">
      <c r="A434" s="1" t="s">
        <v>2027</v>
      </c>
      <c r="B434" s="1" t="s">
        <v>200</v>
      </c>
      <c r="C434" s="1">
        <v>1</v>
      </c>
      <c r="D434" s="1">
        <v>12</v>
      </c>
      <c r="E434" s="1" t="s">
        <v>1005</v>
      </c>
      <c r="F434" s="1" t="s">
        <v>2028</v>
      </c>
      <c r="G434" s="1" t="s">
        <v>2029</v>
      </c>
      <c r="H434" s="1" t="s">
        <v>1008</v>
      </c>
      <c r="I434" s="1">
        <v>1</v>
      </c>
      <c r="J434" s="1">
        <v>1714.78937</v>
      </c>
      <c r="K434" s="1">
        <v>1.0720000000000001</v>
      </c>
      <c r="L434" s="1">
        <v>103.9</v>
      </c>
      <c r="M434" s="1">
        <v>96.1</v>
      </c>
      <c r="N434" s="1">
        <v>5.73</v>
      </c>
      <c r="O434" s="1">
        <v>12.2</v>
      </c>
      <c r="P434" s="1">
        <v>108</v>
      </c>
      <c r="Q434" s="1">
        <v>100.4</v>
      </c>
      <c r="R434" s="1">
        <v>96.5</v>
      </c>
      <c r="S434" s="1">
        <v>92.9</v>
      </c>
      <c r="T434" s="1">
        <v>90.1</v>
      </c>
      <c r="U434" s="1">
        <v>112.1</v>
      </c>
      <c r="V434" s="2">
        <v>119190.241784361</v>
      </c>
      <c r="W434" s="2">
        <v>110836.33892787099</v>
      </c>
      <c r="X434" s="2">
        <v>106543.277040527</v>
      </c>
      <c r="Y434" s="2">
        <v>102509.281103452</v>
      </c>
      <c r="Z434" s="2">
        <v>99424.796875</v>
      </c>
      <c r="AA434" s="2">
        <v>123758.540592167</v>
      </c>
      <c r="AB434" s="2">
        <v>101930.65234375</v>
      </c>
      <c r="AC434" s="2">
        <v>80125.900390625</v>
      </c>
      <c r="AD434" s="2">
        <v>79341.2421875</v>
      </c>
      <c r="AE434" s="2">
        <v>73868.1708984375</v>
      </c>
      <c r="AF434" s="2">
        <v>99424.796875</v>
      </c>
      <c r="AG434" s="2">
        <v>94558.2080078125</v>
      </c>
      <c r="AH434" s="1" t="s">
        <v>44</v>
      </c>
      <c r="AI434" s="1" t="s">
        <v>44</v>
      </c>
      <c r="AJ434" s="1" t="s">
        <v>44</v>
      </c>
      <c r="AK434" s="1" t="s">
        <v>44</v>
      </c>
      <c r="AL434" s="1" t="s">
        <v>44</v>
      </c>
      <c r="AM434" s="1" t="s">
        <v>44</v>
      </c>
      <c r="AN434" s="1" t="s">
        <v>44</v>
      </c>
      <c r="AO434" s="1">
        <v>1.6579999999999999E-4</v>
      </c>
      <c r="AP434" s="1">
        <v>5.6410000000000003E-7</v>
      </c>
      <c r="AQ434" s="1">
        <v>61</v>
      </c>
      <c r="AR434" s="1">
        <v>46.87</v>
      </c>
      <c r="AS434" s="3">
        <f t="shared" si="12"/>
        <v>4.7394955588313775E-2</v>
      </c>
      <c r="AT434" s="3">
        <f t="shared" si="13"/>
        <v>0.16005186231947183</v>
      </c>
    </row>
    <row r="435" spans="1:46">
      <c r="A435" s="1" t="s">
        <v>2030</v>
      </c>
      <c r="B435" s="1" t="s">
        <v>46</v>
      </c>
      <c r="C435" s="1">
        <v>1</v>
      </c>
      <c r="D435" s="1">
        <v>5</v>
      </c>
      <c r="E435" s="1" t="s">
        <v>1337</v>
      </c>
      <c r="F435" s="1" t="s">
        <v>2031</v>
      </c>
      <c r="G435" s="1" t="s">
        <v>2032</v>
      </c>
      <c r="H435" s="1" t="s">
        <v>1340</v>
      </c>
      <c r="I435" s="1">
        <v>1</v>
      </c>
      <c r="J435" s="1">
        <v>1231.61734</v>
      </c>
      <c r="K435" s="1">
        <v>1.071</v>
      </c>
      <c r="L435" s="1">
        <v>90</v>
      </c>
      <c r="M435" s="1">
        <v>110</v>
      </c>
      <c r="N435" s="1">
        <v>20.07</v>
      </c>
      <c r="O435" s="1">
        <v>19.36</v>
      </c>
      <c r="P435" s="1">
        <v>121.6</v>
      </c>
      <c r="Q435" s="1">
        <v>91.7</v>
      </c>
      <c r="R435" s="1">
        <v>83.9</v>
      </c>
      <c r="S435" s="1">
        <v>112.2</v>
      </c>
      <c r="T435" s="1">
        <v>112.2</v>
      </c>
      <c r="U435" s="1">
        <v>78.3</v>
      </c>
      <c r="V435" s="2">
        <v>20367.5348826521</v>
      </c>
      <c r="W435" s="2">
        <v>15361.8914640569</v>
      </c>
      <c r="X435" s="2">
        <v>14058.6624304455</v>
      </c>
      <c r="Y435" s="2">
        <v>18794.217985337498</v>
      </c>
      <c r="Z435" s="2">
        <v>18782.66015625</v>
      </c>
      <c r="AA435" s="2">
        <v>13121.209360036701</v>
      </c>
      <c r="AB435" s="2">
        <v>17418.171875</v>
      </c>
      <c r="AC435" s="2">
        <v>11105.431640625</v>
      </c>
      <c r="AD435" s="2">
        <v>10469.283203125</v>
      </c>
      <c r="AE435" s="2">
        <v>13543.1103515625</v>
      </c>
      <c r="AF435" s="2">
        <v>18782.66015625</v>
      </c>
      <c r="AG435" s="2">
        <v>10025.3125</v>
      </c>
      <c r="AH435" s="1" t="s">
        <v>44</v>
      </c>
      <c r="AI435" s="1" t="s">
        <v>44</v>
      </c>
      <c r="AJ435" s="1" t="s">
        <v>44</v>
      </c>
      <c r="AK435" s="1" t="s">
        <v>64</v>
      </c>
      <c r="AL435" s="1" t="s">
        <v>44</v>
      </c>
      <c r="AM435" s="1" t="s">
        <v>44</v>
      </c>
      <c r="AN435" s="1" t="s">
        <v>44</v>
      </c>
      <c r="AO435" s="1">
        <v>2.6140000000000001E-4</v>
      </c>
      <c r="AP435" s="1">
        <v>2.8730000000000001E-3</v>
      </c>
      <c r="AQ435" s="1">
        <v>17</v>
      </c>
      <c r="AR435" s="1">
        <v>29.23</v>
      </c>
      <c r="AS435" s="3">
        <f t="shared" si="12"/>
        <v>-2.6130689544135288E-2</v>
      </c>
      <c r="AT435" s="3">
        <f t="shared" si="13"/>
        <v>3.8187508236760322E-2</v>
      </c>
    </row>
    <row r="436" spans="1:46">
      <c r="A436" s="1" t="s">
        <v>2033</v>
      </c>
      <c r="B436" s="1" t="s">
        <v>117</v>
      </c>
      <c r="C436" s="1">
        <v>1</v>
      </c>
      <c r="D436" s="1">
        <v>4</v>
      </c>
      <c r="E436" s="1" t="s">
        <v>1696</v>
      </c>
      <c r="F436" s="1" t="s">
        <v>2034</v>
      </c>
      <c r="G436" s="1" t="s">
        <v>2035</v>
      </c>
      <c r="H436" s="1" t="s">
        <v>1699</v>
      </c>
      <c r="I436" s="1">
        <v>1</v>
      </c>
      <c r="J436" s="1">
        <v>1001.50844</v>
      </c>
      <c r="K436" s="1">
        <v>1.071</v>
      </c>
      <c r="L436" s="1">
        <v>106.1</v>
      </c>
      <c r="M436" s="1">
        <v>93.9</v>
      </c>
      <c r="N436" s="1">
        <v>11.94</v>
      </c>
      <c r="O436" s="1">
        <v>4.4000000000000004</v>
      </c>
      <c r="P436" s="1">
        <v>88.2</v>
      </c>
      <c r="Q436" s="1">
        <v>109.1</v>
      </c>
      <c r="R436" s="1">
        <v>109.7</v>
      </c>
      <c r="S436" s="1">
        <v>96.5</v>
      </c>
      <c r="T436" s="1">
        <v>94</v>
      </c>
      <c r="U436" s="1">
        <v>102.4</v>
      </c>
      <c r="V436" s="2">
        <v>24285.293469687302</v>
      </c>
      <c r="W436" s="2">
        <v>30029.499302026801</v>
      </c>
      <c r="X436" s="2">
        <v>30189.6654921968</v>
      </c>
      <c r="Y436" s="2">
        <v>26567.420119762599</v>
      </c>
      <c r="Z436" s="2">
        <v>25882.87109375</v>
      </c>
      <c r="AA436" s="2">
        <v>28187.0875925779</v>
      </c>
      <c r="AB436" s="2">
        <v>20768.611328125</v>
      </c>
      <c r="AC436" s="2">
        <v>21708.951171875</v>
      </c>
      <c r="AD436" s="2">
        <v>22481.80859375</v>
      </c>
      <c r="AE436" s="2">
        <v>19144.478515625</v>
      </c>
      <c r="AF436" s="2">
        <v>25882.87109375</v>
      </c>
      <c r="AG436" s="2">
        <v>21536.45703125</v>
      </c>
      <c r="AH436" s="1" t="s">
        <v>44</v>
      </c>
      <c r="AI436" s="1" t="s">
        <v>64</v>
      </c>
      <c r="AJ436" s="1" t="s">
        <v>44</v>
      </c>
      <c r="AK436" s="1" t="s">
        <v>64</v>
      </c>
      <c r="AL436" s="1" t="s">
        <v>44</v>
      </c>
      <c r="AM436" s="1" t="s">
        <v>44</v>
      </c>
      <c r="AN436" s="1" t="s">
        <v>44</v>
      </c>
      <c r="AO436" s="1">
        <v>2.6140000000000001E-4</v>
      </c>
      <c r="AP436" s="1">
        <v>3.0400000000000002E-3</v>
      </c>
      <c r="AQ436" s="1">
        <v>14</v>
      </c>
      <c r="AR436" s="1">
        <v>24.02</v>
      </c>
      <c r="AS436" s="3">
        <f t="shared" si="12"/>
        <v>6.7578713287390665E-2</v>
      </c>
      <c r="AT436" s="3">
        <f t="shared" si="13"/>
        <v>0.24781962132668017</v>
      </c>
    </row>
    <row r="437" spans="1:46">
      <c r="A437" s="1" t="s">
        <v>2036</v>
      </c>
      <c r="B437" s="1" t="s">
        <v>117</v>
      </c>
      <c r="C437" s="1">
        <v>1</v>
      </c>
      <c r="D437" s="1">
        <v>3</v>
      </c>
      <c r="E437" s="1" t="s">
        <v>2037</v>
      </c>
      <c r="F437" s="1" t="s">
        <v>2038</v>
      </c>
      <c r="G437" s="1" t="s">
        <v>2039</v>
      </c>
      <c r="H437" s="1" t="s">
        <v>2040</v>
      </c>
      <c r="I437" s="1">
        <v>1</v>
      </c>
      <c r="J437" s="1">
        <v>1264.58915</v>
      </c>
      <c r="K437" s="1">
        <v>1.071</v>
      </c>
      <c r="L437" s="1">
        <v>95.9</v>
      </c>
      <c r="M437" s="1">
        <v>104.1</v>
      </c>
      <c r="N437" s="1">
        <v>20.51</v>
      </c>
      <c r="O437" s="1">
        <v>28.48</v>
      </c>
      <c r="P437" s="1">
        <v>127.2</v>
      </c>
      <c r="Q437" s="1">
        <v>96.8</v>
      </c>
      <c r="R437" s="1">
        <v>86.3</v>
      </c>
      <c r="S437" s="1">
        <v>118.8</v>
      </c>
      <c r="T437" s="1">
        <v>65.8</v>
      </c>
      <c r="U437" s="1">
        <v>105.1</v>
      </c>
      <c r="V437" s="2">
        <v>8907.2514183892599</v>
      </c>
      <c r="W437" s="2">
        <v>6780.2937487373902</v>
      </c>
      <c r="X437" s="2">
        <v>6046.8105866931501</v>
      </c>
      <c r="Y437" s="2">
        <v>8319.5134943257308</v>
      </c>
      <c r="Z437" s="2">
        <v>4608.8115234375</v>
      </c>
      <c r="AA437" s="2">
        <v>7357.9934073264003</v>
      </c>
      <c r="AB437" s="2">
        <v>7617.41845703125</v>
      </c>
      <c r="AC437" s="2">
        <v>4901.61572265625</v>
      </c>
      <c r="AD437" s="2">
        <v>4502.97265625</v>
      </c>
      <c r="AE437" s="2">
        <v>5995.0400390625</v>
      </c>
      <c r="AF437" s="2">
        <v>4608.8115234375</v>
      </c>
      <c r="AG437" s="2">
        <v>5621.904296875</v>
      </c>
      <c r="AH437" s="1" t="s">
        <v>44</v>
      </c>
      <c r="AI437" s="1" t="s">
        <v>44</v>
      </c>
      <c r="AJ437" s="1" t="s">
        <v>64</v>
      </c>
      <c r="AK437" s="1" t="s">
        <v>64</v>
      </c>
      <c r="AL437" s="1" t="s">
        <v>44</v>
      </c>
      <c r="AM437" s="1" t="s">
        <v>64</v>
      </c>
      <c r="AN437" s="1" t="s">
        <v>44</v>
      </c>
      <c r="AO437" s="1">
        <v>2.6140000000000001E-4</v>
      </c>
      <c r="AP437" s="1">
        <v>1.606E-3</v>
      </c>
      <c r="AQ437" s="1">
        <v>13</v>
      </c>
      <c r="AR437" s="1">
        <v>32.590000000000003</v>
      </c>
      <c r="AS437" s="3">
        <f t="shared" si="12"/>
        <v>9.9470264552897897E-2</v>
      </c>
      <c r="AT437" s="3">
        <f t="shared" si="13"/>
        <v>0.12588721346978587</v>
      </c>
    </row>
    <row r="438" spans="1:46">
      <c r="A438" s="1" t="s">
        <v>2041</v>
      </c>
      <c r="B438" s="1" t="s">
        <v>46</v>
      </c>
      <c r="C438" s="1">
        <v>1</v>
      </c>
      <c r="D438" s="1">
        <v>1</v>
      </c>
      <c r="E438" s="1" t="s">
        <v>2037</v>
      </c>
      <c r="F438" s="1" t="s">
        <v>2042</v>
      </c>
      <c r="G438" s="1" t="s">
        <v>2043</v>
      </c>
      <c r="H438" s="1" t="s">
        <v>2040</v>
      </c>
      <c r="I438" s="1">
        <v>1</v>
      </c>
      <c r="J438" s="1">
        <v>2390.2999599999998</v>
      </c>
      <c r="K438" s="1">
        <v>1.07</v>
      </c>
      <c r="L438" s="1">
        <v>97.7</v>
      </c>
      <c r="M438" s="1">
        <v>102.3</v>
      </c>
      <c r="N438" s="1">
        <v>36.770000000000003</v>
      </c>
      <c r="O438" s="1">
        <v>36.799999999999997</v>
      </c>
      <c r="P438" s="1">
        <v>146.4</v>
      </c>
      <c r="Q438" s="1">
        <v>78.8</v>
      </c>
      <c r="R438" s="1">
        <v>83.3</v>
      </c>
      <c r="S438" s="1">
        <v>67.400000000000006</v>
      </c>
      <c r="T438" s="1">
        <v>136.80000000000001</v>
      </c>
      <c r="U438" s="1">
        <v>87.3</v>
      </c>
      <c r="V438" s="2">
        <v>8945.7918125165797</v>
      </c>
      <c r="W438" s="2">
        <v>4813.1300617429197</v>
      </c>
      <c r="X438" s="2">
        <v>5090.6826535319497</v>
      </c>
      <c r="Y438" s="2">
        <v>4115.5403829549896</v>
      </c>
      <c r="Z438" s="2">
        <v>8356.6767578125</v>
      </c>
      <c r="AA438" s="2">
        <v>5331.1875653728903</v>
      </c>
      <c r="AB438" s="2">
        <v>7650.3779296875</v>
      </c>
      <c r="AC438" s="2" t="s">
        <v>51</v>
      </c>
      <c r="AD438" s="2" t="s">
        <v>51</v>
      </c>
      <c r="AE438" s="2">
        <v>2965.65771484375</v>
      </c>
      <c r="AF438" s="2">
        <v>8356.6767578125</v>
      </c>
      <c r="AG438" s="2">
        <v>4073.31518554688</v>
      </c>
      <c r="AH438" s="1" t="s">
        <v>64</v>
      </c>
      <c r="AI438" s="1" t="s">
        <v>65</v>
      </c>
      <c r="AJ438" s="1" t="s">
        <v>65</v>
      </c>
      <c r="AK438" s="1" t="s">
        <v>64</v>
      </c>
      <c r="AL438" s="1" t="s">
        <v>44</v>
      </c>
      <c r="AM438" s="1" t="s">
        <v>64</v>
      </c>
      <c r="AN438" s="1" t="s">
        <v>44</v>
      </c>
      <c r="AO438" s="1">
        <v>1.3359999999999999E-3</v>
      </c>
      <c r="AP438" s="1">
        <v>1.469E-2</v>
      </c>
      <c r="AQ438" s="1">
        <v>7</v>
      </c>
      <c r="AR438" s="1">
        <v>54.88</v>
      </c>
      <c r="AS438" s="3">
        <f t="shared" si="12"/>
        <v>8.2381088294612964E-2</v>
      </c>
      <c r="AT438" s="3">
        <f t="shared" si="13"/>
        <v>6.6230014817983879E-2</v>
      </c>
    </row>
    <row r="439" spans="1:46">
      <c r="A439" s="1" t="s">
        <v>2044</v>
      </c>
      <c r="B439" s="1" t="s">
        <v>255</v>
      </c>
      <c r="C439" s="1">
        <v>1</v>
      </c>
      <c r="D439" s="1">
        <v>5</v>
      </c>
      <c r="E439" s="1" t="s">
        <v>1296</v>
      </c>
      <c r="F439" s="1" t="s">
        <v>2045</v>
      </c>
      <c r="G439" s="1" t="s">
        <v>2046</v>
      </c>
      <c r="H439" s="1" t="s">
        <v>1299</v>
      </c>
      <c r="I439" s="1">
        <v>1</v>
      </c>
      <c r="J439" s="1">
        <v>1445.7313200000001</v>
      </c>
      <c r="K439" s="1">
        <v>1.07</v>
      </c>
      <c r="L439" s="1">
        <v>103.4</v>
      </c>
      <c r="M439" s="1">
        <v>96.6</v>
      </c>
      <c r="N439" s="1">
        <v>6.2</v>
      </c>
      <c r="O439" s="1">
        <v>46.02</v>
      </c>
      <c r="P439" s="1">
        <v>118.3</v>
      </c>
      <c r="Q439" s="1">
        <v>104.7</v>
      </c>
      <c r="R439" s="1">
        <v>110</v>
      </c>
      <c r="S439" s="1">
        <v>102.8</v>
      </c>
      <c r="T439" s="1">
        <v>42.9</v>
      </c>
      <c r="U439" s="1">
        <v>121.3</v>
      </c>
      <c r="V439" s="2">
        <v>11278.397766368</v>
      </c>
      <c r="W439" s="2">
        <v>9976.3282513494505</v>
      </c>
      <c r="X439" s="2">
        <v>10486.740197126101</v>
      </c>
      <c r="Y439" s="2">
        <v>9798.6624784397209</v>
      </c>
      <c r="Z439" s="2">
        <v>4092.1274434720499</v>
      </c>
      <c r="AA439" s="2">
        <v>11562.2106776705</v>
      </c>
      <c r="AB439" s="2">
        <v>9645.2060546875</v>
      </c>
      <c r="AC439" s="2">
        <v>7212.095703125</v>
      </c>
      <c r="AD439" s="2">
        <v>7809.32421875</v>
      </c>
      <c r="AE439" s="2">
        <v>7060.91455078125</v>
      </c>
      <c r="AF439" s="2" t="s">
        <v>51</v>
      </c>
      <c r="AG439" s="2">
        <v>8834.1533203125</v>
      </c>
      <c r="AH439" s="1" t="s">
        <v>44</v>
      </c>
      <c r="AI439" s="1" t="s">
        <v>44</v>
      </c>
      <c r="AJ439" s="1" t="s">
        <v>44</v>
      </c>
      <c r="AK439" s="1" t="s">
        <v>44</v>
      </c>
      <c r="AL439" s="1" t="s">
        <v>65</v>
      </c>
      <c r="AM439" s="1" t="s">
        <v>44</v>
      </c>
      <c r="AN439" s="1" t="s">
        <v>44</v>
      </c>
      <c r="AO439" s="1">
        <v>1.6579999999999999E-4</v>
      </c>
      <c r="AP439" s="1">
        <v>3.6850000000000001E-4</v>
      </c>
      <c r="AQ439" s="1">
        <v>18</v>
      </c>
      <c r="AR439" s="1">
        <v>47.37</v>
      </c>
      <c r="AS439" s="3">
        <f t="shared" si="12"/>
        <v>0.31853302872714079</v>
      </c>
      <c r="AT439" s="3">
        <f t="shared" si="13"/>
        <v>0.38611673987641221</v>
      </c>
    </row>
    <row r="440" spans="1:46">
      <c r="A440" s="1" t="s">
        <v>2047</v>
      </c>
      <c r="B440" s="1" t="s">
        <v>261</v>
      </c>
      <c r="C440" s="1">
        <v>1</v>
      </c>
      <c r="D440" s="1">
        <v>9</v>
      </c>
      <c r="E440" s="1" t="s">
        <v>2048</v>
      </c>
      <c r="F440" s="1" t="s">
        <v>2049</v>
      </c>
      <c r="G440" s="1" t="s">
        <v>2050</v>
      </c>
      <c r="H440" s="1" t="s">
        <v>2051</v>
      </c>
      <c r="I440" s="1">
        <v>1</v>
      </c>
      <c r="J440" s="1">
        <v>2301.2311500000001</v>
      </c>
      <c r="K440" s="1">
        <v>1.07</v>
      </c>
      <c r="L440" s="1">
        <v>103.4</v>
      </c>
      <c r="M440" s="1">
        <v>96.6</v>
      </c>
      <c r="N440" s="1">
        <v>20.95</v>
      </c>
      <c r="O440" s="1">
        <v>10.36</v>
      </c>
      <c r="P440" s="1">
        <v>104.5</v>
      </c>
      <c r="Q440" s="1">
        <v>85.4</v>
      </c>
      <c r="R440" s="1">
        <v>129.9</v>
      </c>
      <c r="S440" s="1">
        <v>97.7</v>
      </c>
      <c r="T440" s="1">
        <v>82.3</v>
      </c>
      <c r="U440" s="1">
        <v>100.2</v>
      </c>
      <c r="V440" s="2">
        <v>64955.8424323668</v>
      </c>
      <c r="W440" s="2">
        <v>53031.458222437803</v>
      </c>
      <c r="X440" s="2">
        <v>80695.445018468599</v>
      </c>
      <c r="Y440" s="2">
        <v>60699.339020764899</v>
      </c>
      <c r="Z440" s="2">
        <v>51151.01171875</v>
      </c>
      <c r="AA440" s="2">
        <v>62259.036151623601</v>
      </c>
      <c r="AB440" s="2">
        <v>55549.77734375</v>
      </c>
      <c r="AC440" s="2">
        <v>38337.546875</v>
      </c>
      <c r="AD440" s="2">
        <v>60092.734375</v>
      </c>
      <c r="AE440" s="2">
        <v>43739.93359375</v>
      </c>
      <c r="AF440" s="2">
        <v>51151.01171875</v>
      </c>
      <c r="AG440" s="2">
        <v>47569.265625</v>
      </c>
      <c r="AH440" s="1" t="s">
        <v>44</v>
      </c>
      <c r="AI440" s="1" t="s">
        <v>44</v>
      </c>
      <c r="AJ440" s="1" t="s">
        <v>44</v>
      </c>
      <c r="AK440" s="1" t="s">
        <v>44</v>
      </c>
      <c r="AL440" s="1" t="s">
        <v>44</v>
      </c>
      <c r="AM440" s="1" t="s">
        <v>44</v>
      </c>
      <c r="AN440" s="1" t="s">
        <v>44</v>
      </c>
      <c r="AO440" s="1">
        <v>1.6579999999999999E-4</v>
      </c>
      <c r="AP440" s="1">
        <v>3.2610000000000002E-6</v>
      </c>
      <c r="AQ440" s="1">
        <v>29</v>
      </c>
      <c r="AR440" s="1">
        <v>49.95</v>
      </c>
      <c r="AS440" s="3">
        <f t="shared" si="12"/>
        <v>0.19047260298778862</v>
      </c>
      <c r="AT440" s="3">
        <f t="shared" si="13"/>
        <v>0.39654622738542172</v>
      </c>
    </row>
    <row r="441" spans="1:46">
      <c r="A441" s="1" t="s">
        <v>2052</v>
      </c>
      <c r="B441" s="1" t="s">
        <v>83</v>
      </c>
      <c r="C441" s="1">
        <v>1</v>
      </c>
      <c r="D441" s="1">
        <v>3</v>
      </c>
      <c r="E441" s="1" t="s">
        <v>156</v>
      </c>
      <c r="F441" s="1" t="s">
        <v>2053</v>
      </c>
      <c r="G441" s="1" t="s">
        <v>2054</v>
      </c>
      <c r="H441" s="1" t="s">
        <v>159</v>
      </c>
      <c r="I441" s="1">
        <v>1</v>
      </c>
      <c r="J441" s="1">
        <v>989.54885000000002</v>
      </c>
      <c r="K441" s="1">
        <v>1.07</v>
      </c>
      <c r="L441" s="1">
        <v>103.4</v>
      </c>
      <c r="M441" s="1">
        <v>96.6</v>
      </c>
      <c r="N441" s="1">
        <v>21.53</v>
      </c>
      <c r="O441" s="1">
        <v>15.44</v>
      </c>
      <c r="P441" s="1">
        <v>82.3</v>
      </c>
      <c r="Q441" s="1">
        <v>125.5</v>
      </c>
      <c r="R441" s="1">
        <v>97.4</v>
      </c>
      <c r="S441" s="1">
        <v>91.1</v>
      </c>
      <c r="T441" s="1">
        <v>88</v>
      </c>
      <c r="U441" s="1">
        <v>115.7</v>
      </c>
      <c r="V441" s="2">
        <v>34471.063839897302</v>
      </c>
      <c r="W441" s="2">
        <v>52550.477576606703</v>
      </c>
      <c r="X441" s="2">
        <v>40798.159045419998</v>
      </c>
      <c r="Y441" s="2">
        <v>38139.593553593499</v>
      </c>
      <c r="Z441" s="2">
        <v>36829.19921875</v>
      </c>
      <c r="AA441" s="2">
        <v>48425.9528192586</v>
      </c>
      <c r="AB441" s="2">
        <v>29479.41015625</v>
      </c>
      <c r="AC441" s="2">
        <v>37989.8359375</v>
      </c>
      <c r="AD441" s="2">
        <v>30381.80078125</v>
      </c>
      <c r="AE441" s="2">
        <v>27483.384765625</v>
      </c>
      <c r="AF441" s="2">
        <v>36829.19921875</v>
      </c>
      <c r="AG441" s="2">
        <v>37000.04296875</v>
      </c>
      <c r="AH441" s="1" t="s">
        <v>64</v>
      </c>
      <c r="AI441" s="1" t="s">
        <v>44</v>
      </c>
      <c r="AJ441" s="1" t="s">
        <v>64</v>
      </c>
      <c r="AK441" s="1" t="s">
        <v>44</v>
      </c>
      <c r="AL441" s="1" t="s">
        <v>44</v>
      </c>
      <c r="AM441" s="1" t="s">
        <v>64</v>
      </c>
      <c r="AN441" s="1" t="s">
        <v>44</v>
      </c>
      <c r="AO441" s="1">
        <v>3.8289999999999998E-4</v>
      </c>
      <c r="AP441" s="1">
        <v>5.6870000000000002E-3</v>
      </c>
      <c r="AQ441" s="1">
        <v>18</v>
      </c>
      <c r="AR441" s="1">
        <v>38.81</v>
      </c>
      <c r="AS441" s="3">
        <f t="shared" si="12"/>
        <v>5.0829248824888248E-2</v>
      </c>
      <c r="AT441" s="3">
        <f t="shared" si="13"/>
        <v>8.0853217221106971E-2</v>
      </c>
    </row>
    <row r="442" spans="1:46">
      <c r="A442" s="1" t="s">
        <v>2055</v>
      </c>
      <c r="B442" s="1" t="s">
        <v>53</v>
      </c>
      <c r="C442" s="1">
        <v>1</v>
      </c>
      <c r="D442" s="1">
        <v>23</v>
      </c>
      <c r="E442" s="1" t="s">
        <v>2056</v>
      </c>
      <c r="F442" s="1" t="s">
        <v>2057</v>
      </c>
      <c r="G442" s="1" t="s">
        <v>2058</v>
      </c>
      <c r="H442" s="1" t="s">
        <v>2059</v>
      </c>
      <c r="I442" s="1">
        <v>1</v>
      </c>
      <c r="J442" s="1">
        <v>1252.6102800000001</v>
      </c>
      <c r="K442" s="1">
        <v>1.07</v>
      </c>
      <c r="L442" s="1">
        <v>106.4</v>
      </c>
      <c r="M442" s="1">
        <v>93.6</v>
      </c>
      <c r="N442" s="1">
        <v>7.72</v>
      </c>
      <c r="O442" s="1">
        <v>11.92</v>
      </c>
      <c r="P442" s="1">
        <v>94.4</v>
      </c>
      <c r="Q442" s="1">
        <v>110</v>
      </c>
      <c r="R442" s="1">
        <v>104.9</v>
      </c>
      <c r="S442" s="1">
        <v>110</v>
      </c>
      <c r="T442" s="1">
        <v>88.3</v>
      </c>
      <c r="U442" s="1">
        <v>92.3</v>
      </c>
      <c r="V442" s="2">
        <v>333720.903337166</v>
      </c>
      <c r="W442" s="2">
        <v>388912.61056985002</v>
      </c>
      <c r="X442" s="2">
        <v>370908.750491396</v>
      </c>
      <c r="Y442" s="2">
        <v>388697.82215374598</v>
      </c>
      <c r="Z442" s="2">
        <v>311979.27734375</v>
      </c>
      <c r="AA442" s="2">
        <v>326281.67671698699</v>
      </c>
      <c r="AB442" s="2">
        <v>285395.7578125</v>
      </c>
      <c r="AC442" s="2">
        <v>281153.03515625</v>
      </c>
      <c r="AD442" s="2">
        <v>276210.3984375</v>
      </c>
      <c r="AE442" s="2">
        <v>280095.5859375</v>
      </c>
      <c r="AF442" s="2">
        <v>311979.27734375</v>
      </c>
      <c r="AG442" s="2">
        <v>249296.8203125</v>
      </c>
      <c r="AH442" s="1" t="s">
        <v>44</v>
      </c>
      <c r="AI442" s="1" t="s">
        <v>44</v>
      </c>
      <c r="AJ442" s="1" t="s">
        <v>44</v>
      </c>
      <c r="AK442" s="1" t="s">
        <v>44</v>
      </c>
      <c r="AL442" s="1" t="s">
        <v>44</v>
      </c>
      <c r="AM442" s="1" t="s">
        <v>44</v>
      </c>
      <c r="AN442" s="1" t="s">
        <v>44</v>
      </c>
      <c r="AO442" s="1">
        <v>1.6579999999999999E-4</v>
      </c>
      <c r="AP442" s="1">
        <v>3.7740000000000001E-4</v>
      </c>
      <c r="AQ442" s="1">
        <v>36</v>
      </c>
      <c r="AR442" s="1">
        <v>22.2</v>
      </c>
      <c r="AS442" s="3">
        <f t="shared" si="12"/>
        <v>9.0630709587122035E-2</v>
      </c>
      <c r="AT442" s="3">
        <f t="shared" si="13"/>
        <v>0.31760074489546208</v>
      </c>
    </row>
    <row r="443" spans="1:46">
      <c r="A443" s="1" t="s">
        <v>1017</v>
      </c>
      <c r="B443" s="1" t="s">
        <v>2060</v>
      </c>
      <c r="C443" s="1">
        <v>1</v>
      </c>
      <c r="D443" s="1">
        <v>3</v>
      </c>
      <c r="E443" s="1" t="s">
        <v>1019</v>
      </c>
      <c r="F443" s="1" t="s">
        <v>1020</v>
      </c>
      <c r="G443" s="1" t="s">
        <v>1021</v>
      </c>
      <c r="H443" s="1" t="s">
        <v>1022</v>
      </c>
      <c r="I443" s="1">
        <v>2</v>
      </c>
      <c r="J443" s="1">
        <v>1944.89761</v>
      </c>
      <c r="K443" s="1">
        <v>1.07</v>
      </c>
      <c r="L443" s="1">
        <v>102.7</v>
      </c>
      <c r="M443" s="1">
        <v>97.3</v>
      </c>
      <c r="N443" s="1">
        <v>8.0399999999999991</v>
      </c>
      <c r="O443" s="1">
        <v>1.4</v>
      </c>
      <c r="P443" s="1">
        <v>99.9</v>
      </c>
      <c r="Q443" s="1">
        <v>114.9</v>
      </c>
      <c r="R443" s="1">
        <v>100.7</v>
      </c>
      <c r="S443" s="1">
        <v>93.4</v>
      </c>
      <c r="T443" s="1">
        <v>95.3</v>
      </c>
      <c r="U443" s="1">
        <v>95.9</v>
      </c>
      <c r="V443" s="2">
        <v>6781.9029272039998</v>
      </c>
      <c r="W443" s="2">
        <v>7801.1111929388098</v>
      </c>
      <c r="X443" s="2">
        <v>6835.1997613877602</v>
      </c>
      <c r="Y443" s="2">
        <v>6340.7915561958298</v>
      </c>
      <c r="Z443" s="2">
        <v>6471.06494140625</v>
      </c>
      <c r="AA443" s="2">
        <v>6513.3827845607802</v>
      </c>
      <c r="AB443" s="2">
        <v>5799.83544921875</v>
      </c>
      <c r="AC443" s="2">
        <v>5639.5859375</v>
      </c>
      <c r="AD443" s="2">
        <v>5090.07470703125</v>
      </c>
      <c r="AE443" s="2">
        <v>4569.17333984375</v>
      </c>
      <c r="AF443" s="2">
        <v>6471.06494140625</v>
      </c>
      <c r="AG443" s="2">
        <v>4976.576171875</v>
      </c>
      <c r="AH443" s="1" t="s">
        <v>64</v>
      </c>
      <c r="AI443" s="1" t="s">
        <v>44</v>
      </c>
      <c r="AJ443" s="1" t="s">
        <v>64</v>
      </c>
      <c r="AK443" s="1" t="s">
        <v>44</v>
      </c>
      <c r="AL443" s="1" t="s">
        <v>64</v>
      </c>
      <c r="AM443" s="1" t="s">
        <v>44</v>
      </c>
      <c r="AN443" s="1" t="s">
        <v>44</v>
      </c>
      <c r="AO443" s="1">
        <v>2.6140000000000001E-4</v>
      </c>
      <c r="AP443" s="1">
        <v>2.0300000000000001E-3</v>
      </c>
      <c r="AQ443" s="1">
        <v>13</v>
      </c>
      <c r="AR443" s="1">
        <v>19.420000000000002</v>
      </c>
      <c r="AS443" s="3">
        <f t="shared" si="12"/>
        <v>0.14835189766307774</v>
      </c>
      <c r="AT443" s="3">
        <f t="shared" si="13"/>
        <v>0.97507197569791082</v>
      </c>
    </row>
    <row r="444" spans="1:46">
      <c r="A444" s="1" t="s">
        <v>2061</v>
      </c>
      <c r="B444" s="1" t="s">
        <v>53</v>
      </c>
      <c r="C444" s="1">
        <v>1</v>
      </c>
      <c r="D444" s="1">
        <v>6</v>
      </c>
      <c r="E444" s="1" t="s">
        <v>2062</v>
      </c>
      <c r="F444" s="1" t="s">
        <v>2063</v>
      </c>
      <c r="G444" s="1" t="s">
        <v>2064</v>
      </c>
      <c r="H444" s="1" t="s">
        <v>2065</v>
      </c>
      <c r="I444" s="1">
        <v>1</v>
      </c>
      <c r="J444" s="1">
        <v>1355.6664000000001</v>
      </c>
      <c r="K444" s="1">
        <v>1.069</v>
      </c>
      <c r="L444" s="1">
        <v>103.8</v>
      </c>
      <c r="M444" s="1">
        <v>96.2</v>
      </c>
      <c r="N444" s="1">
        <v>9.41</v>
      </c>
      <c r="O444" s="1">
        <v>9.14</v>
      </c>
      <c r="P444" s="1">
        <v>92.3</v>
      </c>
      <c r="Q444" s="1">
        <v>109.2</v>
      </c>
      <c r="R444" s="1">
        <v>109</v>
      </c>
      <c r="S444" s="1">
        <v>102.1</v>
      </c>
      <c r="T444" s="1">
        <v>101</v>
      </c>
      <c r="U444" s="1">
        <v>86.3</v>
      </c>
      <c r="V444" s="2">
        <v>21234.156762314102</v>
      </c>
      <c r="W444" s="2">
        <v>25137.166304028298</v>
      </c>
      <c r="X444" s="2">
        <v>25096.269552617399</v>
      </c>
      <c r="Y444" s="2">
        <v>23506.4800695552</v>
      </c>
      <c r="Z444" s="2">
        <v>23242.21875</v>
      </c>
      <c r="AA444" s="2">
        <v>19867.032102536701</v>
      </c>
      <c r="AB444" s="2">
        <v>18159.30078125</v>
      </c>
      <c r="AC444" s="2">
        <v>18172.181640625</v>
      </c>
      <c r="AD444" s="2">
        <v>18688.830078125</v>
      </c>
      <c r="AE444" s="2">
        <v>16938.765625</v>
      </c>
      <c r="AF444" s="2">
        <v>23242.21875</v>
      </c>
      <c r="AG444" s="2">
        <v>15179.4853515625</v>
      </c>
      <c r="AH444" s="1" t="s">
        <v>44</v>
      </c>
      <c r="AI444" s="1" t="s">
        <v>44</v>
      </c>
      <c r="AJ444" s="1" t="s">
        <v>44</v>
      </c>
      <c r="AK444" s="1" t="s">
        <v>44</v>
      </c>
      <c r="AL444" s="1" t="s">
        <v>44</v>
      </c>
      <c r="AM444" s="1" t="s">
        <v>44</v>
      </c>
      <c r="AN444" s="1" t="s">
        <v>44</v>
      </c>
      <c r="AO444" s="1">
        <v>1.6579999999999999E-4</v>
      </c>
      <c r="AP444" s="1">
        <v>4.5989999999999998E-7</v>
      </c>
      <c r="AQ444" s="1">
        <v>80</v>
      </c>
      <c r="AR444" s="1">
        <v>40.92</v>
      </c>
      <c r="AS444" s="3">
        <f t="shared" si="12"/>
        <v>0.1014262903340457</v>
      </c>
      <c r="AT444" s="3">
        <f t="shared" si="13"/>
        <v>0.39075867346802967</v>
      </c>
    </row>
    <row r="445" spans="1:46">
      <c r="A445" s="1" t="s">
        <v>2066</v>
      </c>
      <c r="B445" s="1" t="s">
        <v>53</v>
      </c>
      <c r="C445" s="1">
        <v>1</v>
      </c>
      <c r="D445" s="1">
        <v>4</v>
      </c>
      <c r="E445" s="1" t="s">
        <v>2067</v>
      </c>
      <c r="F445" s="1" t="s">
        <v>2068</v>
      </c>
      <c r="G445" s="1" t="s">
        <v>2069</v>
      </c>
      <c r="H445" s="1" t="s">
        <v>2070</v>
      </c>
      <c r="I445" s="1">
        <v>1</v>
      </c>
      <c r="J445" s="1">
        <v>1651.85124</v>
      </c>
      <c r="K445" s="1">
        <v>1.069</v>
      </c>
      <c r="L445" s="1">
        <v>104.6</v>
      </c>
      <c r="M445" s="1">
        <v>95.4</v>
      </c>
      <c r="N445" s="1">
        <v>12.66</v>
      </c>
      <c r="O445" s="1">
        <v>11.29</v>
      </c>
      <c r="P445" s="1">
        <v>101</v>
      </c>
      <c r="Q445" s="1">
        <v>91.2</v>
      </c>
      <c r="R445" s="1">
        <v>117</v>
      </c>
      <c r="S445" s="1">
        <v>109.5</v>
      </c>
      <c r="T445" s="1">
        <v>92.1</v>
      </c>
      <c r="U445" s="1">
        <v>89.3</v>
      </c>
      <c r="V445" s="2">
        <v>75476.499314603207</v>
      </c>
      <c r="W445" s="2">
        <v>68158.5545755762</v>
      </c>
      <c r="X445" s="2">
        <v>87478.172052332899</v>
      </c>
      <c r="Y445" s="2">
        <v>81831.008541788397</v>
      </c>
      <c r="Z445" s="2">
        <v>68828.4638671875</v>
      </c>
      <c r="AA445" s="2">
        <v>66719.798325973607</v>
      </c>
      <c r="AB445" s="2">
        <v>64546.96875</v>
      </c>
      <c r="AC445" s="2">
        <v>49273.240234375</v>
      </c>
      <c r="AD445" s="2">
        <v>65143.7333984375</v>
      </c>
      <c r="AE445" s="2">
        <v>58967.4111328125</v>
      </c>
      <c r="AF445" s="2">
        <v>68828.4638671875</v>
      </c>
      <c r="AG445" s="2">
        <v>50977.528808593801</v>
      </c>
      <c r="AH445" s="1" t="s">
        <v>44</v>
      </c>
      <c r="AI445" s="1" t="s">
        <v>44</v>
      </c>
      <c r="AJ445" s="1" t="s">
        <v>44</v>
      </c>
      <c r="AK445" s="1" t="s">
        <v>64</v>
      </c>
      <c r="AL445" s="1" t="s">
        <v>64</v>
      </c>
      <c r="AM445" s="1" t="s">
        <v>64</v>
      </c>
      <c r="AN445" s="1" t="s">
        <v>44</v>
      </c>
      <c r="AO445" s="1">
        <v>1.6579999999999999E-4</v>
      </c>
      <c r="AP445" s="1">
        <v>9.2440000000000003E-5</v>
      </c>
      <c r="AQ445" s="1">
        <v>38</v>
      </c>
      <c r="AR445" s="1">
        <v>45.52</v>
      </c>
      <c r="AS445" s="3">
        <f t="shared" si="12"/>
        <v>8.8385451766315223E-2</v>
      </c>
      <c r="AT445" s="3">
        <f t="shared" si="13"/>
        <v>0.24627311820045497</v>
      </c>
    </row>
    <row r="446" spans="1:46">
      <c r="A446" s="1" t="s">
        <v>2071</v>
      </c>
      <c r="B446" s="1" t="s">
        <v>117</v>
      </c>
      <c r="C446" s="1">
        <v>1</v>
      </c>
      <c r="D446" s="1">
        <v>5</v>
      </c>
      <c r="E446" s="1" t="s">
        <v>2072</v>
      </c>
      <c r="F446" s="1" t="s">
        <v>2073</v>
      </c>
      <c r="G446" s="1" t="s">
        <v>2074</v>
      </c>
      <c r="H446" s="1" t="s">
        <v>2075</v>
      </c>
      <c r="I446" s="1">
        <v>1</v>
      </c>
      <c r="J446" s="1">
        <v>1315.7653800000001</v>
      </c>
      <c r="K446" s="1">
        <v>1.069</v>
      </c>
      <c r="L446" s="1">
        <v>103.3</v>
      </c>
      <c r="M446" s="1">
        <v>96.7</v>
      </c>
      <c r="N446" s="1">
        <v>67.87</v>
      </c>
      <c r="O446" s="1">
        <v>63.14</v>
      </c>
      <c r="P446" s="1">
        <v>27.3</v>
      </c>
      <c r="Q446" s="1">
        <v>168</v>
      </c>
      <c r="R446" s="1">
        <v>121.7</v>
      </c>
      <c r="S446" s="1">
        <v>141.6</v>
      </c>
      <c r="T446" s="1">
        <v>27.4</v>
      </c>
      <c r="U446" s="1">
        <v>113.9</v>
      </c>
      <c r="V446" s="2">
        <v>2378.3490826334501</v>
      </c>
      <c r="W446" s="2">
        <v>14643.418046406499</v>
      </c>
      <c r="X446" s="2">
        <v>10608.8981125954</v>
      </c>
      <c r="Y446" s="2">
        <v>12341.802707606499</v>
      </c>
      <c r="Z446" s="2">
        <v>2391.17290883331</v>
      </c>
      <c r="AA446" s="2">
        <v>9925.4689269842293</v>
      </c>
      <c r="AB446" s="2" t="s">
        <v>51</v>
      </c>
      <c r="AC446" s="2">
        <v>10586.0322265625</v>
      </c>
      <c r="AD446" s="2">
        <v>7900.29345703125</v>
      </c>
      <c r="AE446" s="2">
        <v>8893.5009765625</v>
      </c>
      <c r="AF446" s="2" t="s">
        <v>51</v>
      </c>
      <c r="AG446" s="2">
        <v>7583.59423828125</v>
      </c>
      <c r="AH446" s="1" t="s">
        <v>44</v>
      </c>
      <c r="AI446" s="1" t="s">
        <v>44</v>
      </c>
      <c r="AJ446" s="1" t="s">
        <v>44</v>
      </c>
      <c r="AK446" s="1" t="s">
        <v>44</v>
      </c>
      <c r="AL446" s="1" t="s">
        <v>44</v>
      </c>
      <c r="AM446" s="1" t="s">
        <v>64</v>
      </c>
      <c r="AN446" s="1" t="s">
        <v>44</v>
      </c>
      <c r="AO446" s="1">
        <v>1.6579999999999999E-4</v>
      </c>
      <c r="AP446" s="1">
        <v>5.2059999999999998E-6</v>
      </c>
      <c r="AQ446" s="1">
        <v>42</v>
      </c>
      <c r="AR446" s="1">
        <v>42.24</v>
      </c>
      <c r="AS446" s="3">
        <f t="shared" si="12"/>
        <v>0.16418849989706646</v>
      </c>
      <c r="AT446" s="3">
        <f t="shared" si="13"/>
        <v>7.4147020029619454E-2</v>
      </c>
    </row>
    <row r="447" spans="1:46">
      <c r="A447" s="1" t="s">
        <v>2076</v>
      </c>
      <c r="B447" s="1" t="s">
        <v>83</v>
      </c>
      <c r="C447" s="1">
        <v>2</v>
      </c>
      <c r="D447" s="1">
        <v>6</v>
      </c>
      <c r="E447" s="1" t="s">
        <v>2077</v>
      </c>
      <c r="F447" s="1" t="s">
        <v>2078</v>
      </c>
      <c r="G447" s="1" t="s">
        <v>2079</v>
      </c>
      <c r="H447" s="1" t="s">
        <v>2080</v>
      </c>
      <c r="I447" s="1">
        <v>1</v>
      </c>
      <c r="J447" s="1">
        <v>970.51386000000002</v>
      </c>
      <c r="K447" s="1">
        <v>1.069</v>
      </c>
      <c r="L447" s="1">
        <v>106.9</v>
      </c>
      <c r="M447" s="1">
        <v>93.1</v>
      </c>
      <c r="N447" s="1">
        <v>5.22</v>
      </c>
      <c r="O447" s="1">
        <v>8.4499999999999993</v>
      </c>
      <c r="P447" s="1">
        <v>106.1</v>
      </c>
      <c r="Q447" s="1">
        <v>107.3</v>
      </c>
      <c r="R447" s="1">
        <v>97.4</v>
      </c>
      <c r="S447" s="1">
        <v>91.1</v>
      </c>
      <c r="T447" s="1">
        <v>92.4</v>
      </c>
      <c r="U447" s="1">
        <v>105.8</v>
      </c>
      <c r="V447" s="2">
        <v>11684.5869479757</v>
      </c>
      <c r="W447" s="2">
        <v>11814.6592010528</v>
      </c>
      <c r="X447" s="2">
        <v>10724.3044107941</v>
      </c>
      <c r="Y447" s="2">
        <v>10035.5961648709</v>
      </c>
      <c r="Z447" s="2">
        <v>10175.146484375</v>
      </c>
      <c r="AA447" s="2">
        <v>11654.8152354464</v>
      </c>
      <c r="AB447" s="2">
        <v>9992.576171875</v>
      </c>
      <c r="AC447" s="2">
        <v>8541.0634765625</v>
      </c>
      <c r="AD447" s="2">
        <v>7986.23486328125</v>
      </c>
      <c r="AE447" s="2">
        <v>7231.64892578125</v>
      </c>
      <c r="AF447" s="2">
        <v>10175.146484375</v>
      </c>
      <c r="AG447" s="2">
        <v>8904.908203125</v>
      </c>
      <c r="AH447" s="1" t="s">
        <v>44</v>
      </c>
      <c r="AI447" s="1" t="s">
        <v>44</v>
      </c>
      <c r="AJ447" s="1" t="s">
        <v>44</v>
      </c>
      <c r="AK447" s="1" t="s">
        <v>44</v>
      </c>
      <c r="AL447" s="1" t="s">
        <v>44</v>
      </c>
      <c r="AM447" s="1" t="s">
        <v>44</v>
      </c>
      <c r="AN447" s="1" t="s">
        <v>44</v>
      </c>
      <c r="AO447" s="1">
        <v>1.6579999999999999E-4</v>
      </c>
      <c r="AP447" s="1">
        <v>1.0399999999999999E-3</v>
      </c>
      <c r="AQ447" s="1">
        <v>6</v>
      </c>
      <c r="AR447" s="1">
        <v>24.69</v>
      </c>
      <c r="AS447" s="3">
        <f t="shared" si="12"/>
        <v>0.10299152268882793</v>
      </c>
      <c r="AT447" s="3">
        <f t="shared" si="13"/>
        <v>0.56093940928422714</v>
      </c>
    </row>
    <row r="448" spans="1:46">
      <c r="A448" s="1" t="s">
        <v>2081</v>
      </c>
      <c r="B448" s="1" t="s">
        <v>2082</v>
      </c>
      <c r="C448" s="1">
        <v>1</v>
      </c>
      <c r="D448" s="1">
        <v>12</v>
      </c>
      <c r="E448" s="1" t="s">
        <v>878</v>
      </c>
      <c r="F448" s="1" t="s">
        <v>2083</v>
      </c>
      <c r="G448" s="1" t="s">
        <v>2084</v>
      </c>
      <c r="H448" s="1" t="s">
        <v>881</v>
      </c>
      <c r="I448" s="1">
        <v>1</v>
      </c>
      <c r="J448" s="1">
        <v>2410.1264900000001</v>
      </c>
      <c r="K448" s="1">
        <v>1.069</v>
      </c>
      <c r="L448" s="1">
        <v>93.6</v>
      </c>
      <c r="M448" s="1">
        <v>106.4</v>
      </c>
      <c r="N448" s="1">
        <v>12.79</v>
      </c>
      <c r="O448" s="1">
        <v>11.82</v>
      </c>
      <c r="P448" s="1">
        <v>115</v>
      </c>
      <c r="Q448" s="1">
        <v>92.8</v>
      </c>
      <c r="R448" s="1">
        <v>92.8</v>
      </c>
      <c r="S448" s="1">
        <v>105.6</v>
      </c>
      <c r="T448" s="1">
        <v>86.2</v>
      </c>
      <c r="U448" s="1">
        <v>107.6</v>
      </c>
      <c r="V448" s="2">
        <v>54234.751063565702</v>
      </c>
      <c r="W448" s="2">
        <v>43779.643069203397</v>
      </c>
      <c r="X448" s="2">
        <v>43745.987140255304</v>
      </c>
      <c r="Y448" s="2">
        <v>49789.196783881998</v>
      </c>
      <c r="Z448" s="2">
        <v>40675.3583984375</v>
      </c>
      <c r="AA448" s="2">
        <v>50757.619861909501</v>
      </c>
      <c r="AB448" s="2">
        <v>46381.17578125</v>
      </c>
      <c r="AC448" s="2">
        <v>31649.216796875</v>
      </c>
      <c r="AD448" s="2">
        <v>32577.005859375</v>
      </c>
      <c r="AE448" s="2">
        <v>35878.0869140625</v>
      </c>
      <c r="AF448" s="2">
        <v>40675.3583984375</v>
      </c>
      <c r="AG448" s="2">
        <v>38781.5625</v>
      </c>
      <c r="AH448" s="1" t="s">
        <v>44</v>
      </c>
      <c r="AI448" s="1" t="s">
        <v>44</v>
      </c>
      <c r="AJ448" s="1" t="s">
        <v>44</v>
      </c>
      <c r="AK448" s="1" t="s">
        <v>44</v>
      </c>
      <c r="AL448" s="1" t="s">
        <v>44</v>
      </c>
      <c r="AM448" s="1" t="s">
        <v>44</v>
      </c>
      <c r="AN448" s="1" t="s">
        <v>44</v>
      </c>
      <c r="AO448" s="1">
        <v>1.6579999999999999E-4</v>
      </c>
      <c r="AP448" s="1">
        <v>2.198E-7</v>
      </c>
      <c r="AQ448" s="1">
        <v>28</v>
      </c>
      <c r="AR448" s="1">
        <v>45.97</v>
      </c>
      <c r="AS448" s="3">
        <f t="shared" si="12"/>
        <v>5.4877473975106436E-3</v>
      </c>
      <c r="AT448" s="3">
        <f t="shared" si="13"/>
        <v>1.2493869082493626E-2</v>
      </c>
    </row>
    <row r="449" spans="1:46">
      <c r="A449" s="1" t="s">
        <v>2085</v>
      </c>
      <c r="B449" s="1" t="s">
        <v>83</v>
      </c>
      <c r="C449" s="1">
        <v>2</v>
      </c>
      <c r="D449" s="1">
        <v>18</v>
      </c>
      <c r="E449" s="1" t="s">
        <v>2086</v>
      </c>
      <c r="F449" s="1" t="s">
        <v>2087</v>
      </c>
      <c r="G449" s="1" t="s">
        <v>2088</v>
      </c>
      <c r="H449" s="1" t="s">
        <v>2089</v>
      </c>
      <c r="I449" s="1">
        <v>1</v>
      </c>
      <c r="J449" s="1">
        <v>1031.50125</v>
      </c>
      <c r="K449" s="1">
        <v>1.0680000000000001</v>
      </c>
      <c r="L449" s="1">
        <v>103.3</v>
      </c>
      <c r="M449" s="1">
        <v>96.7</v>
      </c>
      <c r="N449" s="1">
        <v>19.04</v>
      </c>
      <c r="O449" s="1">
        <v>1.45</v>
      </c>
      <c r="P449" s="1">
        <v>85.4</v>
      </c>
      <c r="Q449" s="1">
        <v>125</v>
      </c>
      <c r="R449" s="1">
        <v>102.5</v>
      </c>
      <c r="S449" s="1">
        <v>96</v>
      </c>
      <c r="T449" s="1">
        <v>96.9</v>
      </c>
      <c r="U449" s="1">
        <v>94.1</v>
      </c>
      <c r="V449" s="2">
        <v>1211285.73585431</v>
      </c>
      <c r="W449" s="2">
        <v>1772929.0479423399</v>
      </c>
      <c r="X449" s="2">
        <v>1453919.6505364799</v>
      </c>
      <c r="Y449" s="2">
        <v>1360920.55447171</v>
      </c>
      <c r="Z449" s="2">
        <v>1373407.25</v>
      </c>
      <c r="AA449" s="2">
        <v>1334850.0232065599</v>
      </c>
      <c r="AB449" s="2">
        <v>1035883</v>
      </c>
      <c r="AC449" s="2">
        <v>1281687.375</v>
      </c>
      <c r="AD449" s="2">
        <v>1082713</v>
      </c>
      <c r="AE449" s="2">
        <v>980679.125</v>
      </c>
      <c r="AF449" s="2">
        <v>1373407.25</v>
      </c>
      <c r="AG449" s="2">
        <v>1019897.5</v>
      </c>
      <c r="AH449" s="1" t="s">
        <v>44</v>
      </c>
      <c r="AI449" s="1" t="s">
        <v>44</v>
      </c>
      <c r="AJ449" s="1" t="s">
        <v>44</v>
      </c>
      <c r="AK449" s="1" t="s">
        <v>44</v>
      </c>
      <c r="AL449" s="1" t="s">
        <v>44</v>
      </c>
      <c r="AM449" s="1" t="s">
        <v>44</v>
      </c>
      <c r="AN449" s="1" t="s">
        <v>44</v>
      </c>
      <c r="AO449" s="1">
        <v>1.6579999999999999E-4</v>
      </c>
      <c r="AP449" s="1">
        <v>3.8120000000000001E-5</v>
      </c>
      <c r="AQ449" s="1">
        <v>21</v>
      </c>
      <c r="AR449" s="1">
        <v>20.11</v>
      </c>
      <c r="AS449" s="3">
        <f t="shared" si="12"/>
        <v>0.12521603928714628</v>
      </c>
      <c r="AT449" s="3">
        <f t="shared" si="13"/>
        <v>0.30750837777649648</v>
      </c>
    </row>
    <row r="450" spans="1:46">
      <c r="A450" s="1" t="s">
        <v>2090</v>
      </c>
      <c r="B450" s="1" t="s">
        <v>46</v>
      </c>
      <c r="C450" s="1">
        <v>1</v>
      </c>
      <c r="D450" s="1">
        <v>11</v>
      </c>
      <c r="E450" s="1" t="s">
        <v>221</v>
      </c>
      <c r="F450" s="1" t="s">
        <v>2091</v>
      </c>
      <c r="G450" s="1" t="s">
        <v>2092</v>
      </c>
      <c r="H450" s="1" t="s">
        <v>224</v>
      </c>
      <c r="I450" s="1">
        <v>1</v>
      </c>
      <c r="J450" s="1">
        <v>2334.11697</v>
      </c>
      <c r="K450" s="1">
        <v>1.0680000000000001</v>
      </c>
      <c r="L450" s="1">
        <v>108</v>
      </c>
      <c r="M450" s="1">
        <v>92</v>
      </c>
      <c r="N450" s="1">
        <v>23.99</v>
      </c>
      <c r="O450" s="1">
        <v>18.96</v>
      </c>
      <c r="P450" s="1">
        <v>118.9</v>
      </c>
      <c r="Q450" s="1">
        <v>75.2</v>
      </c>
      <c r="R450" s="1">
        <v>118</v>
      </c>
      <c r="S450" s="1">
        <v>111.3</v>
      </c>
      <c r="T450" s="1">
        <v>75.900000000000006</v>
      </c>
      <c r="U450" s="1">
        <v>100.6</v>
      </c>
      <c r="V450" s="2">
        <v>55663.893350648897</v>
      </c>
      <c r="W450" s="2">
        <v>35226.310004790001</v>
      </c>
      <c r="X450" s="2">
        <v>55261.998506008997</v>
      </c>
      <c r="Y450" s="2">
        <v>52123.2203214908</v>
      </c>
      <c r="Z450" s="2">
        <v>35520.2265625</v>
      </c>
      <c r="AA450" s="2">
        <v>47095.451055057703</v>
      </c>
      <c r="AB450" s="2">
        <v>47603.3681640625</v>
      </c>
      <c r="AC450" s="2">
        <v>25465.833984375</v>
      </c>
      <c r="AD450" s="2">
        <v>41152.8134765625</v>
      </c>
      <c r="AE450" s="2">
        <v>37559.983886718801</v>
      </c>
      <c r="AF450" s="2">
        <v>35520.2265625</v>
      </c>
      <c r="AG450" s="2">
        <v>35983.4677734375</v>
      </c>
      <c r="AH450" s="1" t="s">
        <v>44</v>
      </c>
      <c r="AI450" s="1" t="s">
        <v>44</v>
      </c>
      <c r="AJ450" s="1" t="s">
        <v>44</v>
      </c>
      <c r="AK450" s="1" t="s">
        <v>44</v>
      </c>
      <c r="AL450" s="1" t="s">
        <v>44</v>
      </c>
      <c r="AM450" s="1" t="s">
        <v>44</v>
      </c>
      <c r="AN450" s="1" t="s">
        <v>44</v>
      </c>
      <c r="AO450" s="1">
        <v>1.6579999999999999E-4</v>
      </c>
      <c r="AP450" s="1">
        <v>1.8330000000000001E-6</v>
      </c>
      <c r="AQ450" s="1">
        <v>32</v>
      </c>
      <c r="AR450" s="1">
        <v>51.08</v>
      </c>
      <c r="AS450" s="3">
        <f t="shared" si="12"/>
        <v>0.11730515993762358</v>
      </c>
      <c r="AT450" s="3">
        <f t="shared" si="13"/>
        <v>0.17249865773004724</v>
      </c>
    </row>
    <row r="451" spans="1:46">
      <c r="A451" s="1" t="s">
        <v>2093</v>
      </c>
      <c r="B451" s="1" t="s">
        <v>117</v>
      </c>
      <c r="C451" s="1">
        <v>1</v>
      </c>
      <c r="D451" s="1">
        <v>7</v>
      </c>
      <c r="E451" s="1" t="s">
        <v>2094</v>
      </c>
      <c r="F451" s="1" t="s">
        <v>2095</v>
      </c>
      <c r="G451" s="1" t="s">
        <v>2096</v>
      </c>
      <c r="H451" s="1" t="s">
        <v>2097</v>
      </c>
      <c r="I451" s="1">
        <v>1</v>
      </c>
      <c r="J451" s="1">
        <v>1968.05827</v>
      </c>
      <c r="K451" s="1">
        <v>1.0680000000000001</v>
      </c>
      <c r="L451" s="1">
        <v>105.7</v>
      </c>
      <c r="M451" s="1">
        <v>94.3</v>
      </c>
      <c r="N451" s="1">
        <v>17.37</v>
      </c>
      <c r="O451" s="1">
        <v>11.74</v>
      </c>
      <c r="P451" s="1">
        <v>110.5</v>
      </c>
      <c r="Q451" s="1">
        <v>82.3</v>
      </c>
      <c r="R451" s="1">
        <v>115.3</v>
      </c>
      <c r="S451" s="1">
        <v>108</v>
      </c>
      <c r="T451" s="1">
        <v>85.3</v>
      </c>
      <c r="U451" s="1">
        <v>98.6</v>
      </c>
      <c r="V451" s="2">
        <v>33830.544539989598</v>
      </c>
      <c r="W451" s="2">
        <v>25195.001208875499</v>
      </c>
      <c r="X451" s="2">
        <v>35307.5841554742</v>
      </c>
      <c r="Y451" s="2">
        <v>33061.973550572198</v>
      </c>
      <c r="Z451" s="2">
        <v>26102.6630859375</v>
      </c>
      <c r="AA451" s="2">
        <v>30202.3209003749</v>
      </c>
      <c r="AB451" s="2">
        <v>28931.642578125</v>
      </c>
      <c r="AC451" s="2">
        <v>18213.991699218801</v>
      </c>
      <c r="AD451" s="2">
        <v>26293.048828125</v>
      </c>
      <c r="AE451" s="2">
        <v>23824.452636718801</v>
      </c>
      <c r="AF451" s="2">
        <v>26102.6630859375</v>
      </c>
      <c r="AG451" s="2">
        <v>23076.2041015625</v>
      </c>
      <c r="AH451" s="1" t="s">
        <v>44</v>
      </c>
      <c r="AI451" s="1" t="s">
        <v>44</v>
      </c>
      <c r="AJ451" s="1" t="s">
        <v>44</v>
      </c>
      <c r="AK451" s="1" t="s">
        <v>44</v>
      </c>
      <c r="AL451" s="1" t="s">
        <v>44</v>
      </c>
      <c r="AM451" s="1" t="s">
        <v>44</v>
      </c>
      <c r="AN451" s="1" t="s">
        <v>44</v>
      </c>
      <c r="AO451" s="1">
        <v>1.6579999999999999E-4</v>
      </c>
      <c r="AP451" s="1">
        <v>4.046E-8</v>
      </c>
      <c r="AQ451" s="1">
        <v>50</v>
      </c>
      <c r="AR451" s="1">
        <v>53.91</v>
      </c>
      <c r="AS451" s="3">
        <f t="shared" ref="AS451:AS514" si="14">LOG(AVERAGE(V451:X451)/AVERAGE(Y451:AA451),2)</f>
        <v>7.8023026904730119E-2</v>
      </c>
      <c r="AT451" s="3">
        <f t="shared" ref="AT451:AT514" si="15">-LOG10(TTEST(V451:X451,Y451:AA451,2,2))</f>
        <v>0.16665643486364901</v>
      </c>
    </row>
    <row r="452" spans="1:46">
      <c r="A452" s="1" t="s">
        <v>2098</v>
      </c>
      <c r="B452" s="1" t="s">
        <v>53</v>
      </c>
      <c r="C452" s="1">
        <v>1</v>
      </c>
      <c r="D452" s="1">
        <v>5</v>
      </c>
      <c r="E452" s="1" t="s">
        <v>2099</v>
      </c>
      <c r="F452" s="1" t="s">
        <v>2100</v>
      </c>
      <c r="G452" s="1" t="s">
        <v>2101</v>
      </c>
      <c r="H452" s="1" t="s">
        <v>2102</v>
      </c>
      <c r="I452" s="1">
        <v>1</v>
      </c>
      <c r="J452" s="1">
        <v>1414.7796499999999</v>
      </c>
      <c r="K452" s="1">
        <v>1.0669999999999999</v>
      </c>
      <c r="L452" s="1">
        <v>107</v>
      </c>
      <c r="M452" s="1">
        <v>93</v>
      </c>
      <c r="N452" s="1">
        <v>10.56</v>
      </c>
      <c r="O452" s="1">
        <v>7.6</v>
      </c>
      <c r="P452" s="1">
        <v>107.1</v>
      </c>
      <c r="Q452" s="1">
        <v>91.2</v>
      </c>
      <c r="R452" s="1">
        <v>112.1</v>
      </c>
      <c r="S452" s="1">
        <v>105</v>
      </c>
      <c r="T452" s="1">
        <v>91.6</v>
      </c>
      <c r="U452" s="1">
        <v>93.1</v>
      </c>
      <c r="V452" s="2">
        <v>15141.5919572436</v>
      </c>
      <c r="W452" s="2">
        <v>12885.638683843599</v>
      </c>
      <c r="X452" s="2">
        <v>15841.90768824</v>
      </c>
      <c r="Y452" s="2">
        <v>14841.038947958399</v>
      </c>
      <c r="Z452" s="2">
        <v>12945.8798828125</v>
      </c>
      <c r="AA452" s="2">
        <v>13162.698829761401</v>
      </c>
      <c r="AB452" s="2">
        <v>12948.982421875</v>
      </c>
      <c r="AC452" s="2">
        <v>9315.296875</v>
      </c>
      <c r="AD452" s="2">
        <v>11797.240234375</v>
      </c>
      <c r="AE452" s="2">
        <v>10694.4501953125</v>
      </c>
      <c r="AF452" s="2">
        <v>12945.8798828125</v>
      </c>
      <c r="AG452" s="2">
        <v>10057.0126953125</v>
      </c>
      <c r="AH452" s="1" t="s">
        <v>44</v>
      </c>
      <c r="AI452" s="1" t="s">
        <v>44</v>
      </c>
      <c r="AJ452" s="1" t="s">
        <v>44</v>
      </c>
      <c r="AK452" s="1" t="s">
        <v>44</v>
      </c>
      <c r="AL452" s="1" t="s">
        <v>64</v>
      </c>
      <c r="AM452" s="1" t="s">
        <v>44</v>
      </c>
      <c r="AN452" s="1" t="s">
        <v>44</v>
      </c>
      <c r="AO452" s="1">
        <v>1.6579999999999999E-4</v>
      </c>
      <c r="AP452" s="1">
        <v>4.1779999999999996E-6</v>
      </c>
      <c r="AQ452" s="1">
        <v>23</v>
      </c>
      <c r="AR452" s="1">
        <v>44.76</v>
      </c>
      <c r="AS452" s="3">
        <f t="shared" si="14"/>
        <v>9.9356387711601629E-2</v>
      </c>
      <c r="AT452" s="3">
        <f t="shared" si="15"/>
        <v>0.38065213829447886</v>
      </c>
    </row>
    <row r="453" spans="1:46">
      <c r="A453" s="1" t="s">
        <v>2103</v>
      </c>
      <c r="B453" s="1" t="s">
        <v>53</v>
      </c>
      <c r="C453" s="1">
        <v>1</v>
      </c>
      <c r="D453" s="1">
        <v>5</v>
      </c>
      <c r="E453" s="1" t="s">
        <v>1222</v>
      </c>
      <c r="F453" s="1" t="s">
        <v>2104</v>
      </c>
      <c r="G453" s="1" t="s">
        <v>2105</v>
      </c>
      <c r="H453" s="1" t="s">
        <v>1225</v>
      </c>
      <c r="I453" s="1">
        <v>1</v>
      </c>
      <c r="J453" s="1">
        <v>1016.5193400000001</v>
      </c>
      <c r="K453" s="1">
        <v>1.0669999999999999</v>
      </c>
      <c r="L453" s="1">
        <v>101.4</v>
      </c>
      <c r="M453" s="1">
        <v>98.6</v>
      </c>
      <c r="N453" s="1">
        <v>16.03</v>
      </c>
      <c r="O453" s="1">
        <v>17.489999999999998</v>
      </c>
      <c r="P453" s="1">
        <v>84.9</v>
      </c>
      <c r="Q453" s="1">
        <v>106.5</v>
      </c>
      <c r="R453" s="1">
        <v>117.3</v>
      </c>
      <c r="S453" s="1">
        <v>109.9</v>
      </c>
      <c r="T453" s="1">
        <v>77.8</v>
      </c>
      <c r="U453" s="1">
        <v>103.6</v>
      </c>
      <c r="V453" s="2">
        <v>7520.5708810706101</v>
      </c>
      <c r="W453" s="2">
        <v>9433.1352494196308</v>
      </c>
      <c r="X453" s="2">
        <v>10390.016411396</v>
      </c>
      <c r="Y453" s="2">
        <v>9737.0940338285709</v>
      </c>
      <c r="Z453" s="2">
        <v>6896.3876953125</v>
      </c>
      <c r="AA453" s="2">
        <v>9178.3414949983908</v>
      </c>
      <c r="AB453" s="2">
        <v>6431.5390625</v>
      </c>
      <c r="AC453" s="2">
        <v>6819.41015625</v>
      </c>
      <c r="AD453" s="2">
        <v>7737.29541015625</v>
      </c>
      <c r="AE453" s="2">
        <v>7016.54833984375</v>
      </c>
      <c r="AF453" s="2">
        <v>6896.3876953125</v>
      </c>
      <c r="AG453" s="2">
        <v>7012.74853515625</v>
      </c>
      <c r="AH453" s="1" t="s">
        <v>44</v>
      </c>
      <c r="AI453" s="1" t="s">
        <v>44</v>
      </c>
      <c r="AJ453" s="1" t="s">
        <v>44</v>
      </c>
      <c r="AK453" s="1" t="s">
        <v>44</v>
      </c>
      <c r="AL453" s="1" t="s">
        <v>44</v>
      </c>
      <c r="AM453" s="1" t="s">
        <v>64</v>
      </c>
      <c r="AN453" s="1" t="s">
        <v>44</v>
      </c>
      <c r="AO453" s="1">
        <v>4.8519999999999998E-4</v>
      </c>
      <c r="AP453" s="1">
        <v>6.96E-3</v>
      </c>
      <c r="AQ453" s="1">
        <v>33</v>
      </c>
      <c r="AR453" s="1">
        <v>25.25</v>
      </c>
      <c r="AS453" s="3">
        <f t="shared" si="14"/>
        <v>8.3177612971561982E-2</v>
      </c>
      <c r="AT453" s="3">
        <f t="shared" si="15"/>
        <v>0.15805256117399591</v>
      </c>
    </row>
    <row r="454" spans="1:46">
      <c r="A454" s="1" t="s">
        <v>2106</v>
      </c>
      <c r="B454" s="1" t="s">
        <v>2107</v>
      </c>
      <c r="C454" s="1">
        <v>1</v>
      </c>
      <c r="D454" s="1">
        <v>2</v>
      </c>
      <c r="E454" s="1" t="s">
        <v>2108</v>
      </c>
      <c r="F454" s="1" t="s">
        <v>2109</v>
      </c>
      <c r="G454" s="1" t="s">
        <v>2110</v>
      </c>
      <c r="H454" s="1" t="s">
        <v>2111</v>
      </c>
      <c r="I454" s="1">
        <v>1</v>
      </c>
      <c r="J454" s="1">
        <v>1578.7654600000001</v>
      </c>
      <c r="K454" s="1">
        <v>1.0669999999999999</v>
      </c>
      <c r="L454" s="1">
        <v>103.2</v>
      </c>
      <c r="M454" s="1">
        <v>96.8</v>
      </c>
      <c r="N454" s="1">
        <v>6.17</v>
      </c>
      <c r="O454" s="1">
        <v>10.96</v>
      </c>
      <c r="P454" s="1">
        <v>97.2</v>
      </c>
      <c r="Q454" s="1">
        <v>109.8</v>
      </c>
      <c r="R454" s="1">
        <v>105.4</v>
      </c>
      <c r="S454" s="1">
        <v>98.8</v>
      </c>
      <c r="T454" s="1">
        <v>84.2</v>
      </c>
      <c r="U454" s="1">
        <v>104.6</v>
      </c>
      <c r="V454" s="2">
        <v>17585.5454553081</v>
      </c>
      <c r="W454" s="2">
        <v>19876.6194787686</v>
      </c>
      <c r="X454" s="2">
        <v>19080.7955972337</v>
      </c>
      <c r="Y454" s="2">
        <v>17889.105879472299</v>
      </c>
      <c r="Z454" s="2">
        <v>15237.3115234375</v>
      </c>
      <c r="AA454" s="2">
        <v>18922.067602659899</v>
      </c>
      <c r="AB454" s="2">
        <v>15039.0341796875</v>
      </c>
      <c r="AC454" s="2">
        <v>14369.22265625</v>
      </c>
      <c r="AD454" s="2">
        <v>14209.193359375</v>
      </c>
      <c r="AE454" s="2">
        <v>12890.88671875</v>
      </c>
      <c r="AF454" s="2">
        <v>15237.3115234375</v>
      </c>
      <c r="AG454" s="2">
        <v>14457.4814453125</v>
      </c>
      <c r="AH454" s="1" t="s">
        <v>64</v>
      </c>
      <c r="AI454" s="1" t="s">
        <v>44</v>
      </c>
      <c r="AJ454" s="1" t="s">
        <v>64</v>
      </c>
      <c r="AK454" s="1" t="s">
        <v>44</v>
      </c>
      <c r="AL454" s="1" t="s">
        <v>64</v>
      </c>
      <c r="AM454" s="1" t="s">
        <v>64</v>
      </c>
      <c r="AN454" s="1" t="s">
        <v>44</v>
      </c>
      <c r="AO454" s="1">
        <v>1.4239999999999999E-3</v>
      </c>
      <c r="AP454" s="1">
        <v>1.6650000000000002E-2</v>
      </c>
      <c r="AQ454" s="1">
        <v>6</v>
      </c>
      <c r="AR454" s="1">
        <v>33.03</v>
      </c>
      <c r="AS454" s="3">
        <f t="shared" si="14"/>
        <v>0.11949125209682629</v>
      </c>
      <c r="AT454" s="3">
        <f t="shared" si="15"/>
        <v>0.51010850503491934</v>
      </c>
    </row>
    <row r="455" spans="1:46">
      <c r="A455" s="1" t="s">
        <v>2112</v>
      </c>
      <c r="B455" s="1" t="s">
        <v>83</v>
      </c>
      <c r="C455" s="1">
        <v>1</v>
      </c>
      <c r="D455" s="1">
        <v>2</v>
      </c>
      <c r="E455" s="1" t="s">
        <v>221</v>
      </c>
      <c r="F455" s="1" t="s">
        <v>2113</v>
      </c>
      <c r="G455" s="1" t="s">
        <v>2114</v>
      </c>
      <c r="H455" s="1" t="s">
        <v>224</v>
      </c>
      <c r="I455" s="1">
        <v>1</v>
      </c>
      <c r="J455" s="1">
        <v>1374.7813699999999</v>
      </c>
      <c r="K455" s="1">
        <v>1.0660000000000001</v>
      </c>
      <c r="L455" s="1">
        <v>103.2</v>
      </c>
      <c r="M455" s="1">
        <v>96.8</v>
      </c>
      <c r="N455" s="1">
        <v>8.67</v>
      </c>
      <c r="O455" s="1">
        <v>18.3</v>
      </c>
      <c r="P455" s="1">
        <v>101</v>
      </c>
      <c r="Q455" s="1">
        <v>109</v>
      </c>
      <c r="R455" s="1">
        <v>91.5</v>
      </c>
      <c r="S455" s="1">
        <v>94.7</v>
      </c>
      <c r="T455" s="1">
        <v>119.6</v>
      </c>
      <c r="U455" s="1">
        <v>84.1</v>
      </c>
      <c r="V455" s="2">
        <v>10433.3399169485</v>
      </c>
      <c r="W455" s="2">
        <v>11250.6339619758</v>
      </c>
      <c r="X455" s="2">
        <v>9453.4162222104096</v>
      </c>
      <c r="Y455" s="2">
        <v>9783.1311196876304</v>
      </c>
      <c r="Z455" s="2">
        <v>12349.5673828125</v>
      </c>
      <c r="AA455" s="2">
        <v>8686.1152882018796</v>
      </c>
      <c r="AB455" s="2">
        <v>8922.5185546875</v>
      </c>
      <c r="AC455" s="2">
        <v>8133.31787109375</v>
      </c>
      <c r="AD455" s="2">
        <v>7039.82275390625</v>
      </c>
      <c r="AE455" s="2">
        <v>7049.72265625</v>
      </c>
      <c r="AF455" s="2">
        <v>12349.5673828125</v>
      </c>
      <c r="AG455" s="2">
        <v>6636.6611328125</v>
      </c>
      <c r="AH455" s="1" t="s">
        <v>64</v>
      </c>
      <c r="AI455" s="1" t="s">
        <v>64</v>
      </c>
      <c r="AJ455" s="1" t="s">
        <v>64</v>
      </c>
      <c r="AK455" s="1" t="s">
        <v>44</v>
      </c>
      <c r="AL455" s="1" t="s">
        <v>44</v>
      </c>
      <c r="AM455" s="1" t="s">
        <v>64</v>
      </c>
      <c r="AN455" s="1" t="s">
        <v>44</v>
      </c>
      <c r="AO455" s="1">
        <v>1.6579999999999999E-4</v>
      </c>
      <c r="AP455" s="1">
        <v>6.029E-5</v>
      </c>
      <c r="AQ455" s="1">
        <v>9</v>
      </c>
      <c r="AR455" s="1">
        <v>44.36</v>
      </c>
      <c r="AS455" s="3">
        <f t="shared" si="14"/>
        <v>1.483669059895922E-2</v>
      </c>
      <c r="AT455" s="3">
        <f t="shared" si="15"/>
        <v>2.9686984684548879E-2</v>
      </c>
    </row>
    <row r="456" spans="1:46">
      <c r="A456" s="1" t="s">
        <v>2115</v>
      </c>
      <c r="B456" s="1" t="s">
        <v>117</v>
      </c>
      <c r="C456" s="1">
        <v>1</v>
      </c>
      <c r="D456" s="1">
        <v>4</v>
      </c>
      <c r="E456" s="1" t="s">
        <v>221</v>
      </c>
      <c r="F456" s="1" t="s">
        <v>2116</v>
      </c>
      <c r="G456" s="1" t="s">
        <v>2117</v>
      </c>
      <c r="H456" s="1" t="s">
        <v>224</v>
      </c>
      <c r="I456" s="1">
        <v>1</v>
      </c>
      <c r="J456" s="1">
        <v>1059.5866900000001</v>
      </c>
      <c r="K456" s="1">
        <v>1.0660000000000001</v>
      </c>
      <c r="L456" s="1">
        <v>103.2</v>
      </c>
      <c r="M456" s="1">
        <v>96.8</v>
      </c>
      <c r="N456" s="1">
        <v>10.67</v>
      </c>
      <c r="O456" s="1">
        <v>15.8</v>
      </c>
      <c r="P456" s="1">
        <v>109.6</v>
      </c>
      <c r="Q456" s="1">
        <v>90</v>
      </c>
      <c r="R456" s="1">
        <v>108.4</v>
      </c>
      <c r="S456" s="1">
        <v>101.7</v>
      </c>
      <c r="T456" s="1">
        <v>80.2</v>
      </c>
      <c r="U456" s="1">
        <v>110.1</v>
      </c>
      <c r="V456" s="2">
        <v>111686.02777520299</v>
      </c>
      <c r="W456" s="2">
        <v>91776.968862112597</v>
      </c>
      <c r="X456" s="2">
        <v>110511.46812954701</v>
      </c>
      <c r="Y456" s="2">
        <v>103655.940023029</v>
      </c>
      <c r="Z456" s="2">
        <v>81805.0859375</v>
      </c>
      <c r="AA456" s="2">
        <v>112202.352476381</v>
      </c>
      <c r="AB456" s="2">
        <v>95513.1015625</v>
      </c>
      <c r="AC456" s="2">
        <v>66347.484375</v>
      </c>
      <c r="AD456" s="2">
        <v>82296.296875</v>
      </c>
      <c r="AE456" s="2">
        <v>74694.453125</v>
      </c>
      <c r="AF456" s="2">
        <v>81805.0859375</v>
      </c>
      <c r="AG456" s="2">
        <v>85728.65625</v>
      </c>
      <c r="AH456" s="1" t="s">
        <v>44</v>
      </c>
      <c r="AI456" s="1" t="s">
        <v>44</v>
      </c>
      <c r="AJ456" s="1" t="s">
        <v>64</v>
      </c>
      <c r="AK456" s="1" t="s">
        <v>64</v>
      </c>
      <c r="AL456" s="1" t="s">
        <v>44</v>
      </c>
      <c r="AM456" s="1" t="s">
        <v>44</v>
      </c>
      <c r="AN456" s="1" t="s">
        <v>44</v>
      </c>
      <c r="AO456" s="1">
        <v>1.6579999999999999E-4</v>
      </c>
      <c r="AP456" s="1">
        <v>1.405E-3</v>
      </c>
      <c r="AQ456" s="1">
        <v>21</v>
      </c>
      <c r="AR456" s="1">
        <v>30.81</v>
      </c>
      <c r="AS456" s="3">
        <f t="shared" si="14"/>
        <v>7.6965493384714298E-2</v>
      </c>
      <c r="AT456" s="3">
        <f t="shared" si="15"/>
        <v>0.18688722827335039</v>
      </c>
    </row>
    <row r="457" spans="1:46">
      <c r="A457" s="1" t="s">
        <v>2118</v>
      </c>
      <c r="B457" s="1" t="s">
        <v>100</v>
      </c>
      <c r="C457" s="1">
        <v>1</v>
      </c>
      <c r="D457" s="1">
        <v>3</v>
      </c>
      <c r="E457" s="1" t="s">
        <v>112</v>
      </c>
      <c r="F457" s="1" t="s">
        <v>2119</v>
      </c>
      <c r="G457" s="1" t="s">
        <v>2120</v>
      </c>
      <c r="H457" s="1" t="s">
        <v>115</v>
      </c>
      <c r="I457" s="1">
        <v>1</v>
      </c>
      <c r="J457" s="1">
        <v>2058.0477099999998</v>
      </c>
      <c r="K457" s="1">
        <v>1.0660000000000001</v>
      </c>
      <c r="L457" s="1">
        <v>103.2</v>
      </c>
      <c r="M457" s="1">
        <v>96.8</v>
      </c>
      <c r="N457" s="1">
        <v>30.39</v>
      </c>
      <c r="O457" s="1">
        <v>14.74</v>
      </c>
      <c r="P457" s="1">
        <v>138.30000000000001</v>
      </c>
      <c r="Q457" s="1">
        <v>74.099999999999994</v>
      </c>
      <c r="R457" s="1">
        <v>105</v>
      </c>
      <c r="S457" s="1">
        <v>98.5</v>
      </c>
      <c r="T457" s="1">
        <v>78.7</v>
      </c>
      <c r="U457" s="1">
        <v>105.4</v>
      </c>
      <c r="V457" s="2">
        <v>38481.311151009199</v>
      </c>
      <c r="W457" s="2">
        <v>20600.675987307</v>
      </c>
      <c r="X457" s="2">
        <v>29200.319153675398</v>
      </c>
      <c r="Y457" s="2">
        <v>27404.7759022973</v>
      </c>
      <c r="Z457" s="2">
        <v>21889.517578125</v>
      </c>
      <c r="AA457" s="2">
        <v>29331.266987534</v>
      </c>
      <c r="AB457" s="2">
        <v>32908.9453125</v>
      </c>
      <c r="AC457" s="2">
        <v>14892.658203125</v>
      </c>
      <c r="AD457" s="2">
        <v>21745.056640625</v>
      </c>
      <c r="AE457" s="2">
        <v>19747.876953125</v>
      </c>
      <c r="AF457" s="2">
        <v>21889.517578125</v>
      </c>
      <c r="AG457" s="2">
        <v>22410.671875</v>
      </c>
      <c r="AH457" s="1" t="s">
        <v>44</v>
      </c>
      <c r="AI457" s="1" t="s">
        <v>44</v>
      </c>
      <c r="AJ457" s="1" t="s">
        <v>64</v>
      </c>
      <c r="AK457" s="1" t="s">
        <v>64</v>
      </c>
      <c r="AL457" s="1" t="s">
        <v>44</v>
      </c>
      <c r="AM457" s="1" t="s">
        <v>64</v>
      </c>
      <c r="AN457" s="1" t="s">
        <v>44</v>
      </c>
      <c r="AO457" s="1">
        <v>1.6579999999999999E-4</v>
      </c>
      <c r="AP457" s="1">
        <v>3.8229999999999998E-5</v>
      </c>
      <c r="AQ457" s="1">
        <v>14</v>
      </c>
      <c r="AR457" s="1">
        <v>45.58</v>
      </c>
      <c r="AS457" s="3">
        <f t="shared" si="14"/>
        <v>0.16712592314030311</v>
      </c>
      <c r="AT457" s="3">
        <f t="shared" si="15"/>
        <v>0.22350831887100892</v>
      </c>
    </row>
    <row r="458" spans="1:46">
      <c r="A458" s="1" t="s">
        <v>2121</v>
      </c>
      <c r="B458" s="1" t="s">
        <v>783</v>
      </c>
      <c r="C458" s="1">
        <v>1</v>
      </c>
      <c r="D458" s="1">
        <v>14</v>
      </c>
      <c r="E458" s="1" t="s">
        <v>2122</v>
      </c>
      <c r="F458" s="1" t="s">
        <v>2123</v>
      </c>
      <c r="G458" s="1" t="s">
        <v>2124</v>
      </c>
      <c r="H458" s="1" t="s">
        <v>2125</v>
      </c>
      <c r="I458" s="1">
        <v>1</v>
      </c>
      <c r="J458" s="1">
        <v>1446.74433</v>
      </c>
      <c r="K458" s="1">
        <v>1.0649999999999999</v>
      </c>
      <c r="L458" s="1">
        <v>104.5</v>
      </c>
      <c r="M458" s="1">
        <v>95.5</v>
      </c>
      <c r="N458" s="1">
        <v>7.77</v>
      </c>
      <c r="O458" s="1">
        <v>18.55</v>
      </c>
      <c r="P458" s="1">
        <v>101.8</v>
      </c>
      <c r="Q458" s="1">
        <v>106.7</v>
      </c>
      <c r="R458" s="1">
        <v>91.5</v>
      </c>
      <c r="S458" s="1">
        <v>121</v>
      </c>
      <c r="T458" s="1">
        <v>85.9</v>
      </c>
      <c r="U458" s="1">
        <v>93</v>
      </c>
      <c r="V458" s="2">
        <v>526187.70111802395</v>
      </c>
      <c r="W458" s="2">
        <v>551565.37422594603</v>
      </c>
      <c r="X458" s="2">
        <v>472910.726620637</v>
      </c>
      <c r="Y458" s="2">
        <v>625159.633367526</v>
      </c>
      <c r="Z458" s="2">
        <v>443964.595703125</v>
      </c>
      <c r="AA458" s="2">
        <v>480607.26235888503</v>
      </c>
      <c r="AB458" s="2">
        <v>449992.00292968802</v>
      </c>
      <c r="AC458" s="2">
        <v>398738.109375</v>
      </c>
      <c r="AD458" s="2">
        <v>352169.79931640602</v>
      </c>
      <c r="AE458" s="2">
        <v>450489.927734375</v>
      </c>
      <c r="AF458" s="2">
        <v>443964.595703125</v>
      </c>
      <c r="AG458" s="2">
        <v>367209.90136718802</v>
      </c>
      <c r="AH458" s="1" t="s">
        <v>44</v>
      </c>
      <c r="AI458" s="1" t="s">
        <v>44</v>
      </c>
      <c r="AJ458" s="1" t="s">
        <v>44</v>
      </c>
      <c r="AK458" s="1" t="s">
        <v>44</v>
      </c>
      <c r="AL458" s="1" t="s">
        <v>44</v>
      </c>
      <c r="AM458" s="1" t="s">
        <v>44</v>
      </c>
      <c r="AN458" s="1" t="s">
        <v>44</v>
      </c>
      <c r="AO458" s="1">
        <v>1.6579999999999999E-4</v>
      </c>
      <c r="AP458" s="1">
        <v>4.2819999999999998E-6</v>
      </c>
      <c r="AQ458" s="1">
        <v>48</v>
      </c>
      <c r="AR458" s="1">
        <v>37.21</v>
      </c>
      <c r="AS458" s="3">
        <f t="shared" si="14"/>
        <v>8.6765699130248331E-4</v>
      </c>
      <c r="AT458" s="3">
        <f t="shared" si="15"/>
        <v>1.6911492813671423E-3</v>
      </c>
    </row>
    <row r="459" spans="1:46">
      <c r="A459" s="1" t="s">
        <v>2126</v>
      </c>
      <c r="B459" s="1" t="s">
        <v>2127</v>
      </c>
      <c r="C459" s="1">
        <v>1</v>
      </c>
      <c r="D459" s="1">
        <v>11</v>
      </c>
      <c r="E459" s="1" t="s">
        <v>2128</v>
      </c>
      <c r="F459" s="1" t="s">
        <v>2129</v>
      </c>
      <c r="G459" s="1" t="s">
        <v>2130</v>
      </c>
      <c r="H459" s="1" t="s">
        <v>2131</v>
      </c>
      <c r="I459" s="1">
        <v>1</v>
      </c>
      <c r="J459" s="1">
        <v>1291.6133199999999</v>
      </c>
      <c r="K459" s="1">
        <v>1.0640000000000001</v>
      </c>
      <c r="L459" s="1">
        <v>103.7</v>
      </c>
      <c r="M459" s="1">
        <v>96.3</v>
      </c>
      <c r="N459" s="1">
        <v>2.17</v>
      </c>
      <c r="O459" s="1">
        <v>3.73</v>
      </c>
      <c r="P459" s="1">
        <v>103.9</v>
      </c>
      <c r="Q459" s="1">
        <v>100.1</v>
      </c>
      <c r="R459" s="1">
        <v>104.1</v>
      </c>
      <c r="S459" s="1">
        <v>94.1</v>
      </c>
      <c r="T459" s="1">
        <v>96.6</v>
      </c>
      <c r="U459" s="1">
        <v>101.2</v>
      </c>
      <c r="V459" s="2">
        <v>82082.126800244805</v>
      </c>
      <c r="W459" s="2">
        <v>79106.543269949005</v>
      </c>
      <c r="X459" s="2">
        <v>82219.546721428793</v>
      </c>
      <c r="Y459" s="2">
        <v>74319.399454542494</v>
      </c>
      <c r="Z459" s="2">
        <v>76296.15625</v>
      </c>
      <c r="AA459" s="2">
        <v>79972.643225016596</v>
      </c>
      <c r="AB459" s="2">
        <v>70196.0546875</v>
      </c>
      <c r="AC459" s="2">
        <v>57187.76953125</v>
      </c>
      <c r="AD459" s="2">
        <v>61227.7109375</v>
      </c>
      <c r="AE459" s="2">
        <v>53554.546875</v>
      </c>
      <c r="AF459" s="2">
        <v>76296.15625</v>
      </c>
      <c r="AG459" s="2">
        <v>61103.41796875</v>
      </c>
      <c r="AH459" s="1" t="s">
        <v>44</v>
      </c>
      <c r="AI459" s="1" t="s">
        <v>44</v>
      </c>
      <c r="AJ459" s="1" t="s">
        <v>44</v>
      </c>
      <c r="AK459" s="1" t="s">
        <v>44</v>
      </c>
      <c r="AL459" s="1" t="s">
        <v>44</v>
      </c>
      <c r="AM459" s="1" t="s">
        <v>44</v>
      </c>
      <c r="AN459" s="1" t="s">
        <v>44</v>
      </c>
      <c r="AO459" s="1">
        <v>1.6579999999999999E-4</v>
      </c>
      <c r="AP459" s="1">
        <v>1.0900000000000001E-4</v>
      </c>
      <c r="AQ459" s="1">
        <v>35</v>
      </c>
      <c r="AR459" s="1">
        <v>31.12</v>
      </c>
      <c r="AS459" s="3">
        <f t="shared" si="14"/>
        <v>7.8059189828935741E-2</v>
      </c>
      <c r="AT459" s="3">
        <f t="shared" si="15"/>
        <v>1.0328860412362073</v>
      </c>
    </row>
    <row r="460" spans="1:46">
      <c r="A460" s="1" t="s">
        <v>2132</v>
      </c>
      <c r="B460" s="1" t="s">
        <v>539</v>
      </c>
      <c r="C460" s="1">
        <v>1</v>
      </c>
      <c r="D460" s="1">
        <v>1</v>
      </c>
      <c r="E460" s="1" t="s">
        <v>2133</v>
      </c>
      <c r="F460" s="1" t="s">
        <v>2134</v>
      </c>
      <c r="G460" s="1" t="s">
        <v>2135</v>
      </c>
      <c r="H460" s="1" t="s">
        <v>2136</v>
      </c>
      <c r="I460" s="1">
        <v>1</v>
      </c>
      <c r="J460" s="1">
        <v>1784.8788500000001</v>
      </c>
      <c r="K460" s="1">
        <v>1.0629999999999999</v>
      </c>
      <c r="L460" s="1">
        <v>103.1</v>
      </c>
      <c r="M460" s="1">
        <v>96.9</v>
      </c>
      <c r="N460" s="1">
        <v>24.79</v>
      </c>
      <c r="O460" s="1">
        <v>14.46</v>
      </c>
      <c r="P460" s="1">
        <v>130</v>
      </c>
      <c r="Q460" s="1">
        <v>96.1</v>
      </c>
      <c r="R460" s="1">
        <v>80.400000000000006</v>
      </c>
      <c r="S460" s="1">
        <v>90.4</v>
      </c>
      <c r="T460" s="1">
        <v>88.9</v>
      </c>
      <c r="U460" s="1">
        <v>114.1</v>
      </c>
      <c r="V460" s="2">
        <v>37506.412351860003</v>
      </c>
      <c r="W460" s="2">
        <v>27737.279138323702</v>
      </c>
      <c r="X460" s="2">
        <v>23202.236661483301</v>
      </c>
      <c r="Y460" s="2">
        <v>26094.2791382697</v>
      </c>
      <c r="Z460" s="2">
        <v>25643.806640625</v>
      </c>
      <c r="AA460" s="2">
        <v>32923.8913090899</v>
      </c>
      <c r="AB460" s="2">
        <v>32075.21875</v>
      </c>
      <c r="AC460" s="2">
        <v>20051.857421875</v>
      </c>
      <c r="AD460" s="2">
        <v>17278.37109375</v>
      </c>
      <c r="AE460" s="2">
        <v>18803.533203125</v>
      </c>
      <c r="AF460" s="2">
        <v>25643.806640625</v>
      </c>
      <c r="AG460" s="2">
        <v>25155.630859375</v>
      </c>
      <c r="AH460" s="1" t="s">
        <v>44</v>
      </c>
      <c r="AI460" s="1" t="s">
        <v>64</v>
      </c>
      <c r="AJ460" s="1" t="s">
        <v>64</v>
      </c>
      <c r="AK460" s="1" t="s">
        <v>64</v>
      </c>
      <c r="AL460" s="1" t="s">
        <v>64</v>
      </c>
      <c r="AM460" s="1" t="s">
        <v>64</v>
      </c>
      <c r="AN460" s="1" t="s">
        <v>44</v>
      </c>
      <c r="AO460" s="1">
        <v>1.6579999999999999E-4</v>
      </c>
      <c r="AP460" s="1">
        <v>7.805E-5</v>
      </c>
      <c r="AQ460" s="1">
        <v>11</v>
      </c>
      <c r="AR460" s="1">
        <v>36.28</v>
      </c>
      <c r="AS460" s="3">
        <f t="shared" si="14"/>
        <v>6.3081546150824452E-2</v>
      </c>
      <c r="AT460" s="3">
        <f t="shared" si="15"/>
        <v>9.3127993049347893E-2</v>
      </c>
    </row>
    <row r="461" spans="1:46">
      <c r="A461" s="1" t="s">
        <v>2137</v>
      </c>
      <c r="B461" s="1" t="s">
        <v>2138</v>
      </c>
      <c r="C461" s="1">
        <v>1</v>
      </c>
      <c r="D461" s="1">
        <v>6</v>
      </c>
      <c r="E461" s="1" t="s">
        <v>2139</v>
      </c>
      <c r="F461" s="1" t="s">
        <v>2140</v>
      </c>
      <c r="G461" s="1" t="s">
        <v>2141</v>
      </c>
      <c r="H461" s="1" t="s">
        <v>2142</v>
      </c>
      <c r="I461" s="1">
        <v>1</v>
      </c>
      <c r="J461" s="1">
        <v>2765.3129199999998</v>
      </c>
      <c r="K461" s="1">
        <v>1.0629999999999999</v>
      </c>
      <c r="L461" s="1">
        <v>117.8</v>
      </c>
      <c r="M461" s="1">
        <v>82.2</v>
      </c>
      <c r="N461" s="1">
        <v>43.64</v>
      </c>
      <c r="O461" s="1">
        <v>34.44</v>
      </c>
      <c r="P461" s="1">
        <v>139.1</v>
      </c>
      <c r="Q461" s="1">
        <v>53</v>
      </c>
      <c r="R461" s="1">
        <v>123.5</v>
      </c>
      <c r="S461" s="1">
        <v>67.3</v>
      </c>
      <c r="T461" s="1">
        <v>86.1</v>
      </c>
      <c r="U461" s="1">
        <v>130.9</v>
      </c>
      <c r="V461" s="2">
        <v>31801.8425061003</v>
      </c>
      <c r="W461" s="2">
        <v>12107.703254407999</v>
      </c>
      <c r="X461" s="2">
        <v>28241.063639644501</v>
      </c>
      <c r="Y461" s="2">
        <v>15391.800810205499</v>
      </c>
      <c r="Z461" s="2">
        <v>19692.541015625</v>
      </c>
      <c r="AA461" s="2">
        <v>29918.6610474927</v>
      </c>
      <c r="AB461" s="2">
        <v>27196.7109375</v>
      </c>
      <c r="AC461" s="2">
        <v>8752.9111328125</v>
      </c>
      <c r="AD461" s="2">
        <v>21030.712890625</v>
      </c>
      <c r="AE461" s="2">
        <v>11091.3291015625</v>
      </c>
      <c r="AF461" s="2">
        <v>19692.541015625</v>
      </c>
      <c r="AG461" s="2">
        <v>22859.47265625</v>
      </c>
      <c r="AH461" s="1" t="s">
        <v>44</v>
      </c>
      <c r="AI461" s="1" t="s">
        <v>44</v>
      </c>
      <c r="AJ461" s="1" t="s">
        <v>44</v>
      </c>
      <c r="AK461" s="1" t="s">
        <v>44</v>
      </c>
      <c r="AL461" s="1" t="s">
        <v>44</v>
      </c>
      <c r="AM461" s="1" t="s">
        <v>44</v>
      </c>
      <c r="AN461" s="1" t="s">
        <v>44</v>
      </c>
      <c r="AO461" s="1">
        <v>1.6579999999999999E-4</v>
      </c>
      <c r="AP461" s="1">
        <v>5.9190000000000003E-8</v>
      </c>
      <c r="AQ461" s="1">
        <v>33</v>
      </c>
      <c r="AR461" s="1">
        <v>51.88</v>
      </c>
      <c r="AS461" s="3">
        <f t="shared" si="14"/>
        <v>0.15050521379143947</v>
      </c>
      <c r="AT461" s="3">
        <f t="shared" si="15"/>
        <v>0.11653245141088041</v>
      </c>
    </row>
    <row r="462" spans="1:46">
      <c r="A462" s="1" t="s">
        <v>2085</v>
      </c>
      <c r="B462" s="1" t="s">
        <v>2143</v>
      </c>
      <c r="C462" s="1">
        <v>2</v>
      </c>
      <c r="D462" s="1">
        <v>12</v>
      </c>
      <c r="E462" s="1" t="s">
        <v>2086</v>
      </c>
      <c r="F462" s="1" t="s">
        <v>2087</v>
      </c>
      <c r="G462" s="1" t="s">
        <v>2088</v>
      </c>
      <c r="H462" s="1" t="s">
        <v>2089</v>
      </c>
      <c r="I462" s="1">
        <v>1</v>
      </c>
      <c r="J462" s="1">
        <v>1047.4961599999999</v>
      </c>
      <c r="K462" s="1">
        <v>1.0629999999999999</v>
      </c>
      <c r="L462" s="1">
        <v>103.7</v>
      </c>
      <c r="M462" s="1">
        <v>96.3</v>
      </c>
      <c r="N462" s="1">
        <v>10.52</v>
      </c>
      <c r="O462" s="1">
        <v>12.63</v>
      </c>
      <c r="P462" s="1">
        <v>95</v>
      </c>
      <c r="Q462" s="1">
        <v>115</v>
      </c>
      <c r="R462" s="1">
        <v>98.1</v>
      </c>
      <c r="S462" s="1">
        <v>111.5</v>
      </c>
      <c r="T462" s="1">
        <v>91.1</v>
      </c>
      <c r="U462" s="1">
        <v>89.4</v>
      </c>
      <c r="V462" s="2">
        <v>183577.56529994099</v>
      </c>
      <c r="W462" s="2">
        <v>222398.33107694201</v>
      </c>
      <c r="X462" s="2">
        <v>189599.26895115699</v>
      </c>
      <c r="Y462" s="2">
        <v>215467.43508243901</v>
      </c>
      <c r="Z462" s="2">
        <v>176128.142578125</v>
      </c>
      <c r="AA462" s="2">
        <v>172730.12192496899</v>
      </c>
      <c r="AB462" s="2">
        <v>156994.236328125</v>
      </c>
      <c r="AC462" s="2">
        <v>160776.390625</v>
      </c>
      <c r="AD462" s="2">
        <v>141191.841796875</v>
      </c>
      <c r="AE462" s="2">
        <v>155265.79785156299</v>
      </c>
      <c r="AF462" s="2">
        <v>176128.142578125</v>
      </c>
      <c r="AG462" s="2">
        <v>131975.140625</v>
      </c>
      <c r="AH462" s="1" t="s">
        <v>44</v>
      </c>
      <c r="AI462" s="1" t="s">
        <v>44</v>
      </c>
      <c r="AJ462" s="1" t="s">
        <v>44</v>
      </c>
      <c r="AK462" s="1" t="s">
        <v>44</v>
      </c>
      <c r="AL462" s="1" t="s">
        <v>44</v>
      </c>
      <c r="AM462" s="1" t="s">
        <v>44</v>
      </c>
      <c r="AN462" s="1" t="s">
        <v>44</v>
      </c>
      <c r="AO462" s="1">
        <v>1.6579999999999999E-4</v>
      </c>
      <c r="AP462" s="1">
        <v>7.9730000000000003E-4</v>
      </c>
      <c r="AQ462" s="1">
        <v>21</v>
      </c>
      <c r="AR462" s="1">
        <v>13.75</v>
      </c>
      <c r="AS462" s="3">
        <f t="shared" si="14"/>
        <v>7.7755544854700917E-2</v>
      </c>
      <c r="AT462" s="3">
        <f t="shared" si="15"/>
        <v>0.22259203852351767</v>
      </c>
    </row>
    <row r="463" spans="1:46">
      <c r="A463" s="1" t="s">
        <v>2144</v>
      </c>
      <c r="B463" s="1" t="s">
        <v>117</v>
      </c>
      <c r="C463" s="1">
        <v>12</v>
      </c>
      <c r="D463" s="1">
        <v>7</v>
      </c>
      <c r="E463" s="1" t="s">
        <v>679</v>
      </c>
      <c r="F463" s="1" t="s">
        <v>2145</v>
      </c>
      <c r="G463" s="1" t="s">
        <v>2146</v>
      </c>
      <c r="H463" s="1" t="s">
        <v>682</v>
      </c>
      <c r="I463" s="1">
        <v>1</v>
      </c>
      <c r="J463" s="1">
        <v>1734.9207200000001</v>
      </c>
      <c r="K463" s="1">
        <v>1.0620000000000001</v>
      </c>
      <c r="L463" s="1">
        <v>103</v>
      </c>
      <c r="M463" s="1">
        <v>97</v>
      </c>
      <c r="N463" s="1">
        <v>2.63</v>
      </c>
      <c r="O463" s="1">
        <v>16.75</v>
      </c>
      <c r="P463" s="1">
        <v>98.2</v>
      </c>
      <c r="Q463" s="1">
        <v>101.9</v>
      </c>
      <c r="R463" s="1">
        <v>103.4</v>
      </c>
      <c r="S463" s="1">
        <v>96</v>
      </c>
      <c r="T463" s="1">
        <v>83.9</v>
      </c>
      <c r="U463" s="1">
        <v>116.6</v>
      </c>
      <c r="V463" s="2">
        <v>57998.635838104601</v>
      </c>
      <c r="W463" s="2">
        <v>60176.810872530601</v>
      </c>
      <c r="X463" s="2">
        <v>61053.930787002901</v>
      </c>
      <c r="Y463" s="2">
        <v>56655.345477298397</v>
      </c>
      <c r="Z463" s="2">
        <v>49518.522705078103</v>
      </c>
      <c r="AA463" s="2">
        <v>68837.331468112097</v>
      </c>
      <c r="AB463" s="2">
        <v>49600.0234375</v>
      </c>
      <c r="AC463" s="2">
        <v>43503.0712890625</v>
      </c>
      <c r="AD463" s="2">
        <v>45465.981933593801</v>
      </c>
      <c r="AE463" s="2">
        <v>40825.832519531301</v>
      </c>
      <c r="AF463" s="2">
        <v>49518.522705078103</v>
      </c>
      <c r="AG463" s="2">
        <v>52595.4384765625</v>
      </c>
      <c r="AH463" s="1" t="s">
        <v>44</v>
      </c>
      <c r="AI463" s="1" t="s">
        <v>44</v>
      </c>
      <c r="AJ463" s="1" t="s">
        <v>44</v>
      </c>
      <c r="AK463" s="1" t="s">
        <v>44</v>
      </c>
      <c r="AL463" s="1" t="s">
        <v>44</v>
      </c>
      <c r="AM463" s="1" t="s">
        <v>44</v>
      </c>
      <c r="AN463" s="1" t="s">
        <v>44</v>
      </c>
      <c r="AO463" s="1">
        <v>1.6579999999999999E-4</v>
      </c>
      <c r="AP463" s="1">
        <v>2.5010000000000001E-4</v>
      </c>
      <c r="AQ463" s="1">
        <v>19</v>
      </c>
      <c r="AR463" s="1">
        <v>30.79</v>
      </c>
      <c r="AS463" s="3">
        <f t="shared" si="14"/>
        <v>3.4359880300838121E-2</v>
      </c>
      <c r="AT463" s="3">
        <f t="shared" si="15"/>
        <v>8.7410041745133074E-2</v>
      </c>
    </row>
    <row r="464" spans="1:46">
      <c r="A464" s="1" t="s">
        <v>2147</v>
      </c>
      <c r="B464" s="1" t="s">
        <v>100</v>
      </c>
      <c r="C464" s="1">
        <v>1</v>
      </c>
      <c r="D464" s="1">
        <v>11</v>
      </c>
      <c r="E464" s="1" t="s">
        <v>2148</v>
      </c>
      <c r="F464" s="1" t="s">
        <v>2149</v>
      </c>
      <c r="G464" s="1" t="s">
        <v>2150</v>
      </c>
      <c r="H464" s="1" t="s">
        <v>2151</v>
      </c>
      <c r="I464" s="1">
        <v>0</v>
      </c>
      <c r="J464" s="1">
        <v>938.51279999999997</v>
      </c>
      <c r="K464" s="1">
        <v>1.0620000000000001</v>
      </c>
      <c r="L464" s="1">
        <v>103</v>
      </c>
      <c r="M464" s="1">
        <v>97</v>
      </c>
      <c r="N464" s="1">
        <v>7.79</v>
      </c>
      <c r="O464" s="1">
        <v>15.58</v>
      </c>
      <c r="P464" s="1">
        <v>92.8</v>
      </c>
      <c r="Q464" s="1">
        <v>102.5</v>
      </c>
      <c r="R464" s="1">
        <v>108.4</v>
      </c>
      <c r="S464" s="1">
        <v>115.2</v>
      </c>
      <c r="T464" s="1">
        <v>84.6</v>
      </c>
      <c r="U464" s="1">
        <v>96.5</v>
      </c>
      <c r="V464" s="2">
        <v>143842.43208675701</v>
      </c>
      <c r="W464" s="2">
        <v>158918.24456270601</v>
      </c>
      <c r="X464" s="2">
        <v>168042.88997148201</v>
      </c>
      <c r="Y464" s="2">
        <v>178564.638028224</v>
      </c>
      <c r="Z464" s="2">
        <v>131229.65625</v>
      </c>
      <c r="AA464" s="2">
        <v>149618.61737998601</v>
      </c>
      <c r="AB464" s="2">
        <v>123013.03125</v>
      </c>
      <c r="AC464" s="2">
        <v>114885.3125</v>
      </c>
      <c r="AD464" s="2">
        <v>125139.1171875</v>
      </c>
      <c r="AE464" s="2">
        <v>128673.6484375</v>
      </c>
      <c r="AF464" s="2">
        <v>131229.65625</v>
      </c>
      <c r="AG464" s="2">
        <v>114316.703125</v>
      </c>
      <c r="AH464" s="1" t="s">
        <v>44</v>
      </c>
      <c r="AI464" s="1" t="s">
        <v>44</v>
      </c>
      <c r="AJ464" s="1" t="s">
        <v>44</v>
      </c>
      <c r="AK464" s="1" t="s">
        <v>44</v>
      </c>
      <c r="AL464" s="1" t="s">
        <v>44</v>
      </c>
      <c r="AM464" s="1" t="s">
        <v>44</v>
      </c>
      <c r="AN464" s="1" t="s">
        <v>44</v>
      </c>
      <c r="AO464" s="1">
        <v>1.6579999999999999E-4</v>
      </c>
      <c r="AP464" s="1">
        <v>9.9189999999999999E-4</v>
      </c>
      <c r="AQ464" s="1">
        <v>30</v>
      </c>
      <c r="AR464" s="1">
        <v>40.97</v>
      </c>
      <c r="AS464" s="3">
        <f t="shared" si="14"/>
        <v>3.5333845917885673E-2</v>
      </c>
      <c r="AT464" s="3">
        <f t="shared" si="15"/>
        <v>8.7086641209283611E-2</v>
      </c>
    </row>
    <row r="465" spans="1:46">
      <c r="A465" s="1" t="s">
        <v>2152</v>
      </c>
      <c r="B465" s="1" t="s">
        <v>794</v>
      </c>
      <c r="C465" s="1">
        <v>1</v>
      </c>
      <c r="D465" s="1">
        <v>8</v>
      </c>
      <c r="E465" s="1" t="s">
        <v>256</v>
      </c>
      <c r="F465" s="1" t="s">
        <v>2153</v>
      </c>
      <c r="G465" s="1" t="s">
        <v>2154</v>
      </c>
      <c r="H465" s="1" t="s">
        <v>259</v>
      </c>
      <c r="I465" s="1">
        <v>1</v>
      </c>
      <c r="J465" s="1">
        <v>1289.69559</v>
      </c>
      <c r="K465" s="1">
        <v>1.0620000000000001</v>
      </c>
      <c r="L465" s="1">
        <v>106</v>
      </c>
      <c r="M465" s="1">
        <v>94</v>
      </c>
      <c r="N465" s="1">
        <v>16.850000000000001</v>
      </c>
      <c r="O465" s="1">
        <v>15.18</v>
      </c>
      <c r="P465" s="1">
        <v>114.3</v>
      </c>
      <c r="Q465" s="1">
        <v>113.9</v>
      </c>
      <c r="R465" s="1">
        <v>83.7</v>
      </c>
      <c r="S465" s="1">
        <v>100.9</v>
      </c>
      <c r="T465" s="1">
        <v>79.7</v>
      </c>
      <c r="U465" s="1">
        <v>107.6</v>
      </c>
      <c r="V465" s="2">
        <v>51518.637898701199</v>
      </c>
      <c r="W465" s="2">
        <v>51340.212606670699</v>
      </c>
      <c r="X465" s="2">
        <v>37754.865429741702</v>
      </c>
      <c r="Y465" s="2">
        <v>45493.474073056197</v>
      </c>
      <c r="Z465" s="2">
        <v>35916.921875</v>
      </c>
      <c r="AA465" s="2">
        <v>48504.281911480299</v>
      </c>
      <c r="AB465" s="2">
        <v>44058.375</v>
      </c>
      <c r="AC465" s="2">
        <v>37114.91015625</v>
      </c>
      <c r="AD465" s="2">
        <v>28115.50390625</v>
      </c>
      <c r="AE465" s="2">
        <v>32782.58984375</v>
      </c>
      <c r="AF465" s="2">
        <v>35916.921875</v>
      </c>
      <c r="AG465" s="2">
        <v>37059.890625</v>
      </c>
      <c r="AH465" s="1" t="s">
        <v>44</v>
      </c>
      <c r="AI465" s="1" t="s">
        <v>44</v>
      </c>
      <c r="AJ465" s="1" t="s">
        <v>44</v>
      </c>
      <c r="AK465" s="1" t="s">
        <v>44</v>
      </c>
      <c r="AL465" s="1" t="s">
        <v>44</v>
      </c>
      <c r="AM465" s="1" t="s">
        <v>44</v>
      </c>
      <c r="AN465" s="1" t="s">
        <v>44</v>
      </c>
      <c r="AO465" s="1">
        <v>1.6579999999999999E-4</v>
      </c>
      <c r="AP465" s="1">
        <v>3.0149999999999999E-6</v>
      </c>
      <c r="AQ465" s="1">
        <v>45</v>
      </c>
      <c r="AR465" s="1">
        <v>37.17</v>
      </c>
      <c r="AS465" s="3">
        <f t="shared" si="14"/>
        <v>0.11417288982232657</v>
      </c>
      <c r="AT465" s="3">
        <f t="shared" si="15"/>
        <v>0.23651811973260733</v>
      </c>
    </row>
    <row r="466" spans="1:46">
      <c r="A466" s="1" t="s">
        <v>2155</v>
      </c>
      <c r="B466" s="1" t="s">
        <v>177</v>
      </c>
      <c r="C466" s="1">
        <v>1</v>
      </c>
      <c r="D466" s="1">
        <v>5</v>
      </c>
      <c r="E466" s="1" t="s">
        <v>1920</v>
      </c>
      <c r="F466" s="1" t="s">
        <v>2156</v>
      </c>
      <c r="G466" s="1" t="s">
        <v>2157</v>
      </c>
      <c r="H466" s="1" t="s">
        <v>1923</v>
      </c>
      <c r="I466" s="1">
        <v>2</v>
      </c>
      <c r="J466" s="1">
        <v>1890.9378200000001</v>
      </c>
      <c r="K466" s="1">
        <v>1.0620000000000001</v>
      </c>
      <c r="L466" s="1">
        <v>103.8</v>
      </c>
      <c r="M466" s="1">
        <v>96.2</v>
      </c>
      <c r="N466" s="1">
        <v>12.03</v>
      </c>
      <c r="O466" s="1">
        <v>15.79</v>
      </c>
      <c r="P466" s="1">
        <v>110</v>
      </c>
      <c r="Q466" s="1">
        <v>107.1</v>
      </c>
      <c r="R466" s="1">
        <v>87.6</v>
      </c>
      <c r="S466" s="1">
        <v>99.3</v>
      </c>
      <c r="T466" s="1">
        <v>82.5</v>
      </c>
      <c r="U466" s="1">
        <v>113.5</v>
      </c>
      <c r="V466" s="2">
        <v>22154.974197754</v>
      </c>
      <c r="W466" s="2">
        <v>21574.2181737629</v>
      </c>
      <c r="X466" s="2">
        <v>17631.753099423298</v>
      </c>
      <c r="Y466" s="2">
        <v>19999.707829811199</v>
      </c>
      <c r="Z466" s="2">
        <v>16603.205078125</v>
      </c>
      <c r="AA466" s="2">
        <v>22853.4214081186</v>
      </c>
      <c r="AB466" s="2">
        <v>18946.77734375</v>
      </c>
      <c r="AC466" s="2">
        <v>15596.4521484375</v>
      </c>
      <c r="AD466" s="2">
        <v>13130.1123046875</v>
      </c>
      <c r="AE466" s="2">
        <v>14411.7861328125</v>
      </c>
      <c r="AF466" s="2">
        <v>16603.205078125</v>
      </c>
      <c r="AG466" s="2">
        <v>17461.248046875</v>
      </c>
      <c r="AH466" s="1" t="s">
        <v>44</v>
      </c>
      <c r="AI466" s="1" t="s">
        <v>64</v>
      </c>
      <c r="AJ466" s="1" t="s">
        <v>44</v>
      </c>
      <c r="AK466" s="1" t="s">
        <v>44</v>
      </c>
      <c r="AL466" s="1" t="s">
        <v>44</v>
      </c>
      <c r="AM466" s="1" t="s">
        <v>44</v>
      </c>
      <c r="AN466" s="1" t="s">
        <v>44</v>
      </c>
      <c r="AO466" s="1">
        <v>1.6579999999999999E-4</v>
      </c>
      <c r="AP466" s="1">
        <v>2.4260000000000002E-6</v>
      </c>
      <c r="AQ466" s="1">
        <v>33</v>
      </c>
      <c r="AR466" s="1">
        <v>42.42</v>
      </c>
      <c r="AS466" s="3">
        <f t="shared" si="14"/>
        <v>4.5490193600137459E-2</v>
      </c>
      <c r="AT466" s="3">
        <f t="shared" si="15"/>
        <v>9.9054942728937528E-2</v>
      </c>
    </row>
    <row r="467" spans="1:46">
      <c r="A467" s="1" t="s">
        <v>2158</v>
      </c>
      <c r="B467" s="1" t="s">
        <v>261</v>
      </c>
      <c r="C467" s="1">
        <v>1</v>
      </c>
      <c r="D467" s="1">
        <v>2</v>
      </c>
      <c r="E467" s="1" t="s">
        <v>1130</v>
      </c>
      <c r="F467" s="1" t="s">
        <v>2159</v>
      </c>
      <c r="G467" s="1" t="s">
        <v>2160</v>
      </c>
      <c r="H467" s="1" t="s">
        <v>1133</v>
      </c>
      <c r="I467" s="1">
        <v>1</v>
      </c>
      <c r="J467" s="1">
        <v>1435.80898</v>
      </c>
      <c r="K467" s="1">
        <v>1.0620000000000001</v>
      </c>
      <c r="L467" s="1">
        <v>111.7</v>
      </c>
      <c r="M467" s="1">
        <v>88.3</v>
      </c>
      <c r="N467" s="1">
        <v>41.41</v>
      </c>
      <c r="O467" s="1">
        <v>24.33</v>
      </c>
      <c r="P467" s="1">
        <v>133.4</v>
      </c>
      <c r="Q467" s="1">
        <v>116.2</v>
      </c>
      <c r="R467" s="1">
        <v>53.8</v>
      </c>
      <c r="S467" s="1">
        <v>91.8</v>
      </c>
      <c r="T467" s="1">
        <v>79.099999999999994</v>
      </c>
      <c r="U467" s="1">
        <v>125.6</v>
      </c>
      <c r="V467" s="2">
        <v>7535.3456218719703</v>
      </c>
      <c r="W467" s="2">
        <v>6564.9036948250096</v>
      </c>
      <c r="X467" s="2">
        <v>3039.5836764706501</v>
      </c>
      <c r="Y467" s="2">
        <v>5185.3475021916502</v>
      </c>
      <c r="Z467" s="2">
        <v>4468.7919921875</v>
      </c>
      <c r="AA467" s="2">
        <v>7096.8715096639598</v>
      </c>
      <c r="AB467" s="2">
        <v>6444.17431640625</v>
      </c>
      <c r="AC467" s="2">
        <v>4745.90576171875</v>
      </c>
      <c r="AD467" s="2" t="s">
        <v>51</v>
      </c>
      <c r="AE467" s="2">
        <v>3736.560546875</v>
      </c>
      <c r="AF467" s="2">
        <v>4468.7919921875</v>
      </c>
      <c r="AG467" s="2">
        <v>5422.39306640625</v>
      </c>
      <c r="AH467" s="1" t="s">
        <v>44</v>
      </c>
      <c r="AI467" s="1" t="s">
        <v>64</v>
      </c>
      <c r="AJ467" s="1" t="s">
        <v>65</v>
      </c>
      <c r="AK467" s="1" t="s">
        <v>44</v>
      </c>
      <c r="AL467" s="1" t="s">
        <v>64</v>
      </c>
      <c r="AM467" s="1" t="s">
        <v>64</v>
      </c>
      <c r="AN467" s="1" t="s">
        <v>44</v>
      </c>
      <c r="AO467" s="1">
        <v>2.6140000000000001E-4</v>
      </c>
      <c r="AP467" s="1">
        <v>4.0299999999999997E-3</v>
      </c>
      <c r="AQ467" s="1">
        <v>8</v>
      </c>
      <c r="AR467" s="1">
        <v>40.1</v>
      </c>
      <c r="AS467" s="3">
        <f t="shared" si="14"/>
        <v>3.3104880430365136E-2</v>
      </c>
      <c r="AT467" s="3">
        <f t="shared" si="15"/>
        <v>2.7624868912911101E-2</v>
      </c>
    </row>
    <row r="468" spans="1:46">
      <c r="A468" s="1" t="s">
        <v>2161</v>
      </c>
      <c r="B468" s="1" t="s">
        <v>67</v>
      </c>
      <c r="C468" s="1">
        <v>1</v>
      </c>
      <c r="D468" s="1">
        <v>8</v>
      </c>
      <c r="E468" s="1" t="s">
        <v>945</v>
      </c>
      <c r="F468" s="1" t="s">
        <v>2162</v>
      </c>
      <c r="G468" s="1" t="s">
        <v>2163</v>
      </c>
      <c r="H468" s="1" t="s">
        <v>948</v>
      </c>
      <c r="I468" s="1">
        <v>1</v>
      </c>
      <c r="J468" s="1">
        <v>1284.5929000000001</v>
      </c>
      <c r="K468" s="1">
        <v>1.0620000000000001</v>
      </c>
      <c r="L468" s="1">
        <v>101.6</v>
      </c>
      <c r="M468" s="1">
        <v>98.4</v>
      </c>
      <c r="N468" s="1">
        <v>7.19</v>
      </c>
      <c r="O468" s="1">
        <v>13.49</v>
      </c>
      <c r="P468" s="1">
        <v>99.7</v>
      </c>
      <c r="Q468" s="1">
        <v>113.3</v>
      </c>
      <c r="R468" s="1">
        <v>101</v>
      </c>
      <c r="S468" s="1">
        <v>106.7</v>
      </c>
      <c r="T468" s="1">
        <v>81.400000000000006</v>
      </c>
      <c r="U468" s="1">
        <v>97.9</v>
      </c>
      <c r="V468" s="2">
        <v>36827.853390046002</v>
      </c>
      <c r="W468" s="2">
        <v>41866.589479173301</v>
      </c>
      <c r="X468" s="2">
        <v>37311.038226574099</v>
      </c>
      <c r="Y468" s="2">
        <v>39430.583456849097</v>
      </c>
      <c r="Z468" s="2">
        <v>30068.330078125</v>
      </c>
      <c r="AA468" s="2">
        <v>36171.486230034498</v>
      </c>
      <c r="AB468" s="2">
        <v>31494.919921875</v>
      </c>
      <c r="AC468" s="2">
        <v>30266.23046875</v>
      </c>
      <c r="AD468" s="2">
        <v>27784.9921875</v>
      </c>
      <c r="AE468" s="2">
        <v>28413.671875</v>
      </c>
      <c r="AF468" s="2">
        <v>30068.330078125</v>
      </c>
      <c r="AG468" s="2">
        <v>27636.96875</v>
      </c>
      <c r="AH468" s="1" t="s">
        <v>44</v>
      </c>
      <c r="AI468" s="1" t="s">
        <v>44</v>
      </c>
      <c r="AJ468" s="1" t="s">
        <v>44</v>
      </c>
      <c r="AK468" s="1" t="s">
        <v>44</v>
      </c>
      <c r="AL468" s="1" t="s">
        <v>44</v>
      </c>
      <c r="AM468" s="1" t="s">
        <v>44</v>
      </c>
      <c r="AN468" s="1" t="s">
        <v>44</v>
      </c>
      <c r="AO468" s="1">
        <v>1.6579999999999999E-4</v>
      </c>
      <c r="AP468" s="1">
        <v>3.269E-5</v>
      </c>
      <c r="AQ468" s="1">
        <v>34</v>
      </c>
      <c r="AR468" s="1">
        <v>33.049999999999997</v>
      </c>
      <c r="AS468" s="3">
        <f t="shared" si="14"/>
        <v>0.13462166454893043</v>
      </c>
      <c r="AT468" s="3">
        <f t="shared" si="15"/>
        <v>0.46922973383311323</v>
      </c>
    </row>
    <row r="469" spans="1:46">
      <c r="A469" s="1" t="s">
        <v>2164</v>
      </c>
      <c r="B469" s="1" t="s">
        <v>46</v>
      </c>
      <c r="C469" s="1">
        <v>1</v>
      </c>
      <c r="D469" s="1">
        <v>7</v>
      </c>
      <c r="E469" s="1" t="s">
        <v>267</v>
      </c>
      <c r="F469" s="1" t="s">
        <v>2165</v>
      </c>
      <c r="G469" s="1" t="s">
        <v>2166</v>
      </c>
      <c r="H469" s="1" t="s">
        <v>270</v>
      </c>
      <c r="I469" s="1">
        <v>1</v>
      </c>
      <c r="J469" s="1">
        <v>1665.8529699999999</v>
      </c>
      <c r="K469" s="1">
        <v>1.0589999999999999</v>
      </c>
      <c r="L469" s="1">
        <v>108</v>
      </c>
      <c r="M469" s="1">
        <v>92</v>
      </c>
      <c r="N469" s="1">
        <v>11.65</v>
      </c>
      <c r="O469" s="1">
        <v>16.3</v>
      </c>
      <c r="P469" s="1">
        <v>91.2</v>
      </c>
      <c r="Q469" s="1">
        <v>104.2</v>
      </c>
      <c r="R469" s="1">
        <v>115.3</v>
      </c>
      <c r="S469" s="1">
        <v>88.7</v>
      </c>
      <c r="T469" s="1">
        <v>86.1</v>
      </c>
      <c r="U469" s="1">
        <v>114.5</v>
      </c>
      <c r="V469" s="2">
        <v>51496.146628861301</v>
      </c>
      <c r="W469" s="2">
        <v>58841.828054485399</v>
      </c>
      <c r="X469" s="2">
        <v>65111.938646474096</v>
      </c>
      <c r="Y469" s="2">
        <v>50100.708909603403</v>
      </c>
      <c r="Z469" s="2">
        <v>48628.7109375</v>
      </c>
      <c r="AA469" s="2">
        <v>64686.317754859898</v>
      </c>
      <c r="AB469" s="2">
        <v>44039.140625</v>
      </c>
      <c r="AC469" s="2">
        <v>42537.984375</v>
      </c>
      <c r="AD469" s="2">
        <v>48487.921875</v>
      </c>
      <c r="AE469" s="2">
        <v>36102.5625</v>
      </c>
      <c r="AF469" s="2">
        <v>48628.7109375</v>
      </c>
      <c r="AG469" s="2">
        <v>49423.83984375</v>
      </c>
      <c r="AH469" s="1" t="s">
        <v>44</v>
      </c>
      <c r="AI469" s="1" t="s">
        <v>44</v>
      </c>
      <c r="AJ469" s="1" t="s">
        <v>44</v>
      </c>
      <c r="AK469" s="1" t="s">
        <v>44</v>
      </c>
      <c r="AL469" s="1" t="s">
        <v>44</v>
      </c>
      <c r="AM469" s="1" t="s">
        <v>44</v>
      </c>
      <c r="AN469" s="1" t="s">
        <v>44</v>
      </c>
      <c r="AO469" s="1">
        <v>1.6579999999999999E-4</v>
      </c>
      <c r="AP469" s="1">
        <v>4.7459999999999997E-7</v>
      </c>
      <c r="AQ469" s="1">
        <v>46</v>
      </c>
      <c r="AR469" s="1">
        <v>46.71</v>
      </c>
      <c r="AS469" s="3">
        <f t="shared" si="14"/>
        <v>0.10251230747589651</v>
      </c>
      <c r="AT469" s="3">
        <f t="shared" si="15"/>
        <v>0.24540576505543377</v>
      </c>
    </row>
    <row r="470" spans="1:46">
      <c r="A470" s="1" t="s">
        <v>2167</v>
      </c>
      <c r="B470" s="1" t="s">
        <v>261</v>
      </c>
      <c r="C470" s="1">
        <v>1</v>
      </c>
      <c r="D470" s="1">
        <v>3</v>
      </c>
      <c r="E470" s="1" t="s">
        <v>2168</v>
      </c>
      <c r="F470" s="1" t="s">
        <v>2169</v>
      </c>
      <c r="G470" s="1" t="s">
        <v>2170</v>
      </c>
      <c r="H470" s="1" t="s">
        <v>2171</v>
      </c>
      <c r="I470" s="1">
        <v>1</v>
      </c>
      <c r="J470" s="1">
        <v>1228.6506899999999</v>
      </c>
      <c r="K470" s="1">
        <v>1.0589999999999999</v>
      </c>
      <c r="L470" s="1">
        <v>100.2</v>
      </c>
      <c r="M470" s="1">
        <v>99.8</v>
      </c>
      <c r="N470" s="1">
        <v>15.88</v>
      </c>
      <c r="O470" s="1">
        <v>26.42</v>
      </c>
      <c r="P470" s="1">
        <v>118</v>
      </c>
      <c r="Q470" s="1">
        <v>85.9</v>
      </c>
      <c r="R470" s="1">
        <v>109.2</v>
      </c>
      <c r="S470" s="1">
        <v>108.8</v>
      </c>
      <c r="T470" s="1">
        <v>66.5</v>
      </c>
      <c r="U470" s="1">
        <v>111.5</v>
      </c>
      <c r="V470" s="2">
        <v>14014.5402200725</v>
      </c>
      <c r="W470" s="2">
        <v>10203.743631921599</v>
      </c>
      <c r="X470" s="2">
        <v>12965.4459648681</v>
      </c>
      <c r="Y470" s="2">
        <v>12923.6977581623</v>
      </c>
      <c r="Z470" s="2">
        <v>7894.02001953125</v>
      </c>
      <c r="AA470" s="2">
        <v>13238.1508449876</v>
      </c>
      <c r="AB470" s="2">
        <v>11985.1357421875</v>
      </c>
      <c r="AC470" s="2">
        <v>7376.4990234375</v>
      </c>
      <c r="AD470" s="2">
        <v>9655.1806640625</v>
      </c>
      <c r="AE470" s="2">
        <v>9312.814453125</v>
      </c>
      <c r="AF470" s="2">
        <v>7894.02001953125</v>
      </c>
      <c r="AG470" s="2">
        <v>10114.662109375</v>
      </c>
      <c r="AH470" s="1" t="s">
        <v>64</v>
      </c>
      <c r="AI470" s="1" t="s">
        <v>64</v>
      </c>
      <c r="AJ470" s="1" t="s">
        <v>44</v>
      </c>
      <c r="AK470" s="1" t="s">
        <v>44</v>
      </c>
      <c r="AL470" s="1" t="s">
        <v>64</v>
      </c>
      <c r="AM470" s="1" t="s">
        <v>44</v>
      </c>
      <c r="AN470" s="1" t="s">
        <v>44</v>
      </c>
      <c r="AO470" s="1">
        <v>1.3359999999999999E-3</v>
      </c>
      <c r="AP470" s="1">
        <v>1.456E-2</v>
      </c>
      <c r="AQ470" s="1">
        <v>12</v>
      </c>
      <c r="AR470" s="1">
        <v>37.15</v>
      </c>
      <c r="AS470" s="3">
        <f t="shared" si="14"/>
        <v>0.12676806127354498</v>
      </c>
      <c r="AT470" s="3">
        <f t="shared" si="15"/>
        <v>0.19305852706619256</v>
      </c>
    </row>
    <row r="471" spans="1:46">
      <c r="A471" s="1" t="s">
        <v>2172</v>
      </c>
      <c r="B471" s="1" t="s">
        <v>46</v>
      </c>
      <c r="C471" s="1">
        <v>1</v>
      </c>
      <c r="D471" s="1">
        <v>7</v>
      </c>
      <c r="E471" s="1" t="s">
        <v>523</v>
      </c>
      <c r="F471" s="1" t="s">
        <v>2173</v>
      </c>
      <c r="G471" s="1" t="s">
        <v>2174</v>
      </c>
      <c r="H471" s="1" t="s">
        <v>526</v>
      </c>
      <c r="I471" s="1">
        <v>1</v>
      </c>
      <c r="J471" s="1">
        <v>1132.61833</v>
      </c>
      <c r="K471" s="1">
        <v>1.0580000000000001</v>
      </c>
      <c r="L471" s="1">
        <v>102.8</v>
      </c>
      <c r="M471" s="1">
        <v>97.2</v>
      </c>
      <c r="N471" s="1">
        <v>7.02</v>
      </c>
      <c r="O471" s="1">
        <v>37.130000000000003</v>
      </c>
      <c r="P471" s="1">
        <v>94.3</v>
      </c>
      <c r="Q471" s="1">
        <v>99.7</v>
      </c>
      <c r="R471" s="1">
        <v>86.6</v>
      </c>
      <c r="S471" s="1">
        <v>151.69999999999999</v>
      </c>
      <c r="T471" s="1">
        <v>89.1</v>
      </c>
      <c r="U471" s="1">
        <v>78.7</v>
      </c>
      <c r="V471" s="2">
        <v>204143.207434799</v>
      </c>
      <c r="W471" s="2">
        <v>215913.094833524</v>
      </c>
      <c r="X471" s="2">
        <v>187591.31423900201</v>
      </c>
      <c r="Y471" s="2">
        <v>328671.66904515901</v>
      </c>
      <c r="Z471" s="2">
        <v>192901.28125</v>
      </c>
      <c r="AA471" s="2">
        <v>170355.760133337</v>
      </c>
      <c r="AB471" s="2">
        <v>174581.828125</v>
      </c>
      <c r="AC471" s="2">
        <v>156088.078125</v>
      </c>
      <c r="AD471" s="2">
        <v>139696.546875</v>
      </c>
      <c r="AE471" s="2">
        <v>236840.75</v>
      </c>
      <c r="AF471" s="2">
        <v>192901.28125</v>
      </c>
      <c r="AG471" s="2">
        <v>130161</v>
      </c>
      <c r="AH471" s="1" t="s">
        <v>44</v>
      </c>
      <c r="AI471" s="1" t="s">
        <v>44</v>
      </c>
      <c r="AJ471" s="1" t="s">
        <v>44</v>
      </c>
      <c r="AK471" s="1" t="s">
        <v>44</v>
      </c>
      <c r="AL471" s="1" t="s">
        <v>44</v>
      </c>
      <c r="AM471" s="1" t="s">
        <v>44</v>
      </c>
      <c r="AN471" s="1" t="s">
        <v>44</v>
      </c>
      <c r="AO471" s="1">
        <v>1.6579999999999999E-4</v>
      </c>
      <c r="AP471" s="1">
        <v>1.253E-5</v>
      </c>
      <c r="AQ471" s="1">
        <v>29</v>
      </c>
      <c r="AR471" s="1">
        <v>38.96</v>
      </c>
      <c r="AS471" s="3">
        <f t="shared" si="14"/>
        <v>-0.18738847752501994</v>
      </c>
      <c r="AT471" s="3">
        <f t="shared" si="15"/>
        <v>0.21821302160514339</v>
      </c>
    </row>
    <row r="472" spans="1:46">
      <c r="A472" s="1" t="s">
        <v>2175</v>
      </c>
      <c r="B472" s="1" t="s">
        <v>2176</v>
      </c>
      <c r="C472" s="1">
        <v>1</v>
      </c>
      <c r="D472" s="1">
        <v>5</v>
      </c>
      <c r="E472" s="1" t="s">
        <v>2177</v>
      </c>
      <c r="F472" s="1" t="s">
        <v>2178</v>
      </c>
      <c r="G472" s="1" t="s">
        <v>2179</v>
      </c>
      <c r="H472" s="1" t="s">
        <v>2180</v>
      </c>
      <c r="I472" s="1">
        <v>1</v>
      </c>
      <c r="J472" s="1">
        <v>1537.65309</v>
      </c>
      <c r="K472" s="1">
        <v>1.0580000000000001</v>
      </c>
      <c r="L472" s="1">
        <v>102.8</v>
      </c>
      <c r="M472" s="1">
        <v>97.2</v>
      </c>
      <c r="N472" s="1">
        <v>12.69</v>
      </c>
      <c r="O472" s="1">
        <v>17.829999999999998</v>
      </c>
      <c r="P472" s="1">
        <v>111.3</v>
      </c>
      <c r="Q472" s="1">
        <v>107.3</v>
      </c>
      <c r="R472" s="1">
        <v>87.2</v>
      </c>
      <c r="S472" s="1">
        <v>79.2</v>
      </c>
      <c r="T472" s="1">
        <v>101.4</v>
      </c>
      <c r="U472" s="1">
        <v>113.6</v>
      </c>
      <c r="V472" s="2">
        <v>22852.1487505982</v>
      </c>
      <c r="W472" s="2">
        <v>22038.7953662543</v>
      </c>
      <c r="X472" s="2">
        <v>17900.9811326126</v>
      </c>
      <c r="Y472" s="2">
        <v>16255.816240170199</v>
      </c>
      <c r="Z472" s="2">
        <v>20830.23046875</v>
      </c>
      <c r="AA472" s="2">
        <v>23337.411966038901</v>
      </c>
      <c r="AB472" s="2">
        <v>19542.99609375</v>
      </c>
      <c r="AC472" s="2">
        <v>15932.3046875</v>
      </c>
      <c r="AD472" s="2">
        <v>13330.6025390625</v>
      </c>
      <c r="AE472" s="2">
        <v>11713.9384765625</v>
      </c>
      <c r="AF472" s="2">
        <v>20830.23046875</v>
      </c>
      <c r="AG472" s="2">
        <v>17831.04296875</v>
      </c>
      <c r="AH472" s="1" t="s">
        <v>44</v>
      </c>
      <c r="AI472" s="1" t="s">
        <v>44</v>
      </c>
      <c r="AJ472" s="1" t="s">
        <v>44</v>
      </c>
      <c r="AK472" s="1" t="s">
        <v>64</v>
      </c>
      <c r="AL472" s="1" t="s">
        <v>44</v>
      </c>
      <c r="AM472" s="1" t="s">
        <v>44</v>
      </c>
      <c r="AN472" s="1" t="s">
        <v>44</v>
      </c>
      <c r="AO472" s="1">
        <v>1.6579999999999999E-4</v>
      </c>
      <c r="AP472" s="1">
        <v>4.1189999999999997E-5</v>
      </c>
      <c r="AQ472" s="1">
        <v>32</v>
      </c>
      <c r="AR472" s="1">
        <v>36.9</v>
      </c>
      <c r="AS472" s="3">
        <f t="shared" si="14"/>
        <v>5.5470279992009756E-2</v>
      </c>
      <c r="AT472" s="3">
        <f t="shared" si="15"/>
        <v>0.11085278789043418</v>
      </c>
    </row>
    <row r="473" spans="1:46">
      <c r="A473" s="1" t="s">
        <v>2181</v>
      </c>
      <c r="B473" s="1" t="s">
        <v>67</v>
      </c>
      <c r="C473" s="1">
        <v>1</v>
      </c>
      <c r="D473" s="1">
        <v>11</v>
      </c>
      <c r="E473" s="1" t="s">
        <v>2182</v>
      </c>
      <c r="F473" s="1" t="s">
        <v>2183</v>
      </c>
      <c r="G473" s="1" t="s">
        <v>2184</v>
      </c>
      <c r="H473" s="1" t="s">
        <v>2185</v>
      </c>
      <c r="I473" s="1">
        <v>1</v>
      </c>
      <c r="J473" s="1">
        <v>1288.6176700000001</v>
      </c>
      <c r="K473" s="1">
        <v>1.0580000000000001</v>
      </c>
      <c r="L473" s="1">
        <v>101</v>
      </c>
      <c r="M473" s="1">
        <v>99</v>
      </c>
      <c r="N473" s="1">
        <v>13.93</v>
      </c>
      <c r="O473" s="1">
        <v>5.94</v>
      </c>
      <c r="P473" s="1">
        <v>96.1</v>
      </c>
      <c r="Q473" s="1">
        <v>121.2</v>
      </c>
      <c r="R473" s="1">
        <v>95.9</v>
      </c>
      <c r="S473" s="1">
        <v>90.7</v>
      </c>
      <c r="T473" s="1">
        <v>101.8</v>
      </c>
      <c r="U473" s="1">
        <v>94.2</v>
      </c>
      <c r="V473" s="2">
        <v>133919.97263994801</v>
      </c>
      <c r="W473" s="2">
        <v>168943.25228737801</v>
      </c>
      <c r="X473" s="2">
        <v>133750.098086649</v>
      </c>
      <c r="Y473" s="2">
        <v>126455.87845134</v>
      </c>
      <c r="Z473" s="2">
        <v>141949.3671875</v>
      </c>
      <c r="AA473" s="2">
        <v>131365.259925925</v>
      </c>
      <c r="AB473" s="2">
        <v>114527.4140625</v>
      </c>
      <c r="AC473" s="2">
        <v>122132.599609375</v>
      </c>
      <c r="AD473" s="2">
        <v>99601.76953125</v>
      </c>
      <c r="AE473" s="2">
        <v>91124.0849609375</v>
      </c>
      <c r="AF473" s="2">
        <v>141949.3671875</v>
      </c>
      <c r="AG473" s="2">
        <v>100370.15234375</v>
      </c>
      <c r="AH473" s="1" t="s">
        <v>44</v>
      </c>
      <c r="AI473" s="1" t="s">
        <v>44</v>
      </c>
      <c r="AJ473" s="1" t="s">
        <v>44</v>
      </c>
      <c r="AK473" s="1" t="s">
        <v>44</v>
      </c>
      <c r="AL473" s="1" t="s">
        <v>44</v>
      </c>
      <c r="AM473" s="1" t="s">
        <v>44</v>
      </c>
      <c r="AN473" s="1" t="s">
        <v>44</v>
      </c>
      <c r="AO473" s="1">
        <v>1.6579999999999999E-4</v>
      </c>
      <c r="AP473" s="1">
        <v>3.1819999999999998E-4</v>
      </c>
      <c r="AQ473" s="1">
        <v>30</v>
      </c>
      <c r="AR473" s="1">
        <v>25.62</v>
      </c>
      <c r="AS473" s="3">
        <f t="shared" si="14"/>
        <v>0.12718411778944361</v>
      </c>
      <c r="AT473" s="3">
        <f t="shared" si="15"/>
        <v>0.41602630428271958</v>
      </c>
    </row>
    <row r="474" spans="1:46">
      <c r="A474" s="1" t="s">
        <v>2186</v>
      </c>
      <c r="B474" s="1" t="s">
        <v>1163</v>
      </c>
      <c r="C474" s="1">
        <v>1</v>
      </c>
      <c r="D474" s="1">
        <v>8</v>
      </c>
      <c r="E474" s="1" t="s">
        <v>523</v>
      </c>
      <c r="F474" s="1" t="s">
        <v>2187</v>
      </c>
      <c r="G474" s="1" t="s">
        <v>2188</v>
      </c>
      <c r="H474" s="1" t="s">
        <v>526</v>
      </c>
      <c r="I474" s="1">
        <v>1</v>
      </c>
      <c r="J474" s="1">
        <v>2133.1307299999999</v>
      </c>
      <c r="K474" s="1">
        <v>1.0580000000000001</v>
      </c>
      <c r="L474" s="1">
        <v>100.6</v>
      </c>
      <c r="M474" s="1">
        <v>99.4</v>
      </c>
      <c r="N474" s="1">
        <v>6.46</v>
      </c>
      <c r="O474" s="1">
        <v>4.1500000000000004</v>
      </c>
      <c r="P474" s="1">
        <v>97.8</v>
      </c>
      <c r="Q474" s="1">
        <v>100.4</v>
      </c>
      <c r="R474" s="1">
        <v>110.4</v>
      </c>
      <c r="S474" s="1">
        <v>99.3</v>
      </c>
      <c r="T474" s="1">
        <v>99.6</v>
      </c>
      <c r="U474" s="1">
        <v>92.5</v>
      </c>
      <c r="V474" s="2">
        <v>75401.333527339695</v>
      </c>
      <c r="W474" s="2">
        <v>77450.349684755798</v>
      </c>
      <c r="X474" s="2">
        <v>85121.159317410405</v>
      </c>
      <c r="Y474" s="2">
        <v>76532.947053403303</v>
      </c>
      <c r="Z474" s="2">
        <v>76831.5390625</v>
      </c>
      <c r="AA474" s="2">
        <v>71300.496650490197</v>
      </c>
      <c r="AB474" s="2">
        <v>64482.6875</v>
      </c>
      <c r="AC474" s="2">
        <v>55990.47265625</v>
      </c>
      <c r="AD474" s="2">
        <v>63388.5</v>
      </c>
      <c r="AE474" s="2">
        <v>55149.62890625</v>
      </c>
      <c r="AF474" s="2">
        <v>76831.5390625</v>
      </c>
      <c r="AG474" s="2">
        <v>54477.4296875</v>
      </c>
      <c r="AH474" s="1" t="s">
        <v>44</v>
      </c>
      <c r="AI474" s="1" t="s">
        <v>44</v>
      </c>
      <c r="AJ474" s="1" t="s">
        <v>44</v>
      </c>
      <c r="AK474" s="1" t="s">
        <v>44</v>
      </c>
      <c r="AL474" s="1" t="s">
        <v>44</v>
      </c>
      <c r="AM474" s="1" t="s">
        <v>44</v>
      </c>
      <c r="AN474" s="1" t="s">
        <v>44</v>
      </c>
      <c r="AO474" s="1">
        <v>1.6579999999999999E-4</v>
      </c>
      <c r="AP474" s="1">
        <v>5.4589999999999997E-6</v>
      </c>
      <c r="AQ474" s="1">
        <v>32</v>
      </c>
      <c r="AR474" s="1">
        <v>41.28</v>
      </c>
      <c r="AS474" s="3">
        <f t="shared" si="14"/>
        <v>8.302166501545552E-2</v>
      </c>
      <c r="AT474" s="3">
        <f t="shared" si="15"/>
        <v>0.5699846238983608</v>
      </c>
    </row>
    <row r="475" spans="1:46">
      <c r="A475" s="1" t="s">
        <v>2189</v>
      </c>
      <c r="B475" s="1" t="s">
        <v>46</v>
      </c>
      <c r="C475" s="1">
        <v>1</v>
      </c>
      <c r="D475" s="1">
        <v>3</v>
      </c>
      <c r="E475" s="1" t="s">
        <v>2190</v>
      </c>
      <c r="F475" s="1" t="s">
        <v>2191</v>
      </c>
      <c r="G475" s="1" t="s">
        <v>2192</v>
      </c>
      <c r="H475" s="1" t="s">
        <v>2193</v>
      </c>
      <c r="I475" s="1">
        <v>1</v>
      </c>
      <c r="J475" s="1">
        <v>1014.54008</v>
      </c>
      <c r="K475" s="1">
        <v>1.0569999999999999</v>
      </c>
      <c r="L475" s="1">
        <v>95.6</v>
      </c>
      <c r="M475" s="1">
        <v>104.4</v>
      </c>
      <c r="N475" s="1">
        <v>16.649999999999999</v>
      </c>
      <c r="O475" s="1">
        <v>14.99</v>
      </c>
      <c r="P475" s="1">
        <v>90.3</v>
      </c>
      <c r="Q475" s="1">
        <v>91.8</v>
      </c>
      <c r="R475" s="1">
        <v>120.1</v>
      </c>
      <c r="S475" s="1">
        <v>100.2</v>
      </c>
      <c r="T475" s="1">
        <v>83.9</v>
      </c>
      <c r="U475" s="1">
        <v>113.6</v>
      </c>
      <c r="V475" s="2">
        <v>15644.003943572499</v>
      </c>
      <c r="W475" s="2">
        <v>15902.0382840481</v>
      </c>
      <c r="X475" s="2">
        <v>20800.310623676702</v>
      </c>
      <c r="Y475" s="2">
        <v>17352.206437597401</v>
      </c>
      <c r="Z475" s="2">
        <v>14526.1826171875</v>
      </c>
      <c r="AA475" s="2">
        <v>19669.749744293102</v>
      </c>
      <c r="AB475" s="2">
        <v>13378.6416015625</v>
      </c>
      <c r="AC475" s="2">
        <v>11495.9150390625</v>
      </c>
      <c r="AD475" s="2">
        <v>15489.69140625</v>
      </c>
      <c r="AE475" s="2">
        <v>12503.9970703125</v>
      </c>
      <c r="AF475" s="2">
        <v>14526.1826171875</v>
      </c>
      <c r="AG475" s="2">
        <v>15028.7509765625</v>
      </c>
      <c r="AH475" s="1" t="s">
        <v>44</v>
      </c>
      <c r="AI475" s="1" t="s">
        <v>64</v>
      </c>
      <c r="AJ475" s="1" t="s">
        <v>64</v>
      </c>
      <c r="AK475" s="1" t="s">
        <v>44</v>
      </c>
      <c r="AL475" s="1" t="s">
        <v>64</v>
      </c>
      <c r="AM475" s="1" t="s">
        <v>44</v>
      </c>
      <c r="AN475" s="1" t="s">
        <v>44</v>
      </c>
      <c r="AO475" s="1">
        <v>2.6140000000000001E-4</v>
      </c>
      <c r="AP475" s="1">
        <v>4.2750000000000002E-3</v>
      </c>
      <c r="AQ475" s="1">
        <v>11</v>
      </c>
      <c r="AR475" s="1">
        <v>31.39</v>
      </c>
      <c r="AS475" s="3">
        <f t="shared" si="14"/>
        <v>2.2168684700467189E-2</v>
      </c>
      <c r="AT475" s="3">
        <f t="shared" si="15"/>
        <v>4.0364916207232246E-2</v>
      </c>
    </row>
    <row r="476" spans="1:46">
      <c r="A476" s="1" t="s">
        <v>2194</v>
      </c>
      <c r="B476" s="1" t="s">
        <v>117</v>
      </c>
      <c r="C476" s="1">
        <v>1</v>
      </c>
      <c r="D476" s="1">
        <v>4</v>
      </c>
      <c r="E476" s="1" t="s">
        <v>337</v>
      </c>
      <c r="F476" s="1" t="s">
        <v>2195</v>
      </c>
      <c r="G476" s="1" t="s">
        <v>2196</v>
      </c>
      <c r="H476" s="1" t="s">
        <v>340</v>
      </c>
      <c r="I476" s="1">
        <v>1</v>
      </c>
      <c r="J476" s="1">
        <v>955.53935000000001</v>
      </c>
      <c r="K476" s="1">
        <v>1.0569999999999999</v>
      </c>
      <c r="L476" s="1">
        <v>102.8</v>
      </c>
      <c r="M476" s="1">
        <v>97.2</v>
      </c>
      <c r="N476" s="1">
        <v>18.2</v>
      </c>
      <c r="O476" s="1">
        <v>14.78</v>
      </c>
      <c r="P476" s="1">
        <v>125.1</v>
      </c>
      <c r="Q476" s="1">
        <v>96.1</v>
      </c>
      <c r="R476" s="1">
        <v>89.7</v>
      </c>
      <c r="S476" s="1">
        <v>112.6</v>
      </c>
      <c r="T476" s="1">
        <v>90.9</v>
      </c>
      <c r="U476" s="1">
        <v>85.7</v>
      </c>
      <c r="V476" s="2">
        <v>50499.423441553001</v>
      </c>
      <c r="W476" s="2">
        <v>38805.1590696895</v>
      </c>
      <c r="X476" s="2">
        <v>36203.786107962602</v>
      </c>
      <c r="Y476" s="2">
        <v>45456.658498529803</v>
      </c>
      <c r="Z476" s="2">
        <v>36715.0703125</v>
      </c>
      <c r="AA476" s="2">
        <v>34601.532671200803</v>
      </c>
      <c r="AB476" s="2">
        <v>43186.75</v>
      </c>
      <c r="AC476" s="2">
        <v>28053.05859375</v>
      </c>
      <c r="AD476" s="2">
        <v>26960.4375</v>
      </c>
      <c r="AE476" s="2">
        <v>32756.060546875</v>
      </c>
      <c r="AF476" s="2">
        <v>36715.0703125</v>
      </c>
      <c r="AG476" s="2">
        <v>26437.439453125</v>
      </c>
      <c r="AH476" s="1" t="s">
        <v>44</v>
      </c>
      <c r="AI476" s="1" t="s">
        <v>44</v>
      </c>
      <c r="AJ476" s="1" t="s">
        <v>64</v>
      </c>
      <c r="AK476" s="1" t="s">
        <v>44</v>
      </c>
      <c r="AL476" s="1" t="s">
        <v>44</v>
      </c>
      <c r="AM476" s="1" t="s">
        <v>64</v>
      </c>
      <c r="AN476" s="1" t="s">
        <v>44</v>
      </c>
      <c r="AO476" s="1">
        <v>1.3359999999999999E-3</v>
      </c>
      <c r="AP476" s="1">
        <v>1.472E-2</v>
      </c>
      <c r="AQ476" s="1">
        <v>19</v>
      </c>
      <c r="AR476" s="1">
        <v>31.45</v>
      </c>
      <c r="AS476" s="3">
        <f t="shared" si="14"/>
        <v>0.10407359659795672</v>
      </c>
      <c r="AT476" s="3">
        <f t="shared" si="15"/>
        <v>0.20398625718355293</v>
      </c>
    </row>
    <row r="477" spans="1:46">
      <c r="A477" s="1" t="s">
        <v>2197</v>
      </c>
      <c r="B477" s="1" t="s">
        <v>67</v>
      </c>
      <c r="C477" s="1">
        <v>1</v>
      </c>
      <c r="D477" s="1">
        <v>8</v>
      </c>
      <c r="E477" s="1" t="s">
        <v>2099</v>
      </c>
      <c r="F477" s="1" t="s">
        <v>2198</v>
      </c>
      <c r="G477" s="1" t="s">
        <v>2199</v>
      </c>
      <c r="H477" s="1" t="s">
        <v>2102</v>
      </c>
      <c r="I477" s="1">
        <v>1</v>
      </c>
      <c r="J477" s="1">
        <v>2125.06342</v>
      </c>
      <c r="K477" s="1">
        <v>1.056</v>
      </c>
      <c r="L477" s="1">
        <v>102.7</v>
      </c>
      <c r="M477" s="1">
        <v>97.3</v>
      </c>
      <c r="N477" s="1">
        <v>26.55</v>
      </c>
      <c r="O477" s="1">
        <v>45.22</v>
      </c>
      <c r="P477" s="1">
        <v>132.30000000000001</v>
      </c>
      <c r="Q477" s="1">
        <v>76.3</v>
      </c>
      <c r="R477" s="1">
        <v>112.8</v>
      </c>
      <c r="S477" s="1">
        <v>126.2</v>
      </c>
      <c r="T477" s="1">
        <v>45.7</v>
      </c>
      <c r="U477" s="1">
        <v>106.8</v>
      </c>
      <c r="V477" s="2">
        <v>31647.5872920947</v>
      </c>
      <c r="W477" s="2">
        <v>18243.887573358301</v>
      </c>
      <c r="X477" s="2">
        <v>26986.7617296348</v>
      </c>
      <c r="Y477" s="2">
        <v>30184.5672570733</v>
      </c>
      <c r="Z477" s="2">
        <v>10932.73828125</v>
      </c>
      <c r="AA477" s="2">
        <v>25559.0624474002</v>
      </c>
      <c r="AB477" s="2">
        <v>27064.79296875</v>
      </c>
      <c r="AC477" s="2">
        <v>13188.88671875</v>
      </c>
      <c r="AD477" s="2">
        <v>20096.65234375</v>
      </c>
      <c r="AE477" s="2">
        <v>21750.994140625</v>
      </c>
      <c r="AF477" s="2">
        <v>10932.73828125</v>
      </c>
      <c r="AG477" s="2">
        <v>19528.50390625</v>
      </c>
      <c r="AH477" s="1" t="s">
        <v>44</v>
      </c>
      <c r="AI477" s="1" t="s">
        <v>44</v>
      </c>
      <c r="AJ477" s="1" t="s">
        <v>44</v>
      </c>
      <c r="AK477" s="1" t="s">
        <v>44</v>
      </c>
      <c r="AL477" s="1" t="s">
        <v>64</v>
      </c>
      <c r="AM477" s="1" t="s">
        <v>44</v>
      </c>
      <c r="AN477" s="1" t="s">
        <v>44</v>
      </c>
      <c r="AO477" s="1">
        <v>1.6579999999999999E-4</v>
      </c>
      <c r="AP477" s="1">
        <v>8.1300000000000001E-6</v>
      </c>
      <c r="AQ477" s="1">
        <v>35</v>
      </c>
      <c r="AR477" s="1">
        <v>43.03</v>
      </c>
      <c r="AS477" s="3">
        <f t="shared" si="14"/>
        <v>0.20539972491343481</v>
      </c>
      <c r="AT477" s="3">
        <f t="shared" si="15"/>
        <v>0.18519601212568798</v>
      </c>
    </row>
    <row r="478" spans="1:46">
      <c r="A478" s="1" t="s">
        <v>2200</v>
      </c>
      <c r="B478" s="1" t="s">
        <v>117</v>
      </c>
      <c r="C478" s="1">
        <v>1</v>
      </c>
      <c r="D478" s="1">
        <v>5</v>
      </c>
      <c r="E478" s="1" t="s">
        <v>2201</v>
      </c>
      <c r="F478" s="1" t="s">
        <v>2202</v>
      </c>
      <c r="G478" s="1" t="s">
        <v>2203</v>
      </c>
      <c r="H478" s="1" t="s">
        <v>2204</v>
      </c>
      <c r="I478" s="1">
        <v>1</v>
      </c>
      <c r="J478" s="1">
        <v>1148.5624700000001</v>
      </c>
      <c r="K478" s="1">
        <v>1.056</v>
      </c>
      <c r="L478" s="1">
        <v>102.7</v>
      </c>
      <c r="M478" s="1">
        <v>97.3</v>
      </c>
      <c r="N478" s="1">
        <v>27.47</v>
      </c>
      <c r="O478" s="1">
        <v>3.65</v>
      </c>
      <c r="P478" s="1">
        <v>144.30000000000001</v>
      </c>
      <c r="Q478" s="1">
        <v>88.3</v>
      </c>
      <c r="R478" s="1">
        <v>96.8</v>
      </c>
      <c r="S478" s="1">
        <v>86.4</v>
      </c>
      <c r="T478" s="1">
        <v>91.7</v>
      </c>
      <c r="U478" s="1">
        <v>92.4</v>
      </c>
      <c r="V478" s="2">
        <v>42309.933693103201</v>
      </c>
      <c r="W478" s="2">
        <v>25891.4360743139</v>
      </c>
      <c r="X478" s="2">
        <v>28396.8707972917</v>
      </c>
      <c r="Y478" s="2">
        <v>25336.802012649201</v>
      </c>
      <c r="Z478" s="2">
        <v>26901.041015625</v>
      </c>
      <c r="AA478" s="2">
        <v>27097.131704710398</v>
      </c>
      <c r="AB478" s="2">
        <v>36183.15625</v>
      </c>
      <c r="AC478" s="2">
        <v>18717.458984375</v>
      </c>
      <c r="AD478" s="2">
        <v>21146.740234375</v>
      </c>
      <c r="AE478" s="2">
        <v>18257.6953125</v>
      </c>
      <c r="AF478" s="2">
        <v>26901.041015625</v>
      </c>
      <c r="AG478" s="2">
        <v>20703.671875</v>
      </c>
      <c r="AH478" s="1" t="s">
        <v>44</v>
      </c>
      <c r="AI478" s="1" t="s">
        <v>64</v>
      </c>
      <c r="AJ478" s="1" t="s">
        <v>44</v>
      </c>
      <c r="AK478" s="1" t="s">
        <v>44</v>
      </c>
      <c r="AL478" s="1" t="s">
        <v>44</v>
      </c>
      <c r="AM478" s="1" t="s">
        <v>44</v>
      </c>
      <c r="AN478" s="1" t="s">
        <v>44</v>
      </c>
      <c r="AO478" s="1">
        <v>1.6579999999999999E-4</v>
      </c>
      <c r="AP478" s="1">
        <v>7.1019999999999999E-6</v>
      </c>
      <c r="AQ478" s="1">
        <v>34</v>
      </c>
      <c r="AR478" s="1">
        <v>33.42</v>
      </c>
      <c r="AS478" s="3">
        <f t="shared" si="14"/>
        <v>0.28403989550502429</v>
      </c>
      <c r="AT478" s="3">
        <f t="shared" si="15"/>
        <v>0.48765306242493994</v>
      </c>
    </row>
    <row r="479" spans="1:46">
      <c r="A479" s="1" t="s">
        <v>2205</v>
      </c>
      <c r="B479" s="1" t="s">
        <v>100</v>
      </c>
      <c r="C479" s="1">
        <v>1</v>
      </c>
      <c r="D479" s="1">
        <v>17</v>
      </c>
      <c r="E479" s="1" t="s">
        <v>940</v>
      </c>
      <c r="F479" s="1" t="s">
        <v>2206</v>
      </c>
      <c r="G479" s="1" t="s">
        <v>2207</v>
      </c>
      <c r="H479" s="1" t="s">
        <v>943</v>
      </c>
      <c r="I479" s="1">
        <v>1</v>
      </c>
      <c r="J479" s="1">
        <v>1479.7810500000001</v>
      </c>
      <c r="K479" s="1">
        <v>1.054</v>
      </c>
      <c r="L479" s="1">
        <v>94</v>
      </c>
      <c r="M479" s="1">
        <v>106</v>
      </c>
      <c r="N479" s="1">
        <v>20.34</v>
      </c>
      <c r="O479" s="1">
        <v>16.27</v>
      </c>
      <c r="P479" s="1">
        <v>93</v>
      </c>
      <c r="Q479" s="1">
        <v>85.4</v>
      </c>
      <c r="R479" s="1">
        <v>124.1</v>
      </c>
      <c r="S479" s="1">
        <v>81</v>
      </c>
      <c r="T479" s="1">
        <v>111.8</v>
      </c>
      <c r="U479" s="1">
        <v>104.8</v>
      </c>
      <c r="V479" s="2">
        <v>123585.535615571</v>
      </c>
      <c r="W479" s="2">
        <v>113512.406383836</v>
      </c>
      <c r="X479" s="2">
        <v>164962.551306512</v>
      </c>
      <c r="Y479" s="2">
        <v>107669.877090767</v>
      </c>
      <c r="Z479" s="2">
        <v>148595.20996093799</v>
      </c>
      <c r="AA479" s="2">
        <v>139256.48779276299</v>
      </c>
      <c r="AB479" s="2">
        <v>105689.4765625</v>
      </c>
      <c r="AC479" s="2">
        <v>82060.4853515625</v>
      </c>
      <c r="AD479" s="2">
        <v>122845.23339843799</v>
      </c>
      <c r="AE479" s="2">
        <v>77586.8955078125</v>
      </c>
      <c r="AF479" s="2">
        <v>148595.20996093799</v>
      </c>
      <c r="AG479" s="2">
        <v>106399.4765625</v>
      </c>
      <c r="AH479" s="1" t="s">
        <v>44</v>
      </c>
      <c r="AI479" s="1" t="s">
        <v>44</v>
      </c>
      <c r="AJ479" s="1" t="s">
        <v>44</v>
      </c>
      <c r="AK479" s="1" t="s">
        <v>44</v>
      </c>
      <c r="AL479" s="1" t="s">
        <v>44</v>
      </c>
      <c r="AM479" s="1" t="s">
        <v>44</v>
      </c>
      <c r="AN479" s="1" t="s">
        <v>44</v>
      </c>
      <c r="AO479" s="1">
        <v>1.6579999999999999E-4</v>
      </c>
      <c r="AP479" s="1">
        <v>4.4560000000000002E-6</v>
      </c>
      <c r="AQ479" s="1">
        <v>45</v>
      </c>
      <c r="AR479" s="1">
        <v>47.29</v>
      </c>
      <c r="AS479" s="3">
        <f t="shared" si="14"/>
        <v>2.365619033108721E-2</v>
      </c>
      <c r="AT479" s="3">
        <f t="shared" si="15"/>
        <v>3.6882956697887673E-2</v>
      </c>
    </row>
    <row r="480" spans="1:46">
      <c r="A480" s="1" t="s">
        <v>2208</v>
      </c>
      <c r="B480" s="1" t="s">
        <v>177</v>
      </c>
      <c r="C480" s="1">
        <v>1</v>
      </c>
      <c r="D480" s="1">
        <v>6</v>
      </c>
      <c r="E480" s="1" t="s">
        <v>2209</v>
      </c>
      <c r="F480" s="1" t="s">
        <v>2210</v>
      </c>
      <c r="G480" s="1" t="s">
        <v>2211</v>
      </c>
      <c r="H480" s="1" t="s">
        <v>2212</v>
      </c>
      <c r="I480" s="1">
        <v>1</v>
      </c>
      <c r="J480" s="1">
        <v>2707.4334899999999</v>
      </c>
      <c r="K480" s="1">
        <v>1.054</v>
      </c>
      <c r="L480" s="1">
        <v>107.7</v>
      </c>
      <c r="M480" s="1">
        <v>92.3</v>
      </c>
      <c r="N480" s="1">
        <v>26.86</v>
      </c>
      <c r="O480" s="1">
        <v>18.47</v>
      </c>
      <c r="P480" s="1">
        <v>122.8</v>
      </c>
      <c r="Q480" s="1">
        <v>71</v>
      </c>
      <c r="R480" s="1">
        <v>112.6</v>
      </c>
      <c r="S480" s="1">
        <v>80.400000000000006</v>
      </c>
      <c r="T480" s="1">
        <v>96.6</v>
      </c>
      <c r="U480" s="1">
        <v>116.5</v>
      </c>
      <c r="V480" s="2">
        <v>66007.213376044805</v>
      </c>
      <c r="W480" s="2">
        <v>38164.815153052798</v>
      </c>
      <c r="X480" s="2">
        <v>60513.442744134001</v>
      </c>
      <c r="Y480" s="2">
        <v>43225.785923421397</v>
      </c>
      <c r="Z480" s="2">
        <v>51910.421875</v>
      </c>
      <c r="AA480" s="2">
        <v>62617.721123367497</v>
      </c>
      <c r="AB480" s="2">
        <v>56448.90234375</v>
      </c>
      <c r="AC480" s="2">
        <v>27590.140625</v>
      </c>
      <c r="AD480" s="2">
        <v>45063.48828125</v>
      </c>
      <c r="AE480" s="2">
        <v>31148.494140625</v>
      </c>
      <c r="AF480" s="2">
        <v>51910.421875</v>
      </c>
      <c r="AG480" s="2">
        <v>47843.3203125</v>
      </c>
      <c r="AH480" s="1" t="s">
        <v>44</v>
      </c>
      <c r="AI480" s="1" t="s">
        <v>44</v>
      </c>
      <c r="AJ480" s="1" t="s">
        <v>44</v>
      </c>
      <c r="AK480" s="1" t="s">
        <v>44</v>
      </c>
      <c r="AL480" s="1" t="s">
        <v>44</v>
      </c>
      <c r="AM480" s="1" t="s">
        <v>44</v>
      </c>
      <c r="AN480" s="1" t="s">
        <v>44</v>
      </c>
      <c r="AO480" s="1">
        <v>1.6579999999999999E-4</v>
      </c>
      <c r="AP480" s="1">
        <v>1.243E-5</v>
      </c>
      <c r="AQ480" s="1">
        <v>25</v>
      </c>
      <c r="AR480" s="1">
        <v>52.77</v>
      </c>
      <c r="AS480" s="3">
        <f t="shared" si="14"/>
        <v>6.2037348067332881E-2</v>
      </c>
      <c r="AT480" s="3">
        <f t="shared" si="15"/>
        <v>7.996866590271702E-2</v>
      </c>
    </row>
    <row r="481" spans="1:46">
      <c r="A481" s="1" t="s">
        <v>2213</v>
      </c>
      <c r="B481" s="1" t="s">
        <v>67</v>
      </c>
      <c r="C481" s="1">
        <v>1</v>
      </c>
      <c r="D481" s="1">
        <v>16</v>
      </c>
      <c r="E481" s="1" t="s">
        <v>1064</v>
      </c>
      <c r="F481" s="1" t="s">
        <v>2214</v>
      </c>
      <c r="G481" s="1" t="s">
        <v>2215</v>
      </c>
      <c r="H481" s="1" t="s">
        <v>1067</v>
      </c>
      <c r="I481" s="1">
        <v>0</v>
      </c>
      <c r="J481" s="1">
        <v>1506.8712499999999</v>
      </c>
      <c r="K481" s="1">
        <v>1.054</v>
      </c>
      <c r="L481" s="1">
        <v>102.6</v>
      </c>
      <c r="M481" s="1">
        <v>97.4</v>
      </c>
      <c r="N481" s="1">
        <v>6.68</v>
      </c>
      <c r="O481" s="1">
        <v>22.45</v>
      </c>
      <c r="P481" s="1">
        <v>107.4</v>
      </c>
      <c r="Q481" s="1">
        <v>94.9</v>
      </c>
      <c r="R481" s="1">
        <v>106</v>
      </c>
      <c r="S481" s="1">
        <v>117.2</v>
      </c>
      <c r="T481" s="1">
        <v>73.900000000000006</v>
      </c>
      <c r="U481" s="1">
        <v>100.6</v>
      </c>
      <c r="V481" s="2">
        <v>856070.05748040997</v>
      </c>
      <c r="W481" s="2">
        <v>756186.86293727695</v>
      </c>
      <c r="X481" s="2">
        <v>844783.37686274701</v>
      </c>
      <c r="Y481" s="2">
        <v>934351.97133150697</v>
      </c>
      <c r="Z481" s="2">
        <v>589317.375</v>
      </c>
      <c r="AA481" s="2">
        <v>801443.02598833805</v>
      </c>
      <c r="AB481" s="2">
        <v>732105.0625</v>
      </c>
      <c r="AC481" s="2">
        <v>546663.25</v>
      </c>
      <c r="AD481" s="2">
        <v>629098</v>
      </c>
      <c r="AE481" s="2">
        <v>673293.875</v>
      </c>
      <c r="AF481" s="2">
        <v>589317.375</v>
      </c>
      <c r="AG481" s="2">
        <v>612345.75</v>
      </c>
      <c r="AH481" s="1" t="s">
        <v>44</v>
      </c>
      <c r="AI481" s="1" t="s">
        <v>44</v>
      </c>
      <c r="AJ481" s="1" t="s">
        <v>44</v>
      </c>
      <c r="AK481" s="1" t="s">
        <v>44</v>
      </c>
      <c r="AL481" s="1" t="s">
        <v>44</v>
      </c>
      <c r="AM481" s="1" t="s">
        <v>44</v>
      </c>
      <c r="AN481" s="1" t="s">
        <v>44</v>
      </c>
      <c r="AO481" s="1">
        <v>1.6579999999999999E-4</v>
      </c>
      <c r="AP481" s="1">
        <v>1.405E-8</v>
      </c>
      <c r="AQ481" s="1">
        <v>58</v>
      </c>
      <c r="AR481" s="1">
        <v>46.63</v>
      </c>
      <c r="AS481" s="3">
        <f t="shared" si="14"/>
        <v>7.9621076028276061E-2</v>
      </c>
      <c r="AT481" s="3">
        <f t="shared" si="15"/>
        <v>0.15631912017887897</v>
      </c>
    </row>
    <row r="482" spans="1:46">
      <c r="A482" s="1" t="s">
        <v>2216</v>
      </c>
      <c r="B482" s="1" t="s">
        <v>1163</v>
      </c>
      <c r="C482" s="1">
        <v>1</v>
      </c>
      <c r="D482" s="1">
        <v>6</v>
      </c>
      <c r="E482" s="1" t="s">
        <v>2217</v>
      </c>
      <c r="F482" s="1" t="s">
        <v>2218</v>
      </c>
      <c r="G482" s="1" t="s">
        <v>2219</v>
      </c>
      <c r="H482" s="1" t="s">
        <v>2220</v>
      </c>
      <c r="I482" s="1">
        <v>1</v>
      </c>
      <c r="J482" s="1">
        <v>2504.2350700000002</v>
      </c>
      <c r="K482" s="1">
        <v>1.054</v>
      </c>
      <c r="L482" s="1">
        <v>102.6</v>
      </c>
      <c r="M482" s="1">
        <v>97.4</v>
      </c>
      <c r="N482" s="1">
        <v>10.66</v>
      </c>
      <c r="O482" s="1">
        <v>23.72</v>
      </c>
      <c r="P482" s="1">
        <v>110.3</v>
      </c>
      <c r="Q482" s="1">
        <v>105.2</v>
      </c>
      <c r="R482" s="1">
        <v>89.5</v>
      </c>
      <c r="S482" s="1">
        <v>120.9</v>
      </c>
      <c r="T482" s="1">
        <v>74.3</v>
      </c>
      <c r="U482" s="1">
        <v>99.8</v>
      </c>
      <c r="V482" s="2">
        <v>27284.7811044134</v>
      </c>
      <c r="W482" s="2">
        <v>26022.458370807901</v>
      </c>
      <c r="X482" s="2">
        <v>22138.616631795801</v>
      </c>
      <c r="Y482" s="2">
        <v>29923.085336931999</v>
      </c>
      <c r="Z482" s="2">
        <v>18394.77734375</v>
      </c>
      <c r="AA482" s="2">
        <v>24689.707173087401</v>
      </c>
      <c r="AB482" s="2">
        <v>23333.751953125</v>
      </c>
      <c r="AC482" s="2">
        <v>18812.177734375</v>
      </c>
      <c r="AD482" s="2">
        <v>16486.30859375</v>
      </c>
      <c r="AE482" s="2">
        <v>21562.5703125</v>
      </c>
      <c r="AF482" s="2">
        <v>18394.77734375</v>
      </c>
      <c r="AG482" s="2">
        <v>18864.26953125</v>
      </c>
      <c r="AH482" s="1" t="s">
        <v>44</v>
      </c>
      <c r="AI482" s="1" t="s">
        <v>44</v>
      </c>
      <c r="AJ482" s="1" t="s">
        <v>44</v>
      </c>
      <c r="AK482" s="1" t="s">
        <v>44</v>
      </c>
      <c r="AL482" s="1" t="s">
        <v>44</v>
      </c>
      <c r="AM482" s="1" t="s">
        <v>44</v>
      </c>
      <c r="AN482" s="1" t="s">
        <v>44</v>
      </c>
      <c r="AO482" s="1">
        <v>1.6579999999999999E-4</v>
      </c>
      <c r="AP482" s="1">
        <v>8.1320000000000003E-4</v>
      </c>
      <c r="AQ482" s="1">
        <v>12</v>
      </c>
      <c r="AR482" s="1">
        <v>37.25</v>
      </c>
      <c r="AS482" s="3">
        <f t="shared" si="14"/>
        <v>4.7395603495897096E-2</v>
      </c>
      <c r="AT482" s="3">
        <f t="shared" si="15"/>
        <v>7.7902345778033802E-2</v>
      </c>
    </row>
    <row r="483" spans="1:46">
      <c r="A483" s="1" t="s">
        <v>2221</v>
      </c>
      <c r="B483" s="1" t="s">
        <v>200</v>
      </c>
      <c r="C483" s="1">
        <v>1</v>
      </c>
      <c r="D483" s="1">
        <v>20</v>
      </c>
      <c r="E483" s="1" t="s">
        <v>221</v>
      </c>
      <c r="F483" s="1" t="s">
        <v>2222</v>
      </c>
      <c r="G483" s="1" t="s">
        <v>2223</v>
      </c>
      <c r="H483" s="1" t="s">
        <v>224</v>
      </c>
      <c r="I483" s="1">
        <v>1</v>
      </c>
      <c r="J483" s="1">
        <v>2112.9906500000002</v>
      </c>
      <c r="K483" s="1">
        <v>1.054</v>
      </c>
      <c r="L483" s="1">
        <v>99</v>
      </c>
      <c r="M483" s="1">
        <v>101</v>
      </c>
      <c r="N483" s="1">
        <v>8.7100000000000009</v>
      </c>
      <c r="O483" s="1">
        <v>15.8</v>
      </c>
      <c r="P483" s="1">
        <v>113</v>
      </c>
      <c r="Q483" s="1">
        <v>101.7</v>
      </c>
      <c r="R483" s="1">
        <v>95.2</v>
      </c>
      <c r="S483" s="1">
        <v>107.2</v>
      </c>
      <c r="T483" s="1">
        <v>79.2</v>
      </c>
      <c r="U483" s="1">
        <v>103.7</v>
      </c>
      <c r="V483" s="2">
        <v>169856.12528821599</v>
      </c>
      <c r="W483" s="2">
        <v>152861.34877984901</v>
      </c>
      <c r="X483" s="2">
        <v>143148.59586584399</v>
      </c>
      <c r="Y483" s="2">
        <v>161159.69367990401</v>
      </c>
      <c r="Z483" s="2">
        <v>119025.3046875</v>
      </c>
      <c r="AA483" s="2">
        <v>155935.36454151399</v>
      </c>
      <c r="AB483" s="2">
        <v>145259.7578125</v>
      </c>
      <c r="AC483" s="2">
        <v>110506.65625</v>
      </c>
      <c r="AD483" s="2">
        <v>106600.6953125</v>
      </c>
      <c r="AE483" s="2">
        <v>116131.6484375</v>
      </c>
      <c r="AF483" s="2">
        <v>119025.3046875</v>
      </c>
      <c r="AG483" s="2">
        <v>119143.0390625</v>
      </c>
      <c r="AH483" s="1" t="s">
        <v>44</v>
      </c>
      <c r="AI483" s="1" t="s">
        <v>44</v>
      </c>
      <c r="AJ483" s="1" t="s">
        <v>44</v>
      </c>
      <c r="AK483" s="1" t="s">
        <v>44</v>
      </c>
      <c r="AL483" s="1" t="s">
        <v>44</v>
      </c>
      <c r="AM483" s="1" t="s">
        <v>44</v>
      </c>
      <c r="AN483" s="1" t="s">
        <v>44</v>
      </c>
      <c r="AO483" s="1">
        <v>1.6579999999999999E-4</v>
      </c>
      <c r="AP483" s="1">
        <v>2.261E-10</v>
      </c>
      <c r="AQ483" s="1">
        <v>91</v>
      </c>
      <c r="AR483" s="1">
        <v>41.93</v>
      </c>
      <c r="AS483" s="3">
        <f t="shared" si="14"/>
        <v>9.5188906661942435E-2</v>
      </c>
      <c r="AT483" s="3">
        <f t="shared" si="15"/>
        <v>0.2561744564490005</v>
      </c>
    </row>
    <row r="484" spans="1:46">
      <c r="A484" s="1" t="s">
        <v>2224</v>
      </c>
      <c r="B484" s="1" t="s">
        <v>2225</v>
      </c>
      <c r="C484" s="1">
        <v>2</v>
      </c>
      <c r="D484" s="1">
        <v>11</v>
      </c>
      <c r="E484" s="1" t="s">
        <v>2226</v>
      </c>
      <c r="F484" s="1" t="s">
        <v>2227</v>
      </c>
      <c r="G484" s="1" t="s">
        <v>2228</v>
      </c>
      <c r="H484" s="1" t="s">
        <v>2229</v>
      </c>
      <c r="I484" s="1">
        <v>1</v>
      </c>
      <c r="J484" s="1">
        <v>1172.6278500000001</v>
      </c>
      <c r="K484" s="1">
        <v>1.054</v>
      </c>
      <c r="L484" s="1">
        <v>102.6</v>
      </c>
      <c r="M484" s="1">
        <v>97.4</v>
      </c>
      <c r="N484" s="1">
        <v>23.4</v>
      </c>
      <c r="O484" s="1">
        <v>6.19</v>
      </c>
      <c r="P484" s="1">
        <v>72.2</v>
      </c>
      <c r="Q484" s="1">
        <v>115.1</v>
      </c>
      <c r="R484" s="1">
        <v>108.1</v>
      </c>
      <c r="S484" s="1">
        <v>102.6</v>
      </c>
      <c r="T484" s="1">
        <v>94.8</v>
      </c>
      <c r="U484" s="1">
        <v>107.3</v>
      </c>
      <c r="V484" s="2">
        <v>23105.771618895498</v>
      </c>
      <c r="W484" s="2">
        <v>36858.666372027801</v>
      </c>
      <c r="X484" s="2">
        <v>34609.753989819699</v>
      </c>
      <c r="Y484" s="2">
        <v>32839.533133734301</v>
      </c>
      <c r="Z484" s="2">
        <v>30354.580078125</v>
      </c>
      <c r="AA484" s="2">
        <v>34339.31094024</v>
      </c>
      <c r="AB484" s="2">
        <v>19759.892578125</v>
      </c>
      <c r="AC484" s="2">
        <v>26645.8984375</v>
      </c>
      <c r="AD484" s="2">
        <v>25773.384765625</v>
      </c>
      <c r="AE484" s="2">
        <v>23664.162109375</v>
      </c>
      <c r="AF484" s="2">
        <v>30354.580078125</v>
      </c>
      <c r="AG484" s="2">
        <v>26237.087890625</v>
      </c>
      <c r="AH484" s="1" t="s">
        <v>44</v>
      </c>
      <c r="AI484" s="1" t="s">
        <v>44</v>
      </c>
      <c r="AJ484" s="1" t="s">
        <v>44</v>
      </c>
      <c r="AK484" s="1" t="s">
        <v>44</v>
      </c>
      <c r="AL484" s="1" t="s">
        <v>44</v>
      </c>
      <c r="AM484" s="1" t="s">
        <v>44</v>
      </c>
      <c r="AN484" s="1" t="s">
        <v>44</v>
      </c>
      <c r="AO484" s="1">
        <v>1.6579999999999999E-4</v>
      </c>
      <c r="AP484" s="1">
        <v>4.4910000000000002E-5</v>
      </c>
      <c r="AQ484" s="1">
        <v>34</v>
      </c>
      <c r="AR484" s="1">
        <v>31.03</v>
      </c>
      <c r="AS484" s="3">
        <f t="shared" si="14"/>
        <v>-4.4450161730150872E-2</v>
      </c>
      <c r="AT484" s="3">
        <f t="shared" si="15"/>
        <v>7.8756176992553134E-2</v>
      </c>
    </row>
    <row r="485" spans="1:46">
      <c r="A485" s="1" t="s">
        <v>2230</v>
      </c>
      <c r="B485" s="1" t="s">
        <v>2231</v>
      </c>
      <c r="C485" s="1">
        <v>1</v>
      </c>
      <c r="D485" s="1">
        <v>10</v>
      </c>
      <c r="E485" s="1" t="s">
        <v>1000</v>
      </c>
      <c r="F485" s="1" t="s">
        <v>2232</v>
      </c>
      <c r="G485" s="1" t="s">
        <v>2233</v>
      </c>
      <c r="H485" s="1" t="s">
        <v>1003</v>
      </c>
      <c r="I485" s="1">
        <v>1</v>
      </c>
      <c r="J485" s="1">
        <v>1916.92785</v>
      </c>
      <c r="K485" s="1">
        <v>1.054</v>
      </c>
      <c r="L485" s="1">
        <v>102.6</v>
      </c>
      <c r="M485" s="1">
        <v>97.4</v>
      </c>
      <c r="N485" s="1">
        <v>6.46</v>
      </c>
      <c r="O485" s="1">
        <v>4.6900000000000004</v>
      </c>
      <c r="P485" s="1">
        <v>96.2</v>
      </c>
      <c r="Q485" s="1">
        <v>103.9</v>
      </c>
      <c r="R485" s="1">
        <v>109.5</v>
      </c>
      <c r="S485" s="1">
        <v>91.6</v>
      </c>
      <c r="T485" s="1">
        <v>98.6</v>
      </c>
      <c r="U485" s="1">
        <v>100.1</v>
      </c>
      <c r="V485" s="2">
        <v>29480.4079623242</v>
      </c>
      <c r="W485" s="2">
        <v>31829.4807798648</v>
      </c>
      <c r="X485" s="2">
        <v>33551.9564677909</v>
      </c>
      <c r="Y485" s="2">
        <v>28065.303496214499</v>
      </c>
      <c r="Z485" s="2">
        <v>30203.984375</v>
      </c>
      <c r="AA485" s="2">
        <v>30676.492841911699</v>
      </c>
      <c r="AB485" s="2">
        <v>25211.4365234375</v>
      </c>
      <c r="AC485" s="2">
        <v>23010.1953125</v>
      </c>
      <c r="AD485" s="2">
        <v>24985.658203125</v>
      </c>
      <c r="AE485" s="2">
        <v>20223.853027343801</v>
      </c>
      <c r="AF485" s="2">
        <v>30203.984375</v>
      </c>
      <c r="AG485" s="2">
        <v>23438.4970703125</v>
      </c>
      <c r="AH485" s="1" t="s">
        <v>44</v>
      </c>
      <c r="AI485" s="1" t="s">
        <v>44</v>
      </c>
      <c r="AJ485" s="1" t="s">
        <v>44</v>
      </c>
      <c r="AK485" s="1" t="s">
        <v>44</v>
      </c>
      <c r="AL485" s="1" t="s">
        <v>44</v>
      </c>
      <c r="AM485" s="1" t="s">
        <v>44</v>
      </c>
      <c r="AN485" s="1" t="s">
        <v>44</v>
      </c>
      <c r="AO485" s="1">
        <v>1.6579999999999999E-4</v>
      </c>
      <c r="AP485" s="1">
        <v>1.6039999999999999E-5</v>
      </c>
      <c r="AQ485" s="1">
        <v>43</v>
      </c>
      <c r="AR485" s="1">
        <v>41.63</v>
      </c>
      <c r="AS485" s="3">
        <f t="shared" si="14"/>
        <v>9.2901760801480188E-2</v>
      </c>
      <c r="AT485" s="3">
        <f t="shared" si="15"/>
        <v>0.62108939381812833</v>
      </c>
    </row>
    <row r="486" spans="1:46">
      <c r="A486" s="1" t="s">
        <v>2234</v>
      </c>
      <c r="B486" s="1" t="s">
        <v>53</v>
      </c>
      <c r="C486" s="1">
        <v>1</v>
      </c>
      <c r="D486" s="1">
        <v>4</v>
      </c>
      <c r="E486" s="1" t="s">
        <v>201</v>
      </c>
      <c r="F486" s="1" t="s">
        <v>2235</v>
      </c>
      <c r="G486" s="1" t="s">
        <v>2236</v>
      </c>
      <c r="H486" s="1" t="s">
        <v>204</v>
      </c>
      <c r="I486" s="1">
        <v>1</v>
      </c>
      <c r="J486" s="1">
        <v>1491.7307499999999</v>
      </c>
      <c r="K486" s="1">
        <v>1.0529999999999999</v>
      </c>
      <c r="L486" s="1">
        <v>102.1</v>
      </c>
      <c r="M486" s="1">
        <v>97.9</v>
      </c>
      <c r="N486" s="1">
        <v>13.03</v>
      </c>
      <c r="O486" s="1">
        <v>13.78</v>
      </c>
      <c r="P486" s="1">
        <v>118.2</v>
      </c>
      <c r="Q486" s="1">
        <v>96.4</v>
      </c>
      <c r="R486" s="1">
        <v>93.8</v>
      </c>
      <c r="S486" s="1">
        <v>92.5</v>
      </c>
      <c r="T486" s="1">
        <v>86.7</v>
      </c>
      <c r="U486" s="1">
        <v>112.3</v>
      </c>
      <c r="V486" s="2">
        <v>28374.225967618298</v>
      </c>
      <c r="W486" s="2">
        <v>23149.5292119154</v>
      </c>
      <c r="X486" s="2">
        <v>22515.193871504602</v>
      </c>
      <c r="Y486" s="2">
        <v>22205.311200671</v>
      </c>
      <c r="Z486" s="2">
        <v>20819.98828125</v>
      </c>
      <c r="AA486" s="2">
        <v>26948.886190539899</v>
      </c>
      <c r="AB486" s="2">
        <v>24265.4375</v>
      </c>
      <c r="AC486" s="2">
        <v>16735.27734375</v>
      </c>
      <c r="AD486" s="2">
        <v>16766.740234375</v>
      </c>
      <c r="AE486" s="2">
        <v>16001.1435546875</v>
      </c>
      <c r="AF486" s="2">
        <v>20819.98828125</v>
      </c>
      <c r="AG486" s="2">
        <v>20590.404296875</v>
      </c>
      <c r="AH486" s="1" t="s">
        <v>44</v>
      </c>
      <c r="AI486" s="1" t="s">
        <v>44</v>
      </c>
      <c r="AJ486" s="1" t="s">
        <v>44</v>
      </c>
      <c r="AK486" s="1" t="s">
        <v>64</v>
      </c>
      <c r="AL486" s="1" t="s">
        <v>64</v>
      </c>
      <c r="AM486" s="1" t="s">
        <v>44</v>
      </c>
      <c r="AN486" s="1" t="s">
        <v>44</v>
      </c>
      <c r="AO486" s="1">
        <v>1.6579999999999999E-4</v>
      </c>
      <c r="AP486" s="1">
        <v>1.9219999999999999E-5</v>
      </c>
      <c r="AQ486" s="1">
        <v>11</v>
      </c>
      <c r="AR486" s="1">
        <v>22.22</v>
      </c>
      <c r="AS486" s="3">
        <f t="shared" si="14"/>
        <v>8.1461624487220594E-2</v>
      </c>
      <c r="AT486" s="3">
        <f t="shared" si="15"/>
        <v>0.19863843787210964</v>
      </c>
    </row>
    <row r="487" spans="1:46">
      <c r="A487" s="1" t="s">
        <v>2106</v>
      </c>
      <c r="B487" s="1" t="s">
        <v>46</v>
      </c>
      <c r="C487" s="1">
        <v>1</v>
      </c>
      <c r="D487" s="1">
        <v>6</v>
      </c>
      <c r="E487" s="1" t="s">
        <v>2108</v>
      </c>
      <c r="F487" s="1" t="s">
        <v>2109</v>
      </c>
      <c r="G487" s="1" t="s">
        <v>2110</v>
      </c>
      <c r="H487" s="1" t="s">
        <v>2111</v>
      </c>
      <c r="I487" s="1">
        <v>1</v>
      </c>
      <c r="J487" s="1">
        <v>1562.77055</v>
      </c>
      <c r="K487" s="1">
        <v>1.0529999999999999</v>
      </c>
      <c r="L487" s="1">
        <v>101.1</v>
      </c>
      <c r="M487" s="1">
        <v>98.9</v>
      </c>
      <c r="N487" s="1">
        <v>16.559999999999999</v>
      </c>
      <c r="O487" s="1">
        <v>5.73</v>
      </c>
      <c r="P487" s="1">
        <v>125.7</v>
      </c>
      <c r="Q487" s="1">
        <v>99</v>
      </c>
      <c r="R487" s="1">
        <v>92.7</v>
      </c>
      <c r="S487" s="1">
        <v>96.8</v>
      </c>
      <c r="T487" s="1">
        <v>97.8</v>
      </c>
      <c r="U487" s="1">
        <v>88</v>
      </c>
      <c r="V487" s="2">
        <v>45334.3837140346</v>
      </c>
      <c r="W487" s="2">
        <v>35715.433615023001</v>
      </c>
      <c r="X487" s="2">
        <v>33423.869167551602</v>
      </c>
      <c r="Y487" s="2">
        <v>34917.104604873799</v>
      </c>
      <c r="Z487" s="2">
        <v>35294.421875</v>
      </c>
      <c r="AA487" s="2">
        <v>31745.7826000858</v>
      </c>
      <c r="AB487" s="2">
        <v>38769.64453125</v>
      </c>
      <c r="AC487" s="2">
        <v>25819.431640625</v>
      </c>
      <c r="AD487" s="2">
        <v>24890.2734375</v>
      </c>
      <c r="AE487" s="2">
        <v>25161.259765625</v>
      </c>
      <c r="AF487" s="2">
        <v>35294.421875</v>
      </c>
      <c r="AG487" s="2">
        <v>24255.4921875</v>
      </c>
      <c r="AH487" s="1" t="s">
        <v>44</v>
      </c>
      <c r="AI487" s="1" t="s">
        <v>44</v>
      </c>
      <c r="AJ487" s="1" t="s">
        <v>44</v>
      </c>
      <c r="AK487" s="1" t="s">
        <v>44</v>
      </c>
      <c r="AL487" s="1" t="s">
        <v>64</v>
      </c>
      <c r="AM487" s="1" t="s">
        <v>44</v>
      </c>
      <c r="AN487" s="1" t="s">
        <v>44</v>
      </c>
      <c r="AO487" s="1">
        <v>1.6579999999999999E-4</v>
      </c>
      <c r="AP487" s="1">
        <v>6.4740000000000002E-4</v>
      </c>
      <c r="AQ487" s="1">
        <v>15</v>
      </c>
      <c r="AR487" s="1">
        <v>37.450000000000003</v>
      </c>
      <c r="AS487" s="3">
        <f t="shared" si="14"/>
        <v>0.16705080873637487</v>
      </c>
      <c r="AT487" s="3">
        <f t="shared" si="15"/>
        <v>0.47374510833059519</v>
      </c>
    </row>
    <row r="488" spans="1:46">
      <c r="A488" s="1" t="s">
        <v>2237</v>
      </c>
      <c r="B488" s="1" t="s">
        <v>46</v>
      </c>
      <c r="C488" s="1">
        <v>1</v>
      </c>
      <c r="D488" s="1">
        <v>1</v>
      </c>
      <c r="E488" s="1" t="s">
        <v>1222</v>
      </c>
      <c r="F488" s="1" t="s">
        <v>2238</v>
      </c>
      <c r="G488" s="1" t="s">
        <v>2239</v>
      </c>
      <c r="H488" s="1" t="s">
        <v>1225</v>
      </c>
      <c r="I488" s="1">
        <v>1</v>
      </c>
      <c r="J488" s="1">
        <v>1084.61833</v>
      </c>
      <c r="K488" s="1">
        <v>1.052</v>
      </c>
      <c r="L488" s="1">
        <v>100.5</v>
      </c>
      <c r="M488" s="1">
        <v>99.5</v>
      </c>
      <c r="N488" s="1">
        <v>5.23</v>
      </c>
      <c r="O488" s="1">
        <v>6.52</v>
      </c>
      <c r="P488" s="1">
        <v>108.5</v>
      </c>
      <c r="Q488" s="1">
        <v>99.9</v>
      </c>
      <c r="R488" s="1">
        <v>98.7</v>
      </c>
      <c r="S488" s="1">
        <v>99</v>
      </c>
      <c r="T488" s="1">
        <v>90.7</v>
      </c>
      <c r="U488" s="1">
        <v>103.2</v>
      </c>
      <c r="V488" s="2">
        <v>22772.424415954501</v>
      </c>
      <c r="W488" s="2">
        <v>20965.241150525599</v>
      </c>
      <c r="X488" s="2">
        <v>20709.459833565899</v>
      </c>
      <c r="Y488" s="2">
        <v>20770.543238510101</v>
      </c>
      <c r="Z488" s="2">
        <v>19020.822265625</v>
      </c>
      <c r="AA488" s="2">
        <v>21640.872131935401</v>
      </c>
      <c r="AB488" s="2">
        <v>19474.81640625</v>
      </c>
      <c r="AC488" s="2">
        <v>15156.2099609375</v>
      </c>
      <c r="AD488" s="2">
        <v>15422.0361328125</v>
      </c>
      <c r="AE488" s="2">
        <v>14967.25</v>
      </c>
      <c r="AF488" s="2">
        <v>19020.822265625</v>
      </c>
      <c r="AG488" s="2">
        <v>16534.794921875</v>
      </c>
      <c r="AH488" s="1" t="s">
        <v>64</v>
      </c>
      <c r="AI488" s="1" t="s">
        <v>64</v>
      </c>
      <c r="AJ488" s="1" t="s">
        <v>44</v>
      </c>
      <c r="AK488" s="1" t="s">
        <v>64</v>
      </c>
      <c r="AL488" s="1" t="s">
        <v>64</v>
      </c>
      <c r="AM488" s="1" t="s">
        <v>64</v>
      </c>
      <c r="AN488" s="1" t="s">
        <v>44</v>
      </c>
      <c r="AO488" s="1">
        <v>1.2459999999999999E-3</v>
      </c>
      <c r="AP488" s="1">
        <v>1.34E-2</v>
      </c>
      <c r="AQ488" s="1">
        <v>26</v>
      </c>
      <c r="AR488" s="1">
        <v>30.64</v>
      </c>
      <c r="AS488" s="3">
        <f t="shared" si="14"/>
        <v>6.9120076397644656E-2</v>
      </c>
      <c r="AT488" s="3">
        <f t="shared" si="15"/>
        <v>0.42599041444960467</v>
      </c>
    </row>
    <row r="489" spans="1:46">
      <c r="A489" s="1" t="s">
        <v>2240</v>
      </c>
      <c r="B489" s="1" t="s">
        <v>106</v>
      </c>
      <c r="C489" s="1">
        <v>1</v>
      </c>
      <c r="D489" s="1">
        <v>19</v>
      </c>
      <c r="E489" s="1" t="s">
        <v>940</v>
      </c>
      <c r="F489" s="1" t="s">
        <v>2241</v>
      </c>
      <c r="G489" s="1" t="s">
        <v>2242</v>
      </c>
      <c r="H489" s="1" t="s">
        <v>943</v>
      </c>
      <c r="I489" s="1">
        <v>1</v>
      </c>
      <c r="J489" s="1">
        <v>1757.8050800000001</v>
      </c>
      <c r="K489" s="1">
        <v>1.052</v>
      </c>
      <c r="L489" s="1">
        <v>102.5</v>
      </c>
      <c r="M489" s="1">
        <v>97.5</v>
      </c>
      <c r="N489" s="1">
        <v>4.87</v>
      </c>
      <c r="O489" s="1">
        <v>11.75</v>
      </c>
      <c r="P489" s="1">
        <v>97.4</v>
      </c>
      <c r="Q489" s="1">
        <v>100.8</v>
      </c>
      <c r="R489" s="1">
        <v>107.1</v>
      </c>
      <c r="S489" s="1">
        <v>95.8</v>
      </c>
      <c r="T489" s="1">
        <v>88.1</v>
      </c>
      <c r="U489" s="1">
        <v>110.8</v>
      </c>
      <c r="V489" s="2">
        <v>495076.11426732899</v>
      </c>
      <c r="W489" s="2">
        <v>512747.39282412297</v>
      </c>
      <c r="X489" s="2">
        <v>544758.24375838297</v>
      </c>
      <c r="Y489" s="2">
        <v>487277.67423614801</v>
      </c>
      <c r="Z489" s="2">
        <v>447985.5546875</v>
      </c>
      <c r="AA489" s="2">
        <v>563455.071770804</v>
      </c>
      <c r="AB489" s="2">
        <v>423385.59375</v>
      </c>
      <c r="AC489" s="2">
        <v>370675.78125</v>
      </c>
      <c r="AD489" s="2">
        <v>405673.609375</v>
      </c>
      <c r="AE489" s="2">
        <v>351132.2109375</v>
      </c>
      <c r="AF489" s="2">
        <v>447985.5546875</v>
      </c>
      <c r="AG489" s="2">
        <v>430510.1015625</v>
      </c>
      <c r="AH489" s="1" t="s">
        <v>44</v>
      </c>
      <c r="AI489" s="1" t="s">
        <v>44</v>
      </c>
      <c r="AJ489" s="1" t="s">
        <v>44</v>
      </c>
      <c r="AK489" s="1" t="s">
        <v>44</v>
      </c>
      <c r="AL489" s="1" t="s">
        <v>44</v>
      </c>
      <c r="AM489" s="1" t="s">
        <v>44</v>
      </c>
      <c r="AN489" s="1" t="s">
        <v>44</v>
      </c>
      <c r="AO489" s="1">
        <v>1.6579999999999999E-4</v>
      </c>
      <c r="AP489" s="1">
        <v>1.3260000000000001E-7</v>
      </c>
      <c r="AQ489" s="1">
        <v>66</v>
      </c>
      <c r="AR489" s="1">
        <v>41.54</v>
      </c>
      <c r="AS489" s="3">
        <f t="shared" si="14"/>
        <v>5.0939995633694668E-2</v>
      </c>
      <c r="AT489" s="3">
        <f t="shared" si="15"/>
        <v>0.18584125068306961</v>
      </c>
    </row>
    <row r="490" spans="1:46">
      <c r="A490" s="1" t="s">
        <v>2243</v>
      </c>
      <c r="B490" s="1" t="s">
        <v>117</v>
      </c>
      <c r="C490" s="1">
        <v>1</v>
      </c>
      <c r="D490" s="1">
        <v>2</v>
      </c>
      <c r="E490" s="1" t="s">
        <v>806</v>
      </c>
      <c r="F490" s="1" t="s">
        <v>2244</v>
      </c>
      <c r="G490" s="1" t="s">
        <v>2245</v>
      </c>
      <c r="H490" s="1" t="s">
        <v>809</v>
      </c>
      <c r="I490" s="1">
        <v>1</v>
      </c>
      <c r="J490" s="1">
        <v>1055.60301</v>
      </c>
      <c r="K490" s="1">
        <v>1.052</v>
      </c>
      <c r="L490" s="1">
        <v>102.6</v>
      </c>
      <c r="M490" s="1">
        <v>97.4</v>
      </c>
      <c r="N490" s="1">
        <v>8.67</v>
      </c>
      <c r="O490" s="1">
        <v>14.7</v>
      </c>
      <c r="P490" s="1">
        <v>110.8</v>
      </c>
      <c r="Q490" s="1">
        <v>95.7</v>
      </c>
      <c r="R490" s="1">
        <v>95.6</v>
      </c>
      <c r="S490" s="1">
        <v>90.9</v>
      </c>
      <c r="T490" s="1">
        <v>116.2</v>
      </c>
      <c r="U490" s="1">
        <v>90.9</v>
      </c>
      <c r="V490" s="2">
        <v>24876.653084044199</v>
      </c>
      <c r="W490" s="2">
        <v>21493.5369043758</v>
      </c>
      <c r="X490" s="2">
        <v>21467.762773584502</v>
      </c>
      <c r="Y490" s="2">
        <v>20413.131580519101</v>
      </c>
      <c r="Z490" s="2">
        <v>26087.23828125</v>
      </c>
      <c r="AA490" s="2">
        <v>20403.791652387401</v>
      </c>
      <c r="AB490" s="2">
        <v>21274.337890625</v>
      </c>
      <c r="AC490" s="2">
        <v>15538.1259765625</v>
      </c>
      <c r="AD490" s="2">
        <v>15986.7333984375</v>
      </c>
      <c r="AE490" s="2">
        <v>14709.69921875</v>
      </c>
      <c r="AF490" s="2">
        <v>26087.23828125</v>
      </c>
      <c r="AG490" s="2">
        <v>15589.5986328125</v>
      </c>
      <c r="AH490" s="1" t="s">
        <v>64</v>
      </c>
      <c r="AI490" s="1" t="s">
        <v>64</v>
      </c>
      <c r="AJ490" s="1" t="s">
        <v>44</v>
      </c>
      <c r="AK490" s="1" t="s">
        <v>64</v>
      </c>
      <c r="AL490" s="1" t="s">
        <v>64</v>
      </c>
      <c r="AM490" s="1" t="s">
        <v>44</v>
      </c>
      <c r="AN490" s="1" t="s">
        <v>44</v>
      </c>
      <c r="AO490" s="1">
        <v>1.8060000000000001E-3</v>
      </c>
      <c r="AP490" s="1">
        <v>2.0789999999999999E-2</v>
      </c>
      <c r="AQ490" s="1">
        <v>3</v>
      </c>
      <c r="AR490" s="1">
        <v>29.17</v>
      </c>
      <c r="AS490" s="3">
        <f t="shared" si="14"/>
        <v>1.9996681478004111E-2</v>
      </c>
      <c r="AT490" s="3">
        <f t="shared" si="15"/>
        <v>4.8374264739944647E-2</v>
      </c>
    </row>
    <row r="491" spans="1:46">
      <c r="A491" s="1" t="s">
        <v>2246</v>
      </c>
      <c r="B491" s="1" t="s">
        <v>2247</v>
      </c>
      <c r="C491" s="1">
        <v>1</v>
      </c>
      <c r="D491" s="1">
        <v>13</v>
      </c>
      <c r="E491" s="1" t="s">
        <v>1369</v>
      </c>
      <c r="F491" s="1" t="s">
        <v>2248</v>
      </c>
      <c r="G491" s="1" t="s">
        <v>2249</v>
      </c>
      <c r="H491" s="1" t="s">
        <v>1372</v>
      </c>
      <c r="I491" s="1">
        <v>1</v>
      </c>
      <c r="J491" s="1">
        <v>2234.0791399999998</v>
      </c>
      <c r="K491" s="1">
        <v>1.052</v>
      </c>
      <c r="L491" s="1">
        <v>93.4</v>
      </c>
      <c r="M491" s="1">
        <v>106.6</v>
      </c>
      <c r="N491" s="1">
        <v>16.399999999999999</v>
      </c>
      <c r="O491" s="1">
        <v>20.6</v>
      </c>
      <c r="P491" s="1">
        <v>88.9</v>
      </c>
      <c r="Q491" s="1">
        <v>94.1</v>
      </c>
      <c r="R491" s="1">
        <v>119.9</v>
      </c>
      <c r="S491" s="1">
        <v>107.4</v>
      </c>
      <c r="T491" s="1">
        <v>75.8</v>
      </c>
      <c r="U491" s="1">
        <v>113.9</v>
      </c>
      <c r="V491" s="2">
        <v>111527.419559541</v>
      </c>
      <c r="W491" s="2">
        <v>118048.10915108</v>
      </c>
      <c r="X491" s="2">
        <v>150310.15963957401</v>
      </c>
      <c r="Y491" s="2">
        <v>134666.12154243901</v>
      </c>
      <c r="Z491" s="2">
        <v>95031.90625</v>
      </c>
      <c r="AA491" s="2">
        <v>142875.77652137299</v>
      </c>
      <c r="AB491" s="2">
        <v>95377.4609375</v>
      </c>
      <c r="AC491" s="2">
        <v>85339.439453125</v>
      </c>
      <c r="AD491" s="2">
        <v>111933.80859375</v>
      </c>
      <c r="AE491" s="2">
        <v>97040.384765625</v>
      </c>
      <c r="AF491" s="2">
        <v>95031.90625</v>
      </c>
      <c r="AG491" s="2">
        <v>109164.80859375</v>
      </c>
      <c r="AH491" s="1" t="s">
        <v>44</v>
      </c>
      <c r="AI491" s="1" t="s">
        <v>44</v>
      </c>
      <c r="AJ491" s="1" t="s">
        <v>44</v>
      </c>
      <c r="AK491" s="1" t="s">
        <v>44</v>
      </c>
      <c r="AL491" s="1" t="s">
        <v>44</v>
      </c>
      <c r="AM491" s="1" t="s">
        <v>44</v>
      </c>
      <c r="AN491" s="1" t="s">
        <v>44</v>
      </c>
      <c r="AO491" s="1">
        <v>1.6579999999999999E-4</v>
      </c>
      <c r="AP491" s="1">
        <v>1.757E-11</v>
      </c>
      <c r="AQ491" s="1">
        <v>92</v>
      </c>
      <c r="AR491" s="1">
        <v>38.18</v>
      </c>
      <c r="AS491" s="3">
        <f t="shared" si="14"/>
        <v>2.8039119683291234E-2</v>
      </c>
      <c r="AT491" s="3">
        <f t="shared" si="15"/>
        <v>4.3715316085984342E-2</v>
      </c>
    </row>
    <row r="492" spans="1:46">
      <c r="A492" s="1" t="s">
        <v>2250</v>
      </c>
      <c r="B492" s="1" t="s">
        <v>1734</v>
      </c>
      <c r="C492" s="1">
        <v>1</v>
      </c>
      <c r="D492" s="1">
        <v>4</v>
      </c>
      <c r="E492" s="1" t="s">
        <v>2251</v>
      </c>
      <c r="F492" s="1" t="s">
        <v>2252</v>
      </c>
      <c r="G492" s="1" t="s">
        <v>2253</v>
      </c>
      <c r="H492" s="1" t="s">
        <v>2254</v>
      </c>
      <c r="I492" s="1">
        <v>1</v>
      </c>
      <c r="J492" s="1">
        <v>1649.7661900000001</v>
      </c>
      <c r="K492" s="1">
        <v>1.052</v>
      </c>
      <c r="L492" s="1">
        <v>98.3</v>
      </c>
      <c r="M492" s="1">
        <v>101.7</v>
      </c>
      <c r="N492" s="1">
        <v>17.93</v>
      </c>
      <c r="O492" s="1">
        <v>28.01</v>
      </c>
      <c r="P492" s="1">
        <v>101.4</v>
      </c>
      <c r="Q492" s="1">
        <v>86.6</v>
      </c>
      <c r="R492" s="1">
        <v>123.6</v>
      </c>
      <c r="S492" s="1">
        <v>105</v>
      </c>
      <c r="T492" s="1">
        <v>65.900000000000006</v>
      </c>
      <c r="U492" s="1">
        <v>117.5</v>
      </c>
      <c r="V492" s="2">
        <v>22461.5913212671</v>
      </c>
      <c r="W492" s="2">
        <v>19181.0336267885</v>
      </c>
      <c r="X492" s="2">
        <v>27374.582703727901</v>
      </c>
      <c r="Y492" s="2">
        <v>23243.645652050302</v>
      </c>
      <c r="Z492" s="2">
        <v>14591.1279296875</v>
      </c>
      <c r="AA492" s="2">
        <v>26026.544641715998</v>
      </c>
      <c r="AB492" s="2">
        <v>19208.994140625</v>
      </c>
      <c r="AC492" s="2">
        <v>13866.369140625</v>
      </c>
      <c r="AD492" s="2">
        <v>20385.45703125</v>
      </c>
      <c r="AE492" s="2">
        <v>16749.3671875</v>
      </c>
      <c r="AF492" s="2">
        <v>14591.1279296875</v>
      </c>
      <c r="AG492" s="2">
        <v>19885.685546875</v>
      </c>
      <c r="AH492" s="1" t="s">
        <v>44</v>
      </c>
      <c r="AI492" s="1" t="s">
        <v>44</v>
      </c>
      <c r="AJ492" s="1" t="s">
        <v>64</v>
      </c>
      <c r="AK492" s="1" t="s">
        <v>44</v>
      </c>
      <c r="AL492" s="1" t="s">
        <v>64</v>
      </c>
      <c r="AM492" s="1" t="s">
        <v>44</v>
      </c>
      <c r="AN492" s="1" t="s">
        <v>44</v>
      </c>
      <c r="AO492" s="1">
        <v>1.6579999999999999E-4</v>
      </c>
      <c r="AP492" s="1">
        <v>3.2700000000000002E-5</v>
      </c>
      <c r="AQ492" s="1">
        <v>34</v>
      </c>
      <c r="AR492" s="1">
        <v>39.369999999999997</v>
      </c>
      <c r="AS492" s="3">
        <f t="shared" si="14"/>
        <v>0.11201377206842701</v>
      </c>
      <c r="AT492" s="3">
        <f t="shared" si="15"/>
        <v>0.15339447973440148</v>
      </c>
    </row>
    <row r="493" spans="1:46">
      <c r="A493" s="1" t="s">
        <v>2255</v>
      </c>
      <c r="B493" s="1" t="s">
        <v>53</v>
      </c>
      <c r="C493" s="1">
        <v>1</v>
      </c>
      <c r="D493" s="1">
        <v>3</v>
      </c>
      <c r="E493" s="1" t="s">
        <v>2256</v>
      </c>
      <c r="F493" s="1" t="s">
        <v>2257</v>
      </c>
      <c r="G493" s="1" t="s">
        <v>2258</v>
      </c>
      <c r="H493" s="1" t="s">
        <v>2259</v>
      </c>
      <c r="I493" s="1">
        <v>1</v>
      </c>
      <c r="J493" s="1">
        <v>1295.6122499999999</v>
      </c>
      <c r="K493" s="1">
        <v>1.052</v>
      </c>
      <c r="L493" s="1">
        <v>102.5</v>
      </c>
      <c r="M493" s="1">
        <v>97.5</v>
      </c>
      <c r="N493" s="1">
        <v>7.33</v>
      </c>
      <c r="O493" s="1">
        <v>9.9600000000000009</v>
      </c>
      <c r="P493" s="1">
        <v>106.1</v>
      </c>
      <c r="Q493" s="1">
        <v>105.6</v>
      </c>
      <c r="R493" s="1">
        <v>93</v>
      </c>
      <c r="S493" s="1">
        <v>107.1</v>
      </c>
      <c r="T493" s="1">
        <v>87.8</v>
      </c>
      <c r="U493" s="1">
        <v>100.4</v>
      </c>
      <c r="V493" s="2">
        <v>10620.4527567854</v>
      </c>
      <c r="W493" s="2">
        <v>10571.134112002601</v>
      </c>
      <c r="X493" s="2">
        <v>9305.3448692206603</v>
      </c>
      <c r="Y493" s="2">
        <v>10720.3704587674</v>
      </c>
      <c r="Z493" s="2">
        <v>8787.267578125</v>
      </c>
      <c r="AA493" s="2">
        <v>10051.186071931101</v>
      </c>
      <c r="AB493" s="2">
        <v>9082.5361328125</v>
      </c>
      <c r="AC493" s="2">
        <v>7642.09326171875</v>
      </c>
      <c r="AD493" s="2">
        <v>6929.55615234375</v>
      </c>
      <c r="AE493" s="2">
        <v>7725.09716796875</v>
      </c>
      <c r="AF493" s="2">
        <v>8787.267578125</v>
      </c>
      <c r="AG493" s="2">
        <v>7679.64892578125</v>
      </c>
      <c r="AH493" s="1" t="s">
        <v>64</v>
      </c>
      <c r="AI493" s="1" t="s">
        <v>64</v>
      </c>
      <c r="AJ493" s="1" t="s">
        <v>64</v>
      </c>
      <c r="AK493" s="1" t="s">
        <v>44</v>
      </c>
      <c r="AL493" s="1" t="s">
        <v>44</v>
      </c>
      <c r="AM493" s="1" t="s">
        <v>44</v>
      </c>
      <c r="AN493" s="1" t="s">
        <v>44</v>
      </c>
      <c r="AO493" s="1">
        <v>1.6579999999999999E-4</v>
      </c>
      <c r="AP493" s="1">
        <v>3.116E-5</v>
      </c>
      <c r="AQ493" s="1">
        <v>34</v>
      </c>
      <c r="AR493" s="1">
        <v>42.38</v>
      </c>
      <c r="AS493" s="3">
        <f t="shared" si="14"/>
        <v>4.5075223843389377E-2</v>
      </c>
      <c r="AT493" s="3">
        <f t="shared" si="15"/>
        <v>0.16553557799774646</v>
      </c>
    </row>
    <row r="494" spans="1:46">
      <c r="A494" s="1" t="s">
        <v>2260</v>
      </c>
      <c r="B494" s="1" t="s">
        <v>46</v>
      </c>
      <c r="C494" s="1">
        <v>1</v>
      </c>
      <c r="D494" s="1">
        <v>3</v>
      </c>
      <c r="E494" s="1" t="s">
        <v>2261</v>
      </c>
      <c r="F494" s="1" t="s">
        <v>2262</v>
      </c>
      <c r="G494" s="1" t="s">
        <v>2263</v>
      </c>
      <c r="H494" s="1" t="s">
        <v>2264</v>
      </c>
      <c r="I494" s="1">
        <v>1</v>
      </c>
      <c r="J494" s="1">
        <v>1115.5877499999999</v>
      </c>
      <c r="K494" s="1">
        <v>1.0509999999999999</v>
      </c>
      <c r="L494" s="1">
        <v>100.1</v>
      </c>
      <c r="M494" s="1">
        <v>99.9</v>
      </c>
      <c r="N494" s="1">
        <v>8.6300000000000008</v>
      </c>
      <c r="O494" s="1">
        <v>7.05</v>
      </c>
      <c r="P494" s="1">
        <v>94.7</v>
      </c>
      <c r="Q494" s="1">
        <v>100</v>
      </c>
      <c r="R494" s="1">
        <v>112</v>
      </c>
      <c r="S494" s="1">
        <v>103.5</v>
      </c>
      <c r="T494" s="1">
        <v>99.7</v>
      </c>
      <c r="U494" s="1">
        <v>90.1</v>
      </c>
      <c r="V494" s="2">
        <v>18948.360421240701</v>
      </c>
      <c r="W494" s="2">
        <v>19995.950110216399</v>
      </c>
      <c r="X494" s="2">
        <v>22392.184217583901</v>
      </c>
      <c r="Y494" s="2">
        <v>20697.7333453715</v>
      </c>
      <c r="Z494" s="2">
        <v>19941.4921875</v>
      </c>
      <c r="AA494" s="2">
        <v>18023.781791788901</v>
      </c>
      <c r="AB494" s="2">
        <v>16204.50390625</v>
      </c>
      <c r="AC494" s="2">
        <v>14455.4892578125</v>
      </c>
      <c r="AD494" s="2">
        <v>16675.13671875</v>
      </c>
      <c r="AE494" s="2">
        <v>14914.783203125</v>
      </c>
      <c r="AF494" s="2">
        <v>19941.4921875</v>
      </c>
      <c r="AG494" s="2">
        <v>13771.142578125</v>
      </c>
      <c r="AH494" s="1" t="s">
        <v>64</v>
      </c>
      <c r="AI494" s="1" t="s">
        <v>64</v>
      </c>
      <c r="AJ494" s="1" t="s">
        <v>44</v>
      </c>
      <c r="AK494" s="1" t="s">
        <v>44</v>
      </c>
      <c r="AL494" s="1" t="s">
        <v>64</v>
      </c>
      <c r="AM494" s="1" t="s">
        <v>44</v>
      </c>
      <c r="AN494" s="1" t="s">
        <v>44</v>
      </c>
      <c r="AO494" s="1">
        <v>1.2459999999999999E-3</v>
      </c>
      <c r="AP494" s="1">
        <v>1.273E-2</v>
      </c>
      <c r="AQ494" s="1">
        <v>8</v>
      </c>
      <c r="AR494" s="1">
        <v>23.72</v>
      </c>
      <c r="AS494" s="3">
        <f t="shared" si="14"/>
        <v>6.4294690084447367E-2</v>
      </c>
      <c r="AT494" s="3">
        <f t="shared" si="15"/>
        <v>0.27685842051967818</v>
      </c>
    </row>
    <row r="495" spans="1:46">
      <c r="A495" s="1" t="s">
        <v>2265</v>
      </c>
      <c r="B495" s="1" t="s">
        <v>2266</v>
      </c>
      <c r="C495" s="1">
        <v>1</v>
      </c>
      <c r="D495" s="1">
        <v>4</v>
      </c>
      <c r="E495" s="1" t="s">
        <v>2267</v>
      </c>
      <c r="F495" s="1" t="s">
        <v>2268</v>
      </c>
      <c r="G495" s="1" t="s">
        <v>2269</v>
      </c>
      <c r="H495" s="1" t="s">
        <v>2270</v>
      </c>
      <c r="I495" s="1">
        <v>1</v>
      </c>
      <c r="J495" s="1">
        <v>1346.64428</v>
      </c>
      <c r="K495" s="1">
        <v>1.05</v>
      </c>
      <c r="L495" s="1">
        <v>109.4</v>
      </c>
      <c r="M495" s="1">
        <v>90.6</v>
      </c>
      <c r="N495" s="1">
        <v>30.35</v>
      </c>
      <c r="O495" s="1">
        <v>15.03</v>
      </c>
      <c r="P495" s="1">
        <v>65.599999999999994</v>
      </c>
      <c r="Q495" s="1">
        <v>112.3</v>
      </c>
      <c r="R495" s="1">
        <v>122.8</v>
      </c>
      <c r="S495" s="1">
        <v>116.9</v>
      </c>
      <c r="T495" s="1">
        <v>92.9</v>
      </c>
      <c r="U495" s="1">
        <v>89.4</v>
      </c>
      <c r="V495" s="2">
        <v>14559.7879351908</v>
      </c>
      <c r="W495" s="2">
        <v>24904.7000701219</v>
      </c>
      <c r="X495" s="2">
        <v>27240.971889466298</v>
      </c>
      <c r="Y495" s="2">
        <v>25933.426816555799</v>
      </c>
      <c r="Z495" s="2">
        <v>20610.212890625</v>
      </c>
      <c r="AA495" s="2">
        <v>19820.819932013099</v>
      </c>
      <c r="AB495" s="2">
        <v>12451.427734375</v>
      </c>
      <c r="AC495" s="2">
        <v>18004.126953125</v>
      </c>
      <c r="AD495" s="2">
        <v>20285.958984375</v>
      </c>
      <c r="AE495" s="2">
        <v>18687.623046875</v>
      </c>
      <c r="AF495" s="2">
        <v>20610.212890625</v>
      </c>
      <c r="AG495" s="2">
        <v>15144.1767578125</v>
      </c>
      <c r="AH495" s="1" t="s">
        <v>44</v>
      </c>
      <c r="AI495" s="1" t="s">
        <v>44</v>
      </c>
      <c r="AJ495" s="1" t="s">
        <v>44</v>
      </c>
      <c r="AK495" s="1" t="s">
        <v>64</v>
      </c>
      <c r="AL495" s="1" t="s">
        <v>64</v>
      </c>
      <c r="AM495" s="1" t="s">
        <v>44</v>
      </c>
      <c r="AN495" s="1" t="s">
        <v>44</v>
      </c>
      <c r="AO495" s="1">
        <v>1.6579999999999999E-4</v>
      </c>
      <c r="AP495" s="1">
        <v>2.7710000000000001E-4</v>
      </c>
      <c r="AQ495" s="1">
        <v>17</v>
      </c>
      <c r="AR495" s="1">
        <v>28.85</v>
      </c>
      <c r="AS495" s="3">
        <f t="shared" si="14"/>
        <v>7.3940144588287579E-3</v>
      </c>
      <c r="AT495" s="3">
        <f t="shared" si="15"/>
        <v>8.6071343990210842E-3</v>
      </c>
    </row>
    <row r="496" spans="1:46">
      <c r="A496" s="1" t="s">
        <v>2271</v>
      </c>
      <c r="B496" s="1" t="s">
        <v>106</v>
      </c>
      <c r="C496" s="1">
        <v>1</v>
      </c>
      <c r="D496" s="1">
        <v>3</v>
      </c>
      <c r="E496" s="1" t="s">
        <v>281</v>
      </c>
      <c r="F496" s="1" t="s">
        <v>2272</v>
      </c>
      <c r="G496" s="1" t="s">
        <v>283</v>
      </c>
      <c r="H496" s="1" t="s">
        <v>284</v>
      </c>
      <c r="I496" s="1">
        <v>1</v>
      </c>
      <c r="J496" s="1">
        <v>1228.6758400000001</v>
      </c>
      <c r="K496" s="1">
        <v>1.05</v>
      </c>
      <c r="L496" s="1">
        <v>102.4</v>
      </c>
      <c r="M496" s="1">
        <v>97.6</v>
      </c>
      <c r="N496" s="1">
        <v>9.56</v>
      </c>
      <c r="O496" s="1">
        <v>28.74</v>
      </c>
      <c r="P496" s="1">
        <v>91.6</v>
      </c>
      <c r="Q496" s="1">
        <v>111</v>
      </c>
      <c r="R496" s="1">
        <v>103</v>
      </c>
      <c r="S496" s="1">
        <v>126.4</v>
      </c>
      <c r="T496" s="1">
        <v>70</v>
      </c>
      <c r="U496" s="1">
        <v>98.1</v>
      </c>
      <c r="V496" s="2">
        <v>8837.2048615630101</v>
      </c>
      <c r="W496" s="2">
        <v>10706.058358177201</v>
      </c>
      <c r="X496" s="2">
        <v>9930.3877879504398</v>
      </c>
      <c r="Y496" s="2">
        <v>12186.463371137799</v>
      </c>
      <c r="Z496" s="2">
        <v>6746.77001953125</v>
      </c>
      <c r="AA496" s="2">
        <v>9455.8682275062292</v>
      </c>
      <c r="AB496" s="2">
        <v>7557.51513671875</v>
      </c>
      <c r="AC496" s="2">
        <v>7739.6328125</v>
      </c>
      <c r="AD496" s="2">
        <v>7395.0166015625</v>
      </c>
      <c r="AE496" s="2">
        <v>8781.5634765625</v>
      </c>
      <c r="AF496" s="2">
        <v>6746.77001953125</v>
      </c>
      <c r="AG496" s="2">
        <v>7224.7939453125</v>
      </c>
      <c r="AH496" s="1" t="s">
        <v>44</v>
      </c>
      <c r="AI496" s="1" t="s">
        <v>64</v>
      </c>
      <c r="AJ496" s="1" t="s">
        <v>64</v>
      </c>
      <c r="AK496" s="1" t="s">
        <v>64</v>
      </c>
      <c r="AL496" s="1" t="s">
        <v>44</v>
      </c>
      <c r="AM496" s="1" t="s">
        <v>44</v>
      </c>
      <c r="AN496" s="1" t="s">
        <v>44</v>
      </c>
      <c r="AO496" s="1">
        <v>2.6140000000000001E-4</v>
      </c>
      <c r="AP496" s="1">
        <v>2.281E-3</v>
      </c>
      <c r="AQ496" s="1">
        <v>11</v>
      </c>
      <c r="AR496" s="1">
        <v>37.68</v>
      </c>
      <c r="AS496" s="3">
        <f t="shared" si="14"/>
        <v>5.40885881236172E-2</v>
      </c>
      <c r="AT496" s="3">
        <f t="shared" si="15"/>
        <v>7.6560779871287399E-2</v>
      </c>
    </row>
    <row r="497" spans="1:46">
      <c r="A497" s="1" t="s">
        <v>2273</v>
      </c>
      <c r="B497" s="1" t="s">
        <v>2274</v>
      </c>
      <c r="C497" s="1">
        <v>1</v>
      </c>
      <c r="D497" s="1">
        <v>6</v>
      </c>
      <c r="E497" s="1" t="s">
        <v>2275</v>
      </c>
      <c r="F497" s="1" t="s">
        <v>2276</v>
      </c>
      <c r="G497" s="1" t="s">
        <v>2277</v>
      </c>
      <c r="H497" s="1" t="s">
        <v>2278</v>
      </c>
      <c r="I497" s="1">
        <v>1</v>
      </c>
      <c r="J497" s="1">
        <v>1258.646</v>
      </c>
      <c r="K497" s="1">
        <v>1.05</v>
      </c>
      <c r="L497" s="1">
        <v>102.4</v>
      </c>
      <c r="M497" s="1">
        <v>97.6</v>
      </c>
      <c r="N497" s="1">
        <v>22.92</v>
      </c>
      <c r="O497" s="1">
        <v>13.81</v>
      </c>
      <c r="P497" s="1">
        <v>95.1</v>
      </c>
      <c r="Q497" s="1">
        <v>82.8</v>
      </c>
      <c r="R497" s="1">
        <v>128</v>
      </c>
      <c r="S497" s="1">
        <v>113.7</v>
      </c>
      <c r="T497" s="1">
        <v>89.9</v>
      </c>
      <c r="U497" s="1">
        <v>90.5</v>
      </c>
      <c r="V497" s="2">
        <v>14167.7128932674</v>
      </c>
      <c r="W497" s="2">
        <v>12340.261346572401</v>
      </c>
      <c r="X497" s="2">
        <v>19075.955309898502</v>
      </c>
      <c r="Y497" s="2">
        <v>16937.556223849399</v>
      </c>
      <c r="Z497" s="2">
        <v>13398.4013671875</v>
      </c>
      <c r="AA497" s="2">
        <v>13491.014087383001</v>
      </c>
      <c r="AB497" s="2">
        <v>12116.1279296875</v>
      </c>
      <c r="AC497" s="2">
        <v>8921.0322265625</v>
      </c>
      <c r="AD497" s="2">
        <v>14205.5888671875</v>
      </c>
      <c r="AE497" s="2">
        <v>12205.2001953125</v>
      </c>
      <c r="AF497" s="2">
        <v>13398.4013671875</v>
      </c>
      <c r="AG497" s="2">
        <v>10307.86328125</v>
      </c>
      <c r="AH497" s="1" t="s">
        <v>44</v>
      </c>
      <c r="AI497" s="1" t="s">
        <v>44</v>
      </c>
      <c r="AJ497" s="1" t="s">
        <v>44</v>
      </c>
      <c r="AK497" s="1" t="s">
        <v>44</v>
      </c>
      <c r="AL497" s="1" t="s">
        <v>44</v>
      </c>
      <c r="AM497" s="1" t="s">
        <v>44</v>
      </c>
      <c r="AN497" s="1" t="s">
        <v>44</v>
      </c>
      <c r="AO497" s="1">
        <v>1.6579999999999999E-4</v>
      </c>
      <c r="AP497" s="1">
        <v>2.1990000000000001E-4</v>
      </c>
      <c r="AQ497" s="1">
        <v>21</v>
      </c>
      <c r="AR497" s="1">
        <v>31.01</v>
      </c>
      <c r="AS497" s="3">
        <f t="shared" si="14"/>
        <v>5.6706300981032222E-2</v>
      </c>
      <c r="AT497" s="3">
        <f t="shared" si="15"/>
        <v>8.9667196144248867E-2</v>
      </c>
    </row>
    <row r="498" spans="1:46">
      <c r="A498" s="1" t="s">
        <v>2279</v>
      </c>
      <c r="B498" s="1" t="s">
        <v>200</v>
      </c>
      <c r="C498" s="1">
        <v>1</v>
      </c>
      <c r="D498" s="1">
        <v>12</v>
      </c>
      <c r="E498" s="1" t="s">
        <v>2280</v>
      </c>
      <c r="F498" s="1" t="s">
        <v>2281</v>
      </c>
      <c r="G498" s="1" t="s">
        <v>2282</v>
      </c>
      <c r="H498" s="1" t="s">
        <v>2283</v>
      </c>
      <c r="I498" s="1">
        <v>1</v>
      </c>
      <c r="J498" s="1">
        <v>2136.0866099999998</v>
      </c>
      <c r="K498" s="1">
        <v>1.05</v>
      </c>
      <c r="L498" s="1">
        <v>102.4</v>
      </c>
      <c r="M498" s="1">
        <v>97.6</v>
      </c>
      <c r="N498" s="1">
        <v>8.64</v>
      </c>
      <c r="O498" s="1">
        <v>37</v>
      </c>
      <c r="P498" s="1">
        <v>103.4</v>
      </c>
      <c r="Q498" s="1">
        <v>88.1</v>
      </c>
      <c r="R498" s="1">
        <v>101.9</v>
      </c>
      <c r="S498" s="1">
        <v>142.30000000000001</v>
      </c>
      <c r="T498" s="1">
        <v>67.2</v>
      </c>
      <c r="U498" s="1">
        <v>97.1</v>
      </c>
      <c r="V498" s="2">
        <v>89100.3667713553</v>
      </c>
      <c r="W498" s="2">
        <v>75902.797401662101</v>
      </c>
      <c r="X498" s="2">
        <v>87848.715652911604</v>
      </c>
      <c r="Y498" s="2">
        <v>122648.859928142</v>
      </c>
      <c r="Z498" s="2">
        <v>57924.373046875</v>
      </c>
      <c r="AA498" s="2">
        <v>83660.012976835002</v>
      </c>
      <c r="AB498" s="2">
        <v>76198.00390625</v>
      </c>
      <c r="AC498" s="2">
        <v>54871.71484375</v>
      </c>
      <c r="AD498" s="2">
        <v>65419.671875</v>
      </c>
      <c r="AE498" s="2">
        <v>88380.748046875</v>
      </c>
      <c r="AF498" s="2">
        <v>57924.373046875</v>
      </c>
      <c r="AG498" s="2">
        <v>63920.767578125</v>
      </c>
      <c r="AH498" s="1" t="s">
        <v>44</v>
      </c>
      <c r="AI498" s="1" t="s">
        <v>44</v>
      </c>
      <c r="AJ498" s="1" t="s">
        <v>44</v>
      </c>
      <c r="AK498" s="1" t="s">
        <v>44</v>
      </c>
      <c r="AL498" s="1" t="s">
        <v>44</v>
      </c>
      <c r="AM498" s="1" t="s">
        <v>44</v>
      </c>
      <c r="AN498" s="1" t="s">
        <v>44</v>
      </c>
      <c r="AO498" s="1">
        <v>1.6579999999999999E-4</v>
      </c>
      <c r="AP498" s="1">
        <v>3.0139999999999997E-8</v>
      </c>
      <c r="AQ498" s="1">
        <v>57</v>
      </c>
      <c r="AR498" s="1">
        <v>39.18</v>
      </c>
      <c r="AS498" s="3">
        <f t="shared" si="14"/>
        <v>-6.3519494363374299E-2</v>
      </c>
      <c r="AT498" s="3">
        <f t="shared" si="15"/>
        <v>6.8750561568276428E-2</v>
      </c>
    </row>
    <row r="499" spans="1:46">
      <c r="A499" s="1" t="s">
        <v>2284</v>
      </c>
      <c r="B499" s="1" t="s">
        <v>705</v>
      </c>
      <c r="C499" s="1">
        <v>1</v>
      </c>
      <c r="D499" s="1">
        <v>5</v>
      </c>
      <c r="E499" s="1" t="s">
        <v>2285</v>
      </c>
      <c r="F499" s="1" t="s">
        <v>2286</v>
      </c>
      <c r="G499" s="1" t="s">
        <v>2287</v>
      </c>
      <c r="H499" s="1" t="s">
        <v>2288</v>
      </c>
      <c r="I499" s="1">
        <v>1</v>
      </c>
      <c r="J499" s="1">
        <v>1286.6595400000001</v>
      </c>
      <c r="K499" s="1">
        <v>1.05</v>
      </c>
      <c r="L499" s="1">
        <v>102.4</v>
      </c>
      <c r="M499" s="1">
        <v>97.6</v>
      </c>
      <c r="N499" s="1">
        <v>8.01</v>
      </c>
      <c r="O499" s="1">
        <v>17.079999999999998</v>
      </c>
      <c r="P499" s="1">
        <v>94.9</v>
      </c>
      <c r="Q499" s="1">
        <v>99.4</v>
      </c>
      <c r="R499" s="1">
        <v>110.8</v>
      </c>
      <c r="S499" s="1">
        <v>116.6</v>
      </c>
      <c r="T499" s="1">
        <v>83.6</v>
      </c>
      <c r="U499" s="1">
        <v>94.7</v>
      </c>
      <c r="V499" s="2">
        <v>24851.893959721099</v>
      </c>
      <c r="W499" s="2">
        <v>26033.932547919601</v>
      </c>
      <c r="X499" s="2">
        <v>28993.630622793899</v>
      </c>
      <c r="Y499" s="2">
        <v>30516.6040046089</v>
      </c>
      <c r="Z499" s="2">
        <v>21876.890625</v>
      </c>
      <c r="AA499" s="2">
        <v>24802.3848069247</v>
      </c>
      <c r="AB499" s="2">
        <v>21253.1640625</v>
      </c>
      <c r="AC499" s="2">
        <v>18820.47265625</v>
      </c>
      <c r="AD499" s="2">
        <v>21591.138671875</v>
      </c>
      <c r="AE499" s="2">
        <v>21990.259765625</v>
      </c>
      <c r="AF499" s="2">
        <v>21876.890625</v>
      </c>
      <c r="AG499" s="2">
        <v>18950.361328125</v>
      </c>
      <c r="AH499" s="1" t="s">
        <v>64</v>
      </c>
      <c r="AI499" s="1" t="s">
        <v>44</v>
      </c>
      <c r="AJ499" s="1" t="s">
        <v>44</v>
      </c>
      <c r="AK499" s="1" t="s">
        <v>44</v>
      </c>
      <c r="AL499" s="1" t="s">
        <v>44</v>
      </c>
      <c r="AM499" s="1" t="s">
        <v>44</v>
      </c>
      <c r="AN499" s="1" t="s">
        <v>44</v>
      </c>
      <c r="AO499" s="1">
        <v>1.6579999999999999E-4</v>
      </c>
      <c r="AP499" s="1">
        <v>1.038E-4</v>
      </c>
      <c r="AQ499" s="1">
        <v>19</v>
      </c>
      <c r="AR499" s="1">
        <v>33.47</v>
      </c>
      <c r="AS499" s="3">
        <f t="shared" si="14"/>
        <v>4.9300686762460161E-2</v>
      </c>
      <c r="AT499" s="3">
        <f t="shared" si="15"/>
        <v>0.11522093124649242</v>
      </c>
    </row>
    <row r="500" spans="1:46">
      <c r="A500" s="1" t="s">
        <v>2289</v>
      </c>
      <c r="B500" s="1" t="s">
        <v>53</v>
      </c>
      <c r="C500" s="1">
        <v>1</v>
      </c>
      <c r="D500" s="1">
        <v>7</v>
      </c>
      <c r="E500" s="1" t="s">
        <v>424</v>
      </c>
      <c r="F500" s="1" t="s">
        <v>2290</v>
      </c>
      <c r="G500" s="1" t="s">
        <v>2291</v>
      </c>
      <c r="H500" s="1" t="s">
        <v>427</v>
      </c>
      <c r="I500" s="1">
        <v>1</v>
      </c>
      <c r="J500" s="1">
        <v>1400.66608</v>
      </c>
      <c r="K500" s="1">
        <v>1.0489999999999999</v>
      </c>
      <c r="L500" s="1">
        <v>106.9</v>
      </c>
      <c r="M500" s="1">
        <v>93.1</v>
      </c>
      <c r="N500" s="1">
        <v>10.33</v>
      </c>
      <c r="O500" s="1">
        <v>8.85</v>
      </c>
      <c r="P500" s="1">
        <v>106</v>
      </c>
      <c r="Q500" s="1">
        <v>112</v>
      </c>
      <c r="R500" s="1">
        <v>91.3</v>
      </c>
      <c r="S500" s="1">
        <v>91.6</v>
      </c>
      <c r="T500" s="1">
        <v>106.8</v>
      </c>
      <c r="U500" s="1">
        <v>92.3</v>
      </c>
      <c r="V500" s="2">
        <v>42081.944660374902</v>
      </c>
      <c r="W500" s="2">
        <v>44496.079394896602</v>
      </c>
      <c r="X500" s="2">
        <v>36263.6995806337</v>
      </c>
      <c r="Y500" s="2">
        <v>36389.931544698396</v>
      </c>
      <c r="Z500" s="2">
        <v>42408.1962890625</v>
      </c>
      <c r="AA500" s="2">
        <v>36635.053503498602</v>
      </c>
      <c r="AB500" s="2">
        <v>35988.181640625</v>
      </c>
      <c r="AC500" s="2">
        <v>32167.1435546875</v>
      </c>
      <c r="AD500" s="2">
        <v>27005.054199218801</v>
      </c>
      <c r="AE500" s="2">
        <v>26222.578613281301</v>
      </c>
      <c r="AF500" s="2">
        <v>42408.1962890625</v>
      </c>
      <c r="AG500" s="2">
        <v>27991.1591796875</v>
      </c>
      <c r="AH500" s="1" t="s">
        <v>44</v>
      </c>
      <c r="AI500" s="1" t="s">
        <v>44</v>
      </c>
      <c r="AJ500" s="1" t="s">
        <v>44</v>
      </c>
      <c r="AK500" s="1" t="s">
        <v>44</v>
      </c>
      <c r="AL500" s="1" t="s">
        <v>44</v>
      </c>
      <c r="AM500" s="1" t="s">
        <v>44</v>
      </c>
      <c r="AN500" s="1" t="s">
        <v>44</v>
      </c>
      <c r="AO500" s="1">
        <v>1.6579999999999999E-4</v>
      </c>
      <c r="AP500" s="1">
        <v>1.457E-3</v>
      </c>
      <c r="AQ500" s="1">
        <v>14</v>
      </c>
      <c r="AR500" s="1">
        <v>25.44</v>
      </c>
      <c r="AS500" s="3">
        <f t="shared" si="14"/>
        <v>8.9742673381930066E-2</v>
      </c>
      <c r="AT500" s="3">
        <f t="shared" si="15"/>
        <v>0.32322263234282395</v>
      </c>
    </row>
    <row r="501" spans="1:46">
      <c r="A501" s="1" t="s">
        <v>2292</v>
      </c>
      <c r="B501" s="1" t="s">
        <v>94</v>
      </c>
      <c r="C501" s="1">
        <v>1</v>
      </c>
      <c r="D501" s="1">
        <v>1</v>
      </c>
      <c r="E501" s="1" t="s">
        <v>2293</v>
      </c>
      <c r="F501" s="1" t="s">
        <v>2294</v>
      </c>
      <c r="G501" s="1" t="s">
        <v>2295</v>
      </c>
      <c r="H501" s="1" t="s">
        <v>2296</v>
      </c>
      <c r="I501" s="1">
        <v>1</v>
      </c>
      <c r="J501" s="1">
        <v>1726.8581200000001</v>
      </c>
      <c r="K501" s="1">
        <v>1.0489999999999999</v>
      </c>
      <c r="L501" s="1">
        <v>102.4</v>
      </c>
      <c r="M501" s="1">
        <v>97.6</v>
      </c>
      <c r="N501" s="1">
        <v>37.35</v>
      </c>
      <c r="O501" s="1">
        <v>7.98</v>
      </c>
      <c r="P501" s="1">
        <v>111.1</v>
      </c>
      <c r="Q501" s="1">
        <v>125.6</v>
      </c>
      <c r="R501" s="1">
        <v>56.4</v>
      </c>
      <c r="S501" s="1">
        <v>105.9</v>
      </c>
      <c r="T501" s="1">
        <v>93</v>
      </c>
      <c r="U501" s="1">
        <v>108</v>
      </c>
      <c r="V501" s="2">
        <v>4684.9682774988096</v>
      </c>
      <c r="W501" s="2">
        <v>5293.4287833889002</v>
      </c>
      <c r="X501" s="2">
        <v>2377.5803622245598</v>
      </c>
      <c r="Y501" s="2">
        <v>4465.2365042577303</v>
      </c>
      <c r="Z501" s="2">
        <v>3918.3503527811799</v>
      </c>
      <c r="AA501" s="2">
        <v>4553.5951983689401</v>
      </c>
      <c r="AB501" s="2">
        <v>4006.5517578125</v>
      </c>
      <c r="AC501" s="2" t="s">
        <v>51</v>
      </c>
      <c r="AD501" s="2" t="s">
        <v>51</v>
      </c>
      <c r="AE501" s="2">
        <v>3217.64868164063</v>
      </c>
      <c r="AF501" s="2" t="s">
        <v>51</v>
      </c>
      <c r="AG501" s="2">
        <v>3479.19262695313</v>
      </c>
      <c r="AH501" s="1" t="s">
        <v>44</v>
      </c>
      <c r="AI501" s="1" t="s">
        <v>65</v>
      </c>
      <c r="AJ501" s="1" t="s">
        <v>65</v>
      </c>
      <c r="AK501" s="1" t="s">
        <v>64</v>
      </c>
      <c r="AL501" s="1" t="s">
        <v>65</v>
      </c>
      <c r="AM501" s="1" t="s">
        <v>64</v>
      </c>
      <c r="AN501" s="1" t="s">
        <v>44</v>
      </c>
      <c r="AO501" s="1">
        <v>1.6579999999999999E-4</v>
      </c>
      <c r="AP501" s="1">
        <v>1.6799999999999999E-4</v>
      </c>
      <c r="AQ501" s="1">
        <v>10</v>
      </c>
      <c r="AR501" s="1">
        <v>55.68</v>
      </c>
      <c r="AS501" s="3">
        <f t="shared" si="14"/>
        <v>-6.6314267346168757E-2</v>
      </c>
      <c r="AT501" s="3">
        <f t="shared" si="15"/>
        <v>7.4778735912110234E-2</v>
      </c>
    </row>
    <row r="502" spans="1:46">
      <c r="A502" s="1" t="s">
        <v>2297</v>
      </c>
      <c r="B502" s="1" t="s">
        <v>117</v>
      </c>
      <c r="C502" s="1">
        <v>1</v>
      </c>
      <c r="D502" s="1">
        <v>6</v>
      </c>
      <c r="E502" s="1" t="s">
        <v>2298</v>
      </c>
      <c r="F502" s="1" t="s">
        <v>2299</v>
      </c>
      <c r="G502" s="1" t="s">
        <v>2300</v>
      </c>
      <c r="H502" s="1" t="s">
        <v>2301</v>
      </c>
      <c r="I502" s="1">
        <v>1</v>
      </c>
      <c r="J502" s="1">
        <v>1147.61799</v>
      </c>
      <c r="K502" s="1">
        <v>1.0489999999999999</v>
      </c>
      <c r="L502" s="1">
        <v>98.5</v>
      </c>
      <c r="M502" s="1">
        <v>101.5</v>
      </c>
      <c r="N502" s="1">
        <v>10.36</v>
      </c>
      <c r="O502" s="1">
        <v>9.48</v>
      </c>
      <c r="P502" s="1">
        <v>95.6</v>
      </c>
      <c r="Q502" s="1">
        <v>94.9</v>
      </c>
      <c r="R502" s="1">
        <v>113.4</v>
      </c>
      <c r="S502" s="1">
        <v>108.2</v>
      </c>
      <c r="T502" s="1">
        <v>89.5</v>
      </c>
      <c r="U502" s="1">
        <v>98.5</v>
      </c>
      <c r="V502" s="2">
        <v>17248.6822785736</v>
      </c>
      <c r="W502" s="2">
        <v>17134.276289644498</v>
      </c>
      <c r="X502" s="2">
        <v>20470.1914873073</v>
      </c>
      <c r="Y502" s="2">
        <v>19520.219055081201</v>
      </c>
      <c r="Z502" s="2">
        <v>16145.115234375</v>
      </c>
      <c r="AA502" s="2">
        <v>17772.024134289699</v>
      </c>
      <c r="AB502" s="2">
        <v>14750.951171875</v>
      </c>
      <c r="AC502" s="2">
        <v>12386.7255859375</v>
      </c>
      <c r="AD502" s="2">
        <v>15243.8564453125</v>
      </c>
      <c r="AE502" s="2">
        <v>14066.2666015625</v>
      </c>
      <c r="AF502" s="2">
        <v>16145.115234375</v>
      </c>
      <c r="AG502" s="2">
        <v>13578.7861328125</v>
      </c>
      <c r="AH502" s="1" t="s">
        <v>44</v>
      </c>
      <c r="AI502" s="1" t="s">
        <v>44</v>
      </c>
      <c r="AJ502" s="1" t="s">
        <v>44</v>
      </c>
      <c r="AK502" s="1" t="s">
        <v>44</v>
      </c>
      <c r="AL502" s="1" t="s">
        <v>44</v>
      </c>
      <c r="AM502" s="1" t="s">
        <v>44</v>
      </c>
      <c r="AN502" s="1" t="s">
        <v>44</v>
      </c>
      <c r="AO502" s="1">
        <v>1.6579999999999999E-4</v>
      </c>
      <c r="AP502" s="1">
        <v>7.0790000000000002E-4</v>
      </c>
      <c r="AQ502" s="1">
        <v>24</v>
      </c>
      <c r="AR502" s="1">
        <v>32.04</v>
      </c>
      <c r="AS502" s="3">
        <f t="shared" si="14"/>
        <v>3.7725780119126931E-2</v>
      </c>
      <c r="AT502" s="3">
        <f t="shared" si="15"/>
        <v>0.11723142811656037</v>
      </c>
    </row>
    <row r="503" spans="1:46">
      <c r="A503" s="1" t="s">
        <v>2302</v>
      </c>
      <c r="B503" s="1" t="s">
        <v>709</v>
      </c>
      <c r="C503" s="1">
        <v>1</v>
      </c>
      <c r="D503" s="1">
        <v>3</v>
      </c>
      <c r="E503" s="1" t="s">
        <v>2303</v>
      </c>
      <c r="F503" s="1" t="s">
        <v>2304</v>
      </c>
      <c r="G503" s="1" t="s">
        <v>2305</v>
      </c>
      <c r="H503" s="1" t="s">
        <v>2306</v>
      </c>
      <c r="I503" s="1">
        <v>2</v>
      </c>
      <c r="J503" s="1">
        <v>1782.86907</v>
      </c>
      <c r="K503" s="1">
        <v>1.048</v>
      </c>
      <c r="L503" s="1">
        <v>102.4</v>
      </c>
      <c r="M503" s="1">
        <v>97.6</v>
      </c>
      <c r="N503" s="1">
        <v>17.95</v>
      </c>
      <c r="O503" s="1">
        <v>15.67</v>
      </c>
      <c r="P503" s="1">
        <v>103.4</v>
      </c>
      <c r="Q503" s="1">
        <v>121.4</v>
      </c>
      <c r="R503" s="1">
        <v>84.4</v>
      </c>
      <c r="S503" s="1">
        <v>98.6</v>
      </c>
      <c r="T503" s="1">
        <v>80.900000000000006</v>
      </c>
      <c r="U503" s="1">
        <v>111.2</v>
      </c>
      <c r="V503" s="2">
        <v>12614.706469327301</v>
      </c>
      <c r="W503" s="2">
        <v>14815.156515766501</v>
      </c>
      <c r="X503" s="2">
        <v>10300.996957309</v>
      </c>
      <c r="Y503" s="2">
        <v>12031.3205397971</v>
      </c>
      <c r="Z503" s="2">
        <v>9874.7412109375</v>
      </c>
      <c r="AA503" s="2">
        <v>13562.0169222354</v>
      </c>
      <c r="AB503" s="2">
        <v>10788.0078125</v>
      </c>
      <c r="AC503" s="2">
        <v>10710.185546875</v>
      </c>
      <c r="AD503" s="2">
        <v>7671.00390625</v>
      </c>
      <c r="AE503" s="2">
        <v>8669.767578125</v>
      </c>
      <c r="AF503" s="2">
        <v>9874.7412109375</v>
      </c>
      <c r="AG503" s="2">
        <v>10362.11328125</v>
      </c>
      <c r="AH503" s="1" t="s">
        <v>44</v>
      </c>
      <c r="AI503" s="1" t="s">
        <v>64</v>
      </c>
      <c r="AJ503" s="1" t="s">
        <v>44</v>
      </c>
      <c r="AK503" s="1" t="s">
        <v>64</v>
      </c>
      <c r="AL503" s="1" t="s">
        <v>44</v>
      </c>
      <c r="AM503" s="1" t="s">
        <v>64</v>
      </c>
      <c r="AN503" s="1" t="s">
        <v>44</v>
      </c>
      <c r="AO503" s="1">
        <v>3.8289999999999998E-4</v>
      </c>
      <c r="AP503" s="1">
        <v>5.9779999999999998E-3</v>
      </c>
      <c r="AQ503" s="1">
        <v>9</v>
      </c>
      <c r="AR503" s="1">
        <v>30.56</v>
      </c>
      <c r="AS503" s="3">
        <f t="shared" si="14"/>
        <v>8.9223800951206148E-2</v>
      </c>
      <c r="AT503" s="3">
        <f t="shared" si="15"/>
        <v>0.16892692326709657</v>
      </c>
    </row>
    <row r="504" spans="1:46">
      <c r="A504" s="1" t="s">
        <v>2307</v>
      </c>
      <c r="B504" s="1" t="s">
        <v>200</v>
      </c>
      <c r="C504" s="1">
        <v>1</v>
      </c>
      <c r="D504" s="1">
        <v>6</v>
      </c>
      <c r="E504" s="1" t="s">
        <v>2308</v>
      </c>
      <c r="F504" s="1" t="s">
        <v>2309</v>
      </c>
      <c r="G504" s="1" t="s">
        <v>2310</v>
      </c>
      <c r="H504" s="1" t="s">
        <v>2311</v>
      </c>
      <c r="I504" s="1">
        <v>1</v>
      </c>
      <c r="J504" s="1">
        <v>1538.79233</v>
      </c>
      <c r="K504" s="1">
        <v>1.048</v>
      </c>
      <c r="L504" s="1">
        <v>100.5</v>
      </c>
      <c r="M504" s="1">
        <v>99.5</v>
      </c>
      <c r="N504" s="1">
        <v>15.94</v>
      </c>
      <c r="O504" s="1">
        <v>24.12</v>
      </c>
      <c r="P504" s="1">
        <v>93.1</v>
      </c>
      <c r="Q504" s="1">
        <v>123.7</v>
      </c>
      <c r="R504" s="1">
        <v>97</v>
      </c>
      <c r="S504" s="1">
        <v>118</v>
      </c>
      <c r="T504" s="1">
        <v>96</v>
      </c>
      <c r="U504" s="1">
        <v>72</v>
      </c>
      <c r="V504" s="2">
        <v>49170.1455442601</v>
      </c>
      <c r="W504" s="2">
        <v>65345.322477540903</v>
      </c>
      <c r="X504" s="2">
        <v>51226.637447441703</v>
      </c>
      <c r="Y504" s="2">
        <v>62331.339857469102</v>
      </c>
      <c r="Z504" s="2">
        <v>50717.5078125</v>
      </c>
      <c r="AA504" s="2">
        <v>38043.761659169802</v>
      </c>
      <c r="AB504" s="2">
        <v>42049.9609375</v>
      </c>
      <c r="AC504" s="2">
        <v>47239.49609375</v>
      </c>
      <c r="AD504" s="2">
        <v>38147.73828125</v>
      </c>
      <c r="AE504" s="2">
        <v>44915.953125</v>
      </c>
      <c r="AF504" s="2">
        <v>50717.5078125</v>
      </c>
      <c r="AG504" s="2">
        <v>29067.48828125</v>
      </c>
      <c r="AH504" s="1" t="s">
        <v>44</v>
      </c>
      <c r="AI504" s="1" t="s">
        <v>44</v>
      </c>
      <c r="AJ504" s="1" t="s">
        <v>44</v>
      </c>
      <c r="AK504" s="1" t="s">
        <v>44</v>
      </c>
      <c r="AL504" s="1" t="s">
        <v>44</v>
      </c>
      <c r="AM504" s="1" t="s">
        <v>44</v>
      </c>
      <c r="AN504" s="1" t="s">
        <v>44</v>
      </c>
      <c r="AO504" s="1">
        <v>1.6579999999999999E-4</v>
      </c>
      <c r="AP504" s="1">
        <v>1.111E-6</v>
      </c>
      <c r="AQ504" s="1">
        <v>48</v>
      </c>
      <c r="AR504" s="1">
        <v>44.06</v>
      </c>
      <c r="AS504" s="3">
        <f t="shared" si="14"/>
        <v>0.13350706133929596</v>
      </c>
      <c r="AT504" s="3">
        <f t="shared" si="15"/>
        <v>0.21965440533863229</v>
      </c>
    </row>
    <row r="505" spans="1:46">
      <c r="A505" s="1" t="s">
        <v>2312</v>
      </c>
      <c r="B505" s="1" t="s">
        <v>46</v>
      </c>
      <c r="C505" s="1">
        <v>1</v>
      </c>
      <c r="D505" s="1">
        <v>2</v>
      </c>
      <c r="E505" s="1" t="s">
        <v>1216</v>
      </c>
      <c r="F505" s="1" t="s">
        <v>2313</v>
      </c>
      <c r="G505" s="1" t="s">
        <v>2314</v>
      </c>
      <c r="H505" s="1" t="s">
        <v>1219</v>
      </c>
      <c r="I505" s="1">
        <v>0</v>
      </c>
      <c r="J505" s="1">
        <v>1098.64923</v>
      </c>
      <c r="K505" s="1">
        <v>1.048</v>
      </c>
      <c r="L505" s="1">
        <v>102.4</v>
      </c>
      <c r="M505" s="1">
        <v>97.6</v>
      </c>
      <c r="N505" s="1">
        <v>24.51</v>
      </c>
      <c r="O505" s="1">
        <v>13.89</v>
      </c>
      <c r="P505" s="1">
        <v>98</v>
      </c>
      <c r="Q505" s="1">
        <v>80.900000000000006</v>
      </c>
      <c r="R505" s="1">
        <v>130.69999999999999</v>
      </c>
      <c r="S505" s="1">
        <v>111.6</v>
      </c>
      <c r="T505" s="1">
        <v>93.5</v>
      </c>
      <c r="U505" s="1">
        <v>85.3</v>
      </c>
      <c r="V505" s="2">
        <v>25105.836565810499</v>
      </c>
      <c r="W505" s="2">
        <v>20720.580732867398</v>
      </c>
      <c r="X505" s="2">
        <v>33473.444410689503</v>
      </c>
      <c r="Y505" s="2">
        <v>28594.255322069101</v>
      </c>
      <c r="Z505" s="2">
        <v>23949.03125</v>
      </c>
      <c r="AA505" s="2">
        <v>21862.625621300998</v>
      </c>
      <c r="AB505" s="2">
        <v>21470.333984375</v>
      </c>
      <c r="AC505" s="2">
        <v>14979.33984375</v>
      </c>
      <c r="AD505" s="2">
        <v>24927.19140625</v>
      </c>
      <c r="AE505" s="2">
        <v>20605.015625</v>
      </c>
      <c r="AF505" s="2">
        <v>23949.03125</v>
      </c>
      <c r="AG505" s="2">
        <v>16704.2265625</v>
      </c>
      <c r="AH505" s="1" t="s">
        <v>44</v>
      </c>
      <c r="AI505" s="1" t="s">
        <v>44</v>
      </c>
      <c r="AJ505" s="1" t="s">
        <v>64</v>
      </c>
      <c r="AK505" s="1" t="s">
        <v>64</v>
      </c>
      <c r="AL505" s="1" t="s">
        <v>64</v>
      </c>
      <c r="AM505" s="1" t="s">
        <v>64</v>
      </c>
      <c r="AN505" s="1" t="s">
        <v>44</v>
      </c>
      <c r="AO505" s="1">
        <v>8.2390000000000002E-4</v>
      </c>
      <c r="AP505" s="1">
        <v>1.0149999999999999E-2</v>
      </c>
      <c r="AQ505" s="1">
        <v>7</v>
      </c>
      <c r="AR505" s="1">
        <v>43.54</v>
      </c>
      <c r="AS505" s="3">
        <f t="shared" si="14"/>
        <v>9.1901089533877794E-2</v>
      </c>
      <c r="AT505" s="3">
        <f t="shared" si="15"/>
        <v>0.14277773518368311</v>
      </c>
    </row>
    <row r="506" spans="1:46">
      <c r="A506" s="1" t="s">
        <v>2315</v>
      </c>
      <c r="B506" s="1" t="s">
        <v>100</v>
      </c>
      <c r="C506" s="1">
        <v>1</v>
      </c>
      <c r="D506" s="1">
        <v>1</v>
      </c>
      <c r="E506" s="1" t="s">
        <v>2316</v>
      </c>
      <c r="F506" s="1" t="s">
        <v>2317</v>
      </c>
      <c r="G506" s="1" t="s">
        <v>2318</v>
      </c>
      <c r="H506" s="1" t="s">
        <v>2319</v>
      </c>
      <c r="I506" s="1">
        <v>1</v>
      </c>
      <c r="J506" s="1">
        <v>1145.5731699999999</v>
      </c>
      <c r="K506" s="1">
        <v>1.048</v>
      </c>
      <c r="L506" s="1">
        <v>100.6</v>
      </c>
      <c r="M506" s="1">
        <v>99.4</v>
      </c>
      <c r="N506" s="1">
        <v>23.26</v>
      </c>
      <c r="O506" s="1">
        <v>8.73</v>
      </c>
      <c r="P506" s="1">
        <v>87.6</v>
      </c>
      <c r="Q506" s="1">
        <v>135.1</v>
      </c>
      <c r="R506" s="1">
        <v>98.5</v>
      </c>
      <c r="S506" s="1">
        <v>97.8</v>
      </c>
      <c r="T506" s="1">
        <v>83.6</v>
      </c>
      <c r="U506" s="1">
        <v>97.4</v>
      </c>
      <c r="V506" s="2">
        <v>5332.4407324661697</v>
      </c>
      <c r="W506" s="2">
        <v>8227.2504324485999</v>
      </c>
      <c r="X506" s="2">
        <v>5996.9750354989301</v>
      </c>
      <c r="Y506" s="2">
        <v>5956.8530611372598</v>
      </c>
      <c r="Z506" s="2">
        <v>5088.34814453125</v>
      </c>
      <c r="AA506" s="2">
        <v>5930.4046735223301</v>
      </c>
      <c r="AB506" s="2">
        <v>4560.265625</v>
      </c>
      <c r="AC506" s="2">
        <v>5947.65087890625</v>
      </c>
      <c r="AD506" s="2">
        <v>4465.86083984375</v>
      </c>
      <c r="AE506" s="2">
        <v>4292.50732421875</v>
      </c>
      <c r="AF506" s="2">
        <v>5088.34814453125</v>
      </c>
      <c r="AG506" s="2">
        <v>4531.1494140625</v>
      </c>
      <c r="AH506" s="1" t="s">
        <v>64</v>
      </c>
      <c r="AI506" s="1" t="s">
        <v>64</v>
      </c>
      <c r="AJ506" s="1" t="s">
        <v>64</v>
      </c>
      <c r="AK506" s="1" t="s">
        <v>64</v>
      </c>
      <c r="AL506" s="1" t="s">
        <v>44</v>
      </c>
      <c r="AM506" s="1" t="s">
        <v>64</v>
      </c>
      <c r="AN506" s="1" t="s">
        <v>44</v>
      </c>
      <c r="AO506" s="1">
        <v>2.6140000000000001E-4</v>
      </c>
      <c r="AP506" s="1">
        <v>4.3379999999999998E-3</v>
      </c>
      <c r="AQ506" s="1">
        <v>18</v>
      </c>
      <c r="AR506" s="1">
        <v>20.95</v>
      </c>
      <c r="AS506" s="3">
        <f t="shared" si="14"/>
        <v>0.2041973900335369</v>
      </c>
      <c r="AT506" s="3">
        <f t="shared" si="15"/>
        <v>0.39470682818923225</v>
      </c>
    </row>
    <row r="507" spans="1:46">
      <c r="A507" s="1" t="s">
        <v>2320</v>
      </c>
      <c r="B507" s="1" t="s">
        <v>2321</v>
      </c>
      <c r="C507" s="1">
        <v>1</v>
      </c>
      <c r="D507" s="1">
        <v>4</v>
      </c>
      <c r="E507" s="1" t="s">
        <v>1005</v>
      </c>
      <c r="F507" s="1" t="s">
        <v>2322</v>
      </c>
      <c r="G507" s="1" t="s">
        <v>2323</v>
      </c>
      <c r="H507" s="1" t="s">
        <v>1008</v>
      </c>
      <c r="I507" s="1">
        <v>0</v>
      </c>
      <c r="J507" s="1">
        <v>1791.98596</v>
      </c>
      <c r="K507" s="1">
        <v>1.0469999999999999</v>
      </c>
      <c r="L507" s="1">
        <v>102.3</v>
      </c>
      <c r="M507" s="1">
        <v>97.7</v>
      </c>
      <c r="N507" s="1">
        <v>4.46</v>
      </c>
      <c r="O507" s="1">
        <v>45.37</v>
      </c>
      <c r="P507" s="1">
        <v>94.1</v>
      </c>
      <c r="Q507" s="1">
        <v>93.5</v>
      </c>
      <c r="R507" s="1">
        <v>101.2</v>
      </c>
      <c r="S507" s="1">
        <v>156.1</v>
      </c>
      <c r="T507" s="1">
        <v>65.099999999999994</v>
      </c>
      <c r="U507" s="1">
        <v>89.9</v>
      </c>
      <c r="V507" s="2">
        <v>23425.6624284676</v>
      </c>
      <c r="W507" s="2">
        <v>23287.702943967299</v>
      </c>
      <c r="X507" s="2">
        <v>25204.581308826499</v>
      </c>
      <c r="Y507" s="2">
        <v>38871.245839775998</v>
      </c>
      <c r="Z507" s="2">
        <v>16215.197265625</v>
      </c>
      <c r="AA507" s="2">
        <v>22370.243742676899</v>
      </c>
      <c r="AB507" s="2">
        <v>20033.4609375</v>
      </c>
      <c r="AC507" s="2">
        <v>16835.166015625</v>
      </c>
      <c r="AD507" s="2">
        <v>18769.48828125</v>
      </c>
      <c r="AE507" s="2">
        <v>28010.61328125</v>
      </c>
      <c r="AF507" s="2">
        <v>16215.197265625</v>
      </c>
      <c r="AG507" s="2">
        <v>17092.07421875</v>
      </c>
      <c r="AH507" s="1" t="s">
        <v>64</v>
      </c>
      <c r="AI507" s="1" t="s">
        <v>44</v>
      </c>
      <c r="AJ507" s="1" t="s">
        <v>44</v>
      </c>
      <c r="AK507" s="1" t="s">
        <v>44</v>
      </c>
      <c r="AL507" s="1" t="s">
        <v>64</v>
      </c>
      <c r="AM507" s="1" t="s">
        <v>44</v>
      </c>
      <c r="AN507" s="1" t="s">
        <v>44</v>
      </c>
      <c r="AO507" s="1">
        <v>1.6579999999999999E-4</v>
      </c>
      <c r="AP507" s="1">
        <v>8.8319999999999995E-6</v>
      </c>
      <c r="AQ507" s="1">
        <v>40</v>
      </c>
      <c r="AR507" s="1">
        <v>39.54</v>
      </c>
      <c r="AS507" s="3">
        <f t="shared" si="14"/>
        <v>-0.1070379612172797</v>
      </c>
      <c r="AT507" s="3">
        <f t="shared" si="15"/>
        <v>9.7342422495337602E-2</v>
      </c>
    </row>
    <row r="508" spans="1:46">
      <c r="A508" s="1" t="s">
        <v>2324</v>
      </c>
      <c r="B508" s="1" t="s">
        <v>1309</v>
      </c>
      <c r="C508" s="1">
        <v>1</v>
      </c>
      <c r="D508" s="1">
        <v>6</v>
      </c>
      <c r="E508" s="1" t="s">
        <v>1138</v>
      </c>
      <c r="F508" s="1" t="s">
        <v>2325</v>
      </c>
      <c r="G508" s="1" t="s">
        <v>2326</v>
      </c>
      <c r="H508" s="1" t="s">
        <v>1141</v>
      </c>
      <c r="I508" s="1">
        <v>1</v>
      </c>
      <c r="J508" s="1">
        <v>1600.8363199999999</v>
      </c>
      <c r="K508" s="1">
        <v>1.0469999999999999</v>
      </c>
      <c r="L508" s="1">
        <v>106.4</v>
      </c>
      <c r="M508" s="1">
        <v>93.6</v>
      </c>
      <c r="N508" s="1">
        <v>6.73</v>
      </c>
      <c r="O508" s="1">
        <v>8.44</v>
      </c>
      <c r="P508" s="1">
        <v>95.2</v>
      </c>
      <c r="Q508" s="1">
        <v>106.3</v>
      </c>
      <c r="R508" s="1">
        <v>107.9</v>
      </c>
      <c r="S508" s="1">
        <v>106.2</v>
      </c>
      <c r="T508" s="1">
        <v>93.6</v>
      </c>
      <c r="U508" s="1">
        <v>90.9</v>
      </c>
      <c r="V508" s="2">
        <v>36436.725000371698</v>
      </c>
      <c r="W508" s="2">
        <v>40714.876043582699</v>
      </c>
      <c r="X508" s="2">
        <v>41306.403640752898</v>
      </c>
      <c r="Y508" s="2">
        <v>40664.809127070403</v>
      </c>
      <c r="Z508" s="2">
        <v>35830.74609375</v>
      </c>
      <c r="AA508" s="2">
        <v>34797.140675440001</v>
      </c>
      <c r="AB508" s="2">
        <v>31160.4296875</v>
      </c>
      <c r="AC508" s="2">
        <v>29433.6328125</v>
      </c>
      <c r="AD508" s="2">
        <v>30760.283203125</v>
      </c>
      <c r="AE508" s="2">
        <v>29303.0546875</v>
      </c>
      <c r="AF508" s="2">
        <v>35830.74609375</v>
      </c>
      <c r="AG508" s="2">
        <v>26586.89453125</v>
      </c>
      <c r="AH508" s="1" t="s">
        <v>44</v>
      </c>
      <c r="AI508" s="1" t="s">
        <v>44</v>
      </c>
      <c r="AJ508" s="1" t="s">
        <v>44</v>
      </c>
      <c r="AK508" s="1" t="s">
        <v>44</v>
      </c>
      <c r="AL508" s="1" t="s">
        <v>44</v>
      </c>
      <c r="AM508" s="1" t="s">
        <v>44</v>
      </c>
      <c r="AN508" s="1" t="s">
        <v>44</v>
      </c>
      <c r="AO508" s="1">
        <v>1.6579999999999999E-4</v>
      </c>
      <c r="AP508" s="1">
        <v>1.449E-5</v>
      </c>
      <c r="AQ508" s="1">
        <v>39</v>
      </c>
      <c r="AR508" s="1">
        <v>40.53</v>
      </c>
      <c r="AS508" s="3">
        <f t="shared" si="14"/>
        <v>9.0016778412947404E-2</v>
      </c>
      <c r="AT508" s="3">
        <f t="shared" si="15"/>
        <v>0.43080641149500731</v>
      </c>
    </row>
    <row r="509" spans="1:46">
      <c r="A509" s="1" t="s">
        <v>2327</v>
      </c>
      <c r="B509" s="1" t="s">
        <v>67</v>
      </c>
      <c r="C509" s="1">
        <v>1</v>
      </c>
      <c r="D509" s="1">
        <v>2</v>
      </c>
      <c r="E509" s="1" t="s">
        <v>1724</v>
      </c>
      <c r="F509" s="1" t="s">
        <v>2328</v>
      </c>
      <c r="G509" s="1" t="s">
        <v>2329</v>
      </c>
      <c r="H509" s="1" t="s">
        <v>1727</v>
      </c>
      <c r="I509" s="1">
        <v>1</v>
      </c>
      <c r="J509" s="1">
        <v>1506.80971</v>
      </c>
      <c r="K509" s="1">
        <v>1.0469999999999999</v>
      </c>
      <c r="L509" s="1">
        <v>105.6</v>
      </c>
      <c r="M509" s="1">
        <v>94.4</v>
      </c>
      <c r="N509" s="1">
        <v>29.65</v>
      </c>
      <c r="O509" s="1">
        <v>30.65</v>
      </c>
      <c r="P509" s="1">
        <v>79.5</v>
      </c>
      <c r="Q509" s="1">
        <v>91.9</v>
      </c>
      <c r="R509" s="1">
        <v>137.5</v>
      </c>
      <c r="S509" s="1">
        <v>82.1</v>
      </c>
      <c r="T509" s="1">
        <v>131.30000000000001</v>
      </c>
      <c r="U509" s="1">
        <v>77.8</v>
      </c>
      <c r="V509" s="2">
        <v>4091.6274307509402</v>
      </c>
      <c r="W509" s="2">
        <v>4727.1032941045096</v>
      </c>
      <c r="X509" s="2">
        <v>7073.9094616412704</v>
      </c>
      <c r="Y509" s="2">
        <v>4223.1662415418796</v>
      </c>
      <c r="Z509" s="2">
        <v>6757.837890625</v>
      </c>
      <c r="AA509" s="2">
        <v>4002.7797022771902</v>
      </c>
      <c r="AB509" s="2">
        <v>3499.130859375</v>
      </c>
      <c r="AC509" s="2">
        <v>3417.32153320313</v>
      </c>
      <c r="AD509" s="2">
        <v>5267.83837890625</v>
      </c>
      <c r="AE509" s="2">
        <v>3043.212890625</v>
      </c>
      <c r="AF509" s="2">
        <v>6757.837890625</v>
      </c>
      <c r="AG509" s="2">
        <v>3058.33984375</v>
      </c>
      <c r="AH509" s="1" t="s">
        <v>64</v>
      </c>
      <c r="AI509" s="1" t="s">
        <v>64</v>
      </c>
      <c r="AJ509" s="1" t="s">
        <v>64</v>
      </c>
      <c r="AK509" s="1" t="s">
        <v>44</v>
      </c>
      <c r="AL509" s="1" t="s">
        <v>64</v>
      </c>
      <c r="AM509" s="1" t="s">
        <v>44</v>
      </c>
      <c r="AN509" s="1" t="s">
        <v>44</v>
      </c>
      <c r="AO509" s="1">
        <v>1.6579999999999999E-4</v>
      </c>
      <c r="AP509" s="1">
        <v>1.2769999999999999E-3</v>
      </c>
      <c r="AQ509" s="1">
        <v>15</v>
      </c>
      <c r="AR509" s="1">
        <v>35.770000000000003</v>
      </c>
      <c r="AS509" s="3">
        <f t="shared" si="14"/>
        <v>8.4956822663675755E-2</v>
      </c>
      <c r="AT509" s="3">
        <f t="shared" si="15"/>
        <v>8.4762179130953227E-2</v>
      </c>
    </row>
    <row r="510" spans="1:46">
      <c r="A510" s="1" t="s">
        <v>2330</v>
      </c>
      <c r="B510" s="1" t="s">
        <v>128</v>
      </c>
      <c r="C510" s="1">
        <v>1</v>
      </c>
      <c r="D510" s="1">
        <v>2</v>
      </c>
      <c r="E510" s="1" t="s">
        <v>2007</v>
      </c>
      <c r="F510" s="1" t="s">
        <v>2331</v>
      </c>
      <c r="G510" s="1" t="s">
        <v>2332</v>
      </c>
      <c r="H510" s="1" t="s">
        <v>2010</v>
      </c>
      <c r="I510" s="1">
        <v>0</v>
      </c>
      <c r="J510" s="1">
        <v>2504.2139400000001</v>
      </c>
      <c r="K510" s="1">
        <v>1.0469999999999999</v>
      </c>
      <c r="L510" s="1">
        <v>102.3</v>
      </c>
      <c r="M510" s="1">
        <v>97.7</v>
      </c>
      <c r="N510" s="1">
        <v>87.4</v>
      </c>
      <c r="O510" s="1">
        <v>98.84</v>
      </c>
      <c r="P510" s="1">
        <v>194.8</v>
      </c>
      <c r="Q510" s="1">
        <v>53.9</v>
      </c>
      <c r="R510" s="1">
        <v>42.5</v>
      </c>
      <c r="S510" s="1">
        <v>37.200000000000003</v>
      </c>
      <c r="T510" s="1">
        <v>220.1</v>
      </c>
      <c r="U510" s="1">
        <v>51.5</v>
      </c>
      <c r="V510" s="2">
        <v>17100.516927588698</v>
      </c>
      <c r="W510" s="2">
        <v>4729.7614478136702</v>
      </c>
      <c r="X510" s="2">
        <v>3732.1869580428902</v>
      </c>
      <c r="Y510" s="2">
        <v>3263.4227609115701</v>
      </c>
      <c r="Z510" s="2">
        <v>19318.095703125</v>
      </c>
      <c r="AA510" s="2">
        <v>4518.7725595802303</v>
      </c>
      <c r="AB510" s="2">
        <v>14624.2412109375</v>
      </c>
      <c r="AC510" s="2" t="s">
        <v>51</v>
      </c>
      <c r="AD510" s="2" t="s">
        <v>51</v>
      </c>
      <c r="AE510" s="2" t="s">
        <v>51</v>
      </c>
      <c r="AF510" s="2">
        <v>19318.095703125</v>
      </c>
      <c r="AG510" s="2" t="s">
        <v>51</v>
      </c>
      <c r="AH510" s="1" t="s">
        <v>44</v>
      </c>
      <c r="AI510" s="1" t="s">
        <v>65</v>
      </c>
      <c r="AJ510" s="1" t="s">
        <v>65</v>
      </c>
      <c r="AK510" s="1" t="s">
        <v>65</v>
      </c>
      <c r="AL510" s="1" t="s">
        <v>44</v>
      </c>
      <c r="AM510" s="1" t="s">
        <v>65</v>
      </c>
      <c r="AN510" s="1" t="s">
        <v>44</v>
      </c>
      <c r="AO510" s="1">
        <v>1.6579999999999999E-4</v>
      </c>
      <c r="AP510" s="1">
        <v>2.7900000000000001E-5</v>
      </c>
      <c r="AQ510" s="1">
        <v>15</v>
      </c>
      <c r="AR510" s="1">
        <v>47.88</v>
      </c>
      <c r="AS510" s="3">
        <f t="shared" si="14"/>
        <v>-8.428136287936612E-2</v>
      </c>
      <c r="AT510" s="3">
        <f t="shared" si="15"/>
        <v>2.5581962446858335E-2</v>
      </c>
    </row>
    <row r="511" spans="1:46">
      <c r="A511" s="1" t="s">
        <v>2333</v>
      </c>
      <c r="B511" s="1" t="s">
        <v>177</v>
      </c>
      <c r="C511" s="1">
        <v>1</v>
      </c>
      <c r="D511" s="1">
        <v>4</v>
      </c>
      <c r="E511" s="1" t="s">
        <v>2334</v>
      </c>
      <c r="F511" s="1" t="s">
        <v>2335</v>
      </c>
      <c r="G511" s="1" t="s">
        <v>2336</v>
      </c>
      <c r="H511" s="1" t="s">
        <v>2337</v>
      </c>
      <c r="I511" s="1">
        <v>1</v>
      </c>
      <c r="J511" s="1">
        <v>1452.8243</v>
      </c>
      <c r="K511" s="1">
        <v>1.046</v>
      </c>
      <c r="L511" s="1">
        <v>102.3</v>
      </c>
      <c r="M511" s="1">
        <v>97.7</v>
      </c>
      <c r="N511" s="1">
        <v>20.96</v>
      </c>
      <c r="O511" s="1">
        <v>8.81</v>
      </c>
      <c r="P511" s="1">
        <v>79.599999999999994</v>
      </c>
      <c r="Q511" s="1">
        <v>121.7</v>
      </c>
      <c r="R511" s="1">
        <v>100.1</v>
      </c>
      <c r="S511" s="1">
        <v>109.6</v>
      </c>
      <c r="T511" s="1">
        <v>95.6</v>
      </c>
      <c r="U511" s="1">
        <v>93.4</v>
      </c>
      <c r="V511" s="2">
        <v>7721.7932929090302</v>
      </c>
      <c r="W511" s="2">
        <v>11806.3203624243</v>
      </c>
      <c r="X511" s="2">
        <v>9709.2111794531702</v>
      </c>
      <c r="Y511" s="2">
        <v>10633.961733169701</v>
      </c>
      <c r="Z511" s="2">
        <v>9278.724609375</v>
      </c>
      <c r="AA511" s="2">
        <v>9065.2184318706804</v>
      </c>
      <c r="AB511" s="2">
        <v>6603.623046875</v>
      </c>
      <c r="AC511" s="2">
        <v>8535.03515625</v>
      </c>
      <c r="AD511" s="2">
        <v>7230.3095703125</v>
      </c>
      <c r="AE511" s="2">
        <v>7662.8310546875</v>
      </c>
      <c r="AF511" s="2">
        <v>9278.724609375</v>
      </c>
      <c r="AG511" s="2">
        <v>6926.31640625</v>
      </c>
      <c r="AH511" s="1" t="s">
        <v>44</v>
      </c>
      <c r="AI511" s="1" t="s">
        <v>44</v>
      </c>
      <c r="AJ511" s="1" t="s">
        <v>44</v>
      </c>
      <c r="AK511" s="1" t="s">
        <v>64</v>
      </c>
      <c r="AL511" s="1" t="s">
        <v>64</v>
      </c>
      <c r="AM511" s="1" t="s">
        <v>44</v>
      </c>
      <c r="AN511" s="1" t="s">
        <v>44</v>
      </c>
      <c r="AO511" s="1">
        <v>2.6140000000000001E-4</v>
      </c>
      <c r="AP511" s="1">
        <v>2.6310000000000001E-3</v>
      </c>
      <c r="AQ511" s="1">
        <v>10</v>
      </c>
      <c r="AR511" s="1">
        <v>36.76</v>
      </c>
      <c r="AS511" s="3">
        <f t="shared" si="14"/>
        <v>1.2858027513268916E-2</v>
      </c>
      <c r="AT511" s="3">
        <f t="shared" si="15"/>
        <v>2.2605817263565548E-2</v>
      </c>
    </row>
    <row r="512" spans="1:46">
      <c r="A512" s="1" t="s">
        <v>2338</v>
      </c>
      <c r="B512" s="1" t="s">
        <v>83</v>
      </c>
      <c r="C512" s="1">
        <v>1</v>
      </c>
      <c r="D512" s="1">
        <v>5</v>
      </c>
      <c r="E512" s="1" t="s">
        <v>658</v>
      </c>
      <c r="F512" s="1" t="s">
        <v>2339</v>
      </c>
      <c r="G512" s="1" t="s">
        <v>2340</v>
      </c>
      <c r="H512" s="1" t="s">
        <v>661</v>
      </c>
      <c r="I512" s="1">
        <v>1</v>
      </c>
      <c r="J512" s="1">
        <v>1114.62889</v>
      </c>
      <c r="K512" s="1">
        <v>1.044</v>
      </c>
      <c r="L512" s="1">
        <v>102.1</v>
      </c>
      <c r="M512" s="1">
        <v>97.9</v>
      </c>
      <c r="N512" s="1">
        <v>16.53</v>
      </c>
      <c r="O512" s="1">
        <v>11.02</v>
      </c>
      <c r="P512" s="1">
        <v>85.1</v>
      </c>
      <c r="Q512" s="1">
        <v>118.8</v>
      </c>
      <c r="R512" s="1">
        <v>102.1</v>
      </c>
      <c r="S512" s="1">
        <v>108.8</v>
      </c>
      <c r="T512" s="1">
        <v>97.9</v>
      </c>
      <c r="U512" s="1">
        <v>87.2</v>
      </c>
      <c r="V512" s="2">
        <v>11170.528512565899</v>
      </c>
      <c r="W512" s="2">
        <v>15596.4393681928</v>
      </c>
      <c r="X512" s="2">
        <v>13406.7212311204</v>
      </c>
      <c r="Y512" s="2">
        <v>14283.975369538601</v>
      </c>
      <c r="Z512" s="2">
        <v>12847.392578125</v>
      </c>
      <c r="AA512" s="2">
        <v>11449.239073282901</v>
      </c>
      <c r="AB512" s="2">
        <v>9552.95703125</v>
      </c>
      <c r="AC512" s="2">
        <v>11274.9912109375</v>
      </c>
      <c r="AD512" s="2">
        <v>9983.7919921875</v>
      </c>
      <c r="AE512" s="2">
        <v>10293.0302734375</v>
      </c>
      <c r="AF512" s="2">
        <v>12847.392578125</v>
      </c>
      <c r="AG512" s="2">
        <v>8747.8369140625</v>
      </c>
      <c r="AH512" s="1" t="s">
        <v>44</v>
      </c>
      <c r="AI512" s="1" t="s">
        <v>44</v>
      </c>
      <c r="AJ512" s="1" t="s">
        <v>44</v>
      </c>
      <c r="AK512" s="1" t="s">
        <v>44</v>
      </c>
      <c r="AL512" s="1" t="s">
        <v>64</v>
      </c>
      <c r="AM512" s="1" t="s">
        <v>44</v>
      </c>
      <c r="AN512" s="1" t="s">
        <v>44</v>
      </c>
      <c r="AO512" s="1">
        <v>1.6579999999999999E-4</v>
      </c>
      <c r="AP512" s="1">
        <v>7.9549999999999998E-4</v>
      </c>
      <c r="AQ512" s="1">
        <v>17</v>
      </c>
      <c r="AR512" s="1">
        <v>24.52</v>
      </c>
      <c r="AS512" s="3">
        <f t="shared" si="14"/>
        <v>5.8375106094956289E-2</v>
      </c>
      <c r="AT512" s="3">
        <f t="shared" si="15"/>
        <v>0.12842709337171854</v>
      </c>
    </row>
    <row r="513" spans="1:46">
      <c r="A513" s="1" t="s">
        <v>2341</v>
      </c>
      <c r="B513" s="1" t="s">
        <v>106</v>
      </c>
      <c r="C513" s="1">
        <v>1</v>
      </c>
      <c r="D513" s="1">
        <v>29</v>
      </c>
      <c r="E513" s="1" t="s">
        <v>195</v>
      </c>
      <c r="F513" s="1" t="s">
        <v>2342</v>
      </c>
      <c r="G513" s="1" t="s">
        <v>2343</v>
      </c>
      <c r="H513" s="1" t="s">
        <v>198</v>
      </c>
      <c r="I513" s="1">
        <v>1</v>
      </c>
      <c r="J513" s="1">
        <v>2073.0393300000001</v>
      </c>
      <c r="K513" s="1">
        <v>1.044</v>
      </c>
      <c r="L513" s="1">
        <v>102.1</v>
      </c>
      <c r="M513" s="1">
        <v>97.9</v>
      </c>
      <c r="N513" s="1">
        <v>6.76</v>
      </c>
      <c r="O513" s="1">
        <v>9.2200000000000006</v>
      </c>
      <c r="P513" s="1">
        <v>100.8</v>
      </c>
      <c r="Q513" s="1">
        <v>96.3</v>
      </c>
      <c r="R513" s="1">
        <v>109.9</v>
      </c>
      <c r="S513" s="1">
        <v>96.6</v>
      </c>
      <c r="T513" s="1">
        <v>89.3</v>
      </c>
      <c r="U513" s="1">
        <v>107.2</v>
      </c>
      <c r="V513" s="2">
        <v>91414.379972590294</v>
      </c>
      <c r="W513" s="2">
        <v>87295.155822619199</v>
      </c>
      <c r="X513" s="2">
        <v>99608.536658622601</v>
      </c>
      <c r="Y513" s="2">
        <v>87603.444250745204</v>
      </c>
      <c r="Z513" s="2">
        <v>80936.14453125</v>
      </c>
      <c r="AA513" s="2">
        <v>97175.978773283205</v>
      </c>
      <c r="AB513" s="2">
        <v>78176.931640625</v>
      </c>
      <c r="AC513" s="2">
        <v>63107.48828125</v>
      </c>
      <c r="AD513" s="2">
        <v>74177.041015625</v>
      </c>
      <c r="AE513" s="2">
        <v>63127.02734375</v>
      </c>
      <c r="AF513" s="2">
        <v>80936.14453125</v>
      </c>
      <c r="AG513" s="2">
        <v>74247.6953125</v>
      </c>
      <c r="AH513" s="1" t="s">
        <v>44</v>
      </c>
      <c r="AI513" s="1" t="s">
        <v>44</v>
      </c>
      <c r="AJ513" s="1" t="s">
        <v>44</v>
      </c>
      <c r="AK513" s="1" t="s">
        <v>44</v>
      </c>
      <c r="AL513" s="1" t="s">
        <v>44</v>
      </c>
      <c r="AM513" s="1" t="s">
        <v>44</v>
      </c>
      <c r="AN513" s="1" t="s">
        <v>44</v>
      </c>
      <c r="AO513" s="1">
        <v>1.6579999999999999E-4</v>
      </c>
      <c r="AP513" s="1">
        <v>6.9479999999999997E-8</v>
      </c>
      <c r="AQ513" s="1">
        <v>37</v>
      </c>
      <c r="AR513" s="1">
        <v>33.35</v>
      </c>
      <c r="AS513" s="3">
        <f t="shared" si="14"/>
        <v>6.6851838540068889E-2</v>
      </c>
      <c r="AT513" s="3">
        <f t="shared" si="15"/>
        <v>0.28516867566619436</v>
      </c>
    </row>
    <row r="514" spans="1:46">
      <c r="A514" s="1" t="s">
        <v>2344</v>
      </c>
      <c r="B514" s="1" t="s">
        <v>94</v>
      </c>
      <c r="C514" s="1">
        <v>1</v>
      </c>
      <c r="D514" s="1">
        <v>6</v>
      </c>
      <c r="E514" s="1" t="s">
        <v>2345</v>
      </c>
      <c r="F514" s="1" t="s">
        <v>2346</v>
      </c>
      <c r="G514" s="1" t="s">
        <v>2347</v>
      </c>
      <c r="H514" s="1" t="s">
        <v>2348</v>
      </c>
      <c r="I514" s="1">
        <v>1</v>
      </c>
      <c r="J514" s="1">
        <v>1921.9952800000001</v>
      </c>
      <c r="K514" s="1">
        <v>1.0429999999999999</v>
      </c>
      <c r="L514" s="1">
        <v>102.1</v>
      </c>
      <c r="M514" s="1">
        <v>97.9</v>
      </c>
      <c r="N514" s="1">
        <v>4.25</v>
      </c>
      <c r="O514" s="1">
        <v>1.79</v>
      </c>
      <c r="P514" s="1">
        <v>106.2</v>
      </c>
      <c r="Q514" s="1">
        <v>97.5</v>
      </c>
      <c r="R514" s="1">
        <v>102.7</v>
      </c>
      <c r="S514" s="1">
        <v>98.4</v>
      </c>
      <c r="T514" s="1">
        <v>95.9</v>
      </c>
      <c r="U514" s="1">
        <v>99.3</v>
      </c>
      <c r="V514" s="2">
        <v>25041.617230247099</v>
      </c>
      <c r="W514" s="2">
        <v>23005.889913511499</v>
      </c>
      <c r="X514" s="2">
        <v>24218.725852149099</v>
      </c>
      <c r="Y514" s="2">
        <v>23212.215673237999</v>
      </c>
      <c r="Z514" s="2">
        <v>22629.87890625</v>
      </c>
      <c r="AA514" s="2">
        <v>23430.925276255399</v>
      </c>
      <c r="AB514" s="2">
        <v>21415.4140625</v>
      </c>
      <c r="AC514" s="2">
        <v>16631.4375</v>
      </c>
      <c r="AD514" s="2">
        <v>18035.3359375</v>
      </c>
      <c r="AE514" s="2">
        <v>16726.71875</v>
      </c>
      <c r="AF514" s="2">
        <v>22629.87890625</v>
      </c>
      <c r="AG514" s="2">
        <v>17902.4921875</v>
      </c>
      <c r="AH514" s="1" t="s">
        <v>44</v>
      </c>
      <c r="AI514" s="1" t="s">
        <v>44</v>
      </c>
      <c r="AJ514" s="1" t="s">
        <v>44</v>
      </c>
      <c r="AK514" s="1" t="s">
        <v>44</v>
      </c>
      <c r="AL514" s="1" t="s">
        <v>44</v>
      </c>
      <c r="AM514" s="1" t="s">
        <v>44</v>
      </c>
      <c r="AN514" s="1" t="s">
        <v>44</v>
      </c>
      <c r="AO514" s="1">
        <v>1.6579999999999999E-4</v>
      </c>
      <c r="AP514" s="1">
        <v>4.4979999999999998E-4</v>
      </c>
      <c r="AQ514" s="1">
        <v>14</v>
      </c>
      <c r="AR514" s="1">
        <v>41.54</v>
      </c>
      <c r="AS514" s="3">
        <f t="shared" si="14"/>
        <v>6.1028125869847231E-2</v>
      </c>
      <c r="AT514" s="3">
        <f t="shared" si="15"/>
        <v>0.71499739989637623</v>
      </c>
    </row>
    <row r="515" spans="1:46">
      <c r="A515" s="1" t="s">
        <v>2349</v>
      </c>
      <c r="B515" s="1" t="s">
        <v>67</v>
      </c>
      <c r="C515" s="1">
        <v>7</v>
      </c>
      <c r="D515" s="1">
        <v>5</v>
      </c>
      <c r="E515" s="1" t="s">
        <v>2350</v>
      </c>
      <c r="F515" s="1" t="s">
        <v>2351</v>
      </c>
      <c r="G515" s="1" t="s">
        <v>2352</v>
      </c>
      <c r="H515" s="1" t="s">
        <v>2353</v>
      </c>
      <c r="I515" s="1">
        <v>1</v>
      </c>
      <c r="J515" s="1">
        <v>971.53426000000002</v>
      </c>
      <c r="K515" s="1">
        <v>1.0429999999999999</v>
      </c>
      <c r="L515" s="1">
        <v>102.1</v>
      </c>
      <c r="M515" s="1">
        <v>97.9</v>
      </c>
      <c r="N515" s="1">
        <v>36.619999999999997</v>
      </c>
      <c r="O515" s="1">
        <v>7.35</v>
      </c>
      <c r="P515" s="1">
        <v>59.1</v>
      </c>
      <c r="Q515" s="1">
        <v>129.9</v>
      </c>
      <c r="R515" s="1">
        <v>106.8</v>
      </c>
      <c r="S515" s="1">
        <v>108.3</v>
      </c>
      <c r="T515" s="1">
        <v>102.4</v>
      </c>
      <c r="U515" s="1">
        <v>93.5</v>
      </c>
      <c r="V515" s="2">
        <v>9276.5497103011094</v>
      </c>
      <c r="W515" s="2">
        <v>20391.4431383952</v>
      </c>
      <c r="X515" s="2">
        <v>16761.930778480899</v>
      </c>
      <c r="Y515" s="2">
        <v>16991.5477017677</v>
      </c>
      <c r="Z515" s="2">
        <v>16072.927734375</v>
      </c>
      <c r="AA515" s="2">
        <v>14670.035383226101</v>
      </c>
      <c r="AB515" s="2">
        <v>7933.23974609375</v>
      </c>
      <c r="AC515" s="2">
        <v>14741.3994140625</v>
      </c>
      <c r="AD515" s="2">
        <v>12482.3681640625</v>
      </c>
      <c r="AE515" s="2">
        <v>12244.1064453125</v>
      </c>
      <c r="AF515" s="2">
        <v>16072.927734375</v>
      </c>
      <c r="AG515" s="2">
        <v>11208.69921875</v>
      </c>
      <c r="AH515" s="1" t="s">
        <v>44</v>
      </c>
      <c r="AI515" s="1" t="s">
        <v>44</v>
      </c>
      <c r="AJ515" s="1" t="s">
        <v>44</v>
      </c>
      <c r="AK515" s="1" t="s">
        <v>64</v>
      </c>
      <c r="AL515" s="1" t="s">
        <v>44</v>
      </c>
      <c r="AM515" s="1" t="s">
        <v>44</v>
      </c>
      <c r="AN515" s="1" t="s">
        <v>44</v>
      </c>
      <c r="AO515" s="1">
        <v>1.0369999999999999E-3</v>
      </c>
      <c r="AP515" s="1">
        <v>1.2449999999999999E-2</v>
      </c>
      <c r="AQ515" s="1">
        <v>11</v>
      </c>
      <c r="AR515" s="1">
        <v>18.600000000000001</v>
      </c>
      <c r="AS515" s="3">
        <f t="shared" ref="AS515:AS578" si="16">LOG(AVERAGE(V515:X515)/AVERAGE(Y515:AA515),2)</f>
        <v>-3.9977766925853829E-2</v>
      </c>
      <c r="AT515" s="3">
        <f t="shared" ref="AT515:AT578" si="17">-LOG10(TTEST(V515:X515,Y515:AA515,2,2))</f>
        <v>4.4442303205653913E-2</v>
      </c>
    </row>
    <row r="516" spans="1:46">
      <c r="A516" s="1" t="s">
        <v>2354</v>
      </c>
      <c r="B516" s="1" t="s">
        <v>200</v>
      </c>
      <c r="C516" s="1">
        <v>1</v>
      </c>
      <c r="D516" s="1">
        <v>2</v>
      </c>
      <c r="E516" s="1" t="s">
        <v>2355</v>
      </c>
      <c r="F516" s="1" t="s">
        <v>2356</v>
      </c>
      <c r="G516" s="1" t="s">
        <v>2357</v>
      </c>
      <c r="H516" s="1" t="s">
        <v>2358</v>
      </c>
      <c r="I516" s="1">
        <v>1</v>
      </c>
      <c r="J516" s="1">
        <v>1959.05206</v>
      </c>
      <c r="K516" s="1">
        <v>1.0429999999999999</v>
      </c>
      <c r="L516" s="1">
        <v>104</v>
      </c>
      <c r="M516" s="1">
        <v>96</v>
      </c>
      <c r="N516" s="1">
        <v>39.11</v>
      </c>
      <c r="O516" s="1">
        <v>35.020000000000003</v>
      </c>
      <c r="P516" s="1">
        <v>142.69999999999999</v>
      </c>
      <c r="Q516" s="1">
        <v>63.8</v>
      </c>
      <c r="R516" s="1">
        <v>97.4</v>
      </c>
      <c r="S516" s="1">
        <v>69.400000000000006</v>
      </c>
      <c r="T516" s="1">
        <v>136.9</v>
      </c>
      <c r="U516" s="1">
        <v>89.8</v>
      </c>
      <c r="V516" s="2">
        <v>7357.8214900390203</v>
      </c>
      <c r="W516" s="2">
        <v>3287.61848736089</v>
      </c>
      <c r="X516" s="2">
        <v>5021.7033634357404</v>
      </c>
      <c r="Y516" s="2">
        <v>3580.4727284202199</v>
      </c>
      <c r="Z516" s="2">
        <v>7056.0576171875</v>
      </c>
      <c r="AA516" s="2">
        <v>4631.1978261448603</v>
      </c>
      <c r="AB516" s="2">
        <v>6292.35693359375</v>
      </c>
      <c r="AC516" s="2" t="s">
        <v>51</v>
      </c>
      <c r="AD516" s="2">
        <v>3739.59008789063</v>
      </c>
      <c r="AE516" s="2" t="s">
        <v>51</v>
      </c>
      <c r="AF516" s="2">
        <v>7056.0576171875</v>
      </c>
      <c r="AG516" s="2" t="s">
        <v>51</v>
      </c>
      <c r="AH516" s="1" t="s">
        <v>44</v>
      </c>
      <c r="AI516" s="1" t="s">
        <v>65</v>
      </c>
      <c r="AJ516" s="1" t="s">
        <v>64</v>
      </c>
      <c r="AK516" s="1" t="s">
        <v>65</v>
      </c>
      <c r="AL516" s="1" t="s">
        <v>44</v>
      </c>
      <c r="AM516" s="1" t="s">
        <v>65</v>
      </c>
      <c r="AN516" s="1" t="s">
        <v>44</v>
      </c>
      <c r="AO516" s="1">
        <v>1.6579999999999999E-4</v>
      </c>
      <c r="AP516" s="1">
        <v>1.4430000000000001E-4</v>
      </c>
      <c r="AQ516" s="1">
        <v>19</v>
      </c>
      <c r="AR516" s="1">
        <v>56.16</v>
      </c>
      <c r="AS516" s="3">
        <f t="shared" si="16"/>
        <v>3.7256744856581522E-2</v>
      </c>
      <c r="AT516" s="3">
        <f t="shared" si="17"/>
        <v>2.8585942754440315E-2</v>
      </c>
    </row>
    <row r="517" spans="1:46">
      <c r="A517" s="1" t="s">
        <v>2359</v>
      </c>
      <c r="B517" s="1" t="s">
        <v>67</v>
      </c>
      <c r="C517" s="1">
        <v>1</v>
      </c>
      <c r="D517" s="1">
        <v>3</v>
      </c>
      <c r="E517" s="1" t="s">
        <v>2360</v>
      </c>
      <c r="F517" s="1" t="s">
        <v>2361</v>
      </c>
      <c r="G517" s="1" t="s">
        <v>2362</v>
      </c>
      <c r="H517" s="1" t="s">
        <v>2363</v>
      </c>
      <c r="I517" s="1">
        <v>1</v>
      </c>
      <c r="J517" s="1">
        <v>2380.2428399999999</v>
      </c>
      <c r="K517" s="1">
        <v>1.042</v>
      </c>
      <c r="L517" s="1">
        <v>84.2</v>
      </c>
      <c r="M517" s="1">
        <v>115.8</v>
      </c>
      <c r="N517" s="1">
        <v>38.14</v>
      </c>
      <c r="O517" s="1">
        <v>61.87</v>
      </c>
      <c r="P517" s="1">
        <v>141</v>
      </c>
      <c r="Q517" s="1">
        <v>64.3</v>
      </c>
      <c r="R517" s="1">
        <v>97.3</v>
      </c>
      <c r="S517" s="1">
        <v>135.30000000000001</v>
      </c>
      <c r="T517" s="1">
        <v>28.3</v>
      </c>
      <c r="U517" s="1">
        <v>133.80000000000001</v>
      </c>
      <c r="V517" s="2">
        <v>10880.6530882365</v>
      </c>
      <c r="W517" s="2">
        <v>4963.4552175942899</v>
      </c>
      <c r="X517" s="2">
        <v>7506.3624485524997</v>
      </c>
      <c r="Y517" s="2">
        <v>10437.868588368699</v>
      </c>
      <c r="Z517" s="2">
        <v>2184.6519140458799</v>
      </c>
      <c r="AA517" s="2">
        <v>10319.864290871799</v>
      </c>
      <c r="AB517" s="2">
        <v>9305.0576171875</v>
      </c>
      <c r="AC517" s="2" t="s">
        <v>51</v>
      </c>
      <c r="AD517" s="2">
        <v>5589.8798828125</v>
      </c>
      <c r="AE517" s="2">
        <v>7521.5263671875</v>
      </c>
      <c r="AF517" s="2" t="s">
        <v>51</v>
      </c>
      <c r="AG517" s="2">
        <v>7884.93359375</v>
      </c>
      <c r="AH517" s="1" t="s">
        <v>44</v>
      </c>
      <c r="AI517" s="1" t="s">
        <v>44</v>
      </c>
      <c r="AJ517" s="1" t="s">
        <v>64</v>
      </c>
      <c r="AK517" s="1" t="s">
        <v>44</v>
      </c>
      <c r="AL517" s="1" t="s">
        <v>65</v>
      </c>
      <c r="AM517" s="1" t="s">
        <v>64</v>
      </c>
      <c r="AN517" s="1" t="s">
        <v>44</v>
      </c>
      <c r="AO517" s="1">
        <v>1.6579999999999999E-4</v>
      </c>
      <c r="AP517" s="1">
        <v>2.8200000000000001E-6</v>
      </c>
      <c r="AQ517" s="1">
        <v>19</v>
      </c>
      <c r="AR517" s="1">
        <v>48.33</v>
      </c>
      <c r="AS517" s="3">
        <f t="shared" si="16"/>
        <v>2.5436272463388806E-2</v>
      </c>
      <c r="AT517" s="3">
        <f t="shared" si="17"/>
        <v>1.3956777476304756E-2</v>
      </c>
    </row>
    <row r="518" spans="1:46">
      <c r="A518" s="1" t="s">
        <v>2364</v>
      </c>
      <c r="B518" s="1" t="s">
        <v>46</v>
      </c>
      <c r="C518" s="1">
        <v>1</v>
      </c>
      <c r="D518" s="1">
        <v>3</v>
      </c>
      <c r="E518" s="1" t="s">
        <v>2365</v>
      </c>
      <c r="F518" s="1" t="s">
        <v>2366</v>
      </c>
      <c r="G518" s="1" t="s">
        <v>2367</v>
      </c>
      <c r="H518" s="1" t="s">
        <v>2368</v>
      </c>
      <c r="I518" s="1">
        <v>1</v>
      </c>
      <c r="J518" s="1">
        <v>2351.12691</v>
      </c>
      <c r="K518" s="1">
        <v>1.042</v>
      </c>
      <c r="L518" s="1">
        <v>112.4</v>
      </c>
      <c r="M518" s="1">
        <v>87.6</v>
      </c>
      <c r="N518" s="1">
        <v>20.68</v>
      </c>
      <c r="O518" s="1">
        <v>22.96</v>
      </c>
      <c r="P518" s="1">
        <v>82.3</v>
      </c>
      <c r="Q518" s="1">
        <v>125.5</v>
      </c>
      <c r="R518" s="1">
        <v>106.8</v>
      </c>
      <c r="S518" s="1">
        <v>81.900000000000006</v>
      </c>
      <c r="T518" s="1">
        <v>83.2</v>
      </c>
      <c r="U518" s="1">
        <v>120.4</v>
      </c>
      <c r="V518" s="2">
        <v>4910.03456423021</v>
      </c>
      <c r="W518" s="2">
        <v>7490.4121174784595</v>
      </c>
      <c r="X518" s="2">
        <v>6372.6034949620198</v>
      </c>
      <c r="Y518" s="2">
        <v>4887.9945873459501</v>
      </c>
      <c r="Z518" s="2">
        <v>4967.37353515625</v>
      </c>
      <c r="AA518" s="2">
        <v>7185.5930999088596</v>
      </c>
      <c r="AB518" s="2">
        <v>4199.02685546875</v>
      </c>
      <c r="AC518" s="2">
        <v>5414.97509765625</v>
      </c>
      <c r="AD518" s="2">
        <v>4745.5859375</v>
      </c>
      <c r="AE518" s="2">
        <v>3522.2880859375</v>
      </c>
      <c r="AF518" s="2">
        <v>4967.37353515625</v>
      </c>
      <c r="AG518" s="2">
        <v>5490.18115234375</v>
      </c>
      <c r="AH518" s="1" t="s">
        <v>64</v>
      </c>
      <c r="AI518" s="1" t="s">
        <v>44</v>
      </c>
      <c r="AJ518" s="1" t="s">
        <v>64</v>
      </c>
      <c r="AK518" s="1" t="s">
        <v>44</v>
      </c>
      <c r="AL518" s="1" t="s">
        <v>64</v>
      </c>
      <c r="AM518" s="1" t="s">
        <v>44</v>
      </c>
      <c r="AN518" s="1" t="s">
        <v>44</v>
      </c>
      <c r="AO518" s="1">
        <v>4.8519999999999998E-4</v>
      </c>
      <c r="AP518" s="1">
        <v>7.3759999999999997E-3</v>
      </c>
      <c r="AQ518" s="1">
        <v>15</v>
      </c>
      <c r="AR518" s="1">
        <v>30.45</v>
      </c>
      <c r="AS518" s="3">
        <f t="shared" si="16"/>
        <v>0.13965635767976897</v>
      </c>
      <c r="AT518" s="3">
        <f t="shared" si="17"/>
        <v>0.21101780943206297</v>
      </c>
    </row>
    <row r="519" spans="1:46">
      <c r="A519" s="1" t="s">
        <v>2369</v>
      </c>
      <c r="B519" s="1" t="s">
        <v>200</v>
      </c>
      <c r="C519" s="1">
        <v>1</v>
      </c>
      <c r="D519" s="1">
        <v>12</v>
      </c>
      <c r="E519" s="1" t="s">
        <v>2370</v>
      </c>
      <c r="F519" s="1" t="s">
        <v>2371</v>
      </c>
      <c r="G519" s="1" t="s">
        <v>2372</v>
      </c>
      <c r="H519" s="1" t="s">
        <v>2373</v>
      </c>
      <c r="I519" s="1">
        <v>1</v>
      </c>
      <c r="J519" s="1">
        <v>1661.8315700000001</v>
      </c>
      <c r="K519" s="1">
        <v>1.042</v>
      </c>
      <c r="L519" s="1">
        <v>102.1</v>
      </c>
      <c r="M519" s="1">
        <v>97.9</v>
      </c>
      <c r="N519" s="1">
        <v>16.98</v>
      </c>
      <c r="O519" s="1">
        <v>8.15</v>
      </c>
      <c r="P519" s="1">
        <v>88.6</v>
      </c>
      <c r="Q519" s="1">
        <v>123</v>
      </c>
      <c r="R519" s="1">
        <v>99.2</v>
      </c>
      <c r="S519" s="1">
        <v>95.2</v>
      </c>
      <c r="T519" s="1">
        <v>89.2</v>
      </c>
      <c r="U519" s="1">
        <v>104.8</v>
      </c>
      <c r="V519" s="2">
        <v>29300.106679381901</v>
      </c>
      <c r="W519" s="2">
        <v>40663.192264880803</v>
      </c>
      <c r="X519" s="2">
        <v>32814.785034171698</v>
      </c>
      <c r="Y519" s="2">
        <v>31495.665733354799</v>
      </c>
      <c r="Z519" s="2">
        <v>29495.0703125</v>
      </c>
      <c r="AA519" s="2">
        <v>34651.351732564603</v>
      </c>
      <c r="AB519" s="2">
        <v>25057.244140625</v>
      </c>
      <c r="AC519" s="2">
        <v>29396.26953125</v>
      </c>
      <c r="AD519" s="2">
        <v>24436.697265625</v>
      </c>
      <c r="AE519" s="2">
        <v>22695.771484375</v>
      </c>
      <c r="AF519" s="2">
        <v>29495.0703125</v>
      </c>
      <c r="AG519" s="2">
        <v>26475.50390625</v>
      </c>
      <c r="AH519" s="1" t="s">
        <v>44</v>
      </c>
      <c r="AI519" s="1" t="s">
        <v>44</v>
      </c>
      <c r="AJ519" s="1" t="s">
        <v>44</v>
      </c>
      <c r="AK519" s="1" t="s">
        <v>44</v>
      </c>
      <c r="AL519" s="1" t="s">
        <v>44</v>
      </c>
      <c r="AM519" s="1" t="s">
        <v>44</v>
      </c>
      <c r="AN519" s="1" t="s">
        <v>44</v>
      </c>
      <c r="AO519" s="1">
        <v>1.6579999999999999E-4</v>
      </c>
      <c r="AP519" s="1">
        <v>2.1149999999999999E-5</v>
      </c>
      <c r="AQ519" s="1">
        <v>52</v>
      </c>
      <c r="AR519" s="1">
        <v>42.19</v>
      </c>
      <c r="AS519" s="3">
        <f t="shared" si="16"/>
        <v>0.10381513412305131</v>
      </c>
      <c r="AT519" s="3">
        <f t="shared" si="17"/>
        <v>0.25716522583613804</v>
      </c>
    </row>
    <row r="520" spans="1:46">
      <c r="A520" s="1" t="s">
        <v>2374</v>
      </c>
      <c r="B520" s="1" t="s">
        <v>46</v>
      </c>
      <c r="C520" s="1">
        <v>1</v>
      </c>
      <c r="D520" s="1">
        <v>4</v>
      </c>
      <c r="E520" s="1" t="s">
        <v>2375</v>
      </c>
      <c r="F520" s="1" t="s">
        <v>2376</v>
      </c>
      <c r="G520" s="1" t="s">
        <v>2377</v>
      </c>
      <c r="H520" s="1" t="s">
        <v>2378</v>
      </c>
      <c r="I520" s="1">
        <v>1</v>
      </c>
      <c r="J520" s="1">
        <v>2259.2278000000001</v>
      </c>
      <c r="K520" s="1">
        <v>1.042</v>
      </c>
      <c r="L520" s="1">
        <v>102.2</v>
      </c>
      <c r="M520" s="1">
        <v>97.8</v>
      </c>
      <c r="N520" s="1">
        <v>15.44</v>
      </c>
      <c r="O520" s="1">
        <v>11.78</v>
      </c>
      <c r="P520" s="1">
        <v>85.8</v>
      </c>
      <c r="Q520" s="1">
        <v>99.8</v>
      </c>
      <c r="R520" s="1">
        <v>116.9</v>
      </c>
      <c r="S520" s="1">
        <v>112.2</v>
      </c>
      <c r="T520" s="1">
        <v>95.5</v>
      </c>
      <c r="U520" s="1">
        <v>89.7</v>
      </c>
      <c r="V520" s="2">
        <v>50648.447516893997</v>
      </c>
      <c r="W520" s="2">
        <v>58930.329433514598</v>
      </c>
      <c r="X520" s="2">
        <v>68998.614628271403</v>
      </c>
      <c r="Y520" s="2">
        <v>66226.0742041677</v>
      </c>
      <c r="Z520" s="2">
        <v>56359.2294921875</v>
      </c>
      <c r="AA520" s="2">
        <v>52960.8307209634</v>
      </c>
      <c r="AB520" s="2">
        <v>43314.1943359375</v>
      </c>
      <c r="AC520" s="2">
        <v>42601.9638671875</v>
      </c>
      <c r="AD520" s="2">
        <v>51382.2734375</v>
      </c>
      <c r="AE520" s="2">
        <v>47722.498046875</v>
      </c>
      <c r="AF520" s="2">
        <v>56359.2294921875</v>
      </c>
      <c r="AG520" s="2">
        <v>40464.9345703125</v>
      </c>
      <c r="AH520" s="1" t="s">
        <v>44</v>
      </c>
      <c r="AI520" s="1" t="s">
        <v>64</v>
      </c>
      <c r="AJ520" s="1" t="s">
        <v>44</v>
      </c>
      <c r="AK520" s="1" t="s">
        <v>64</v>
      </c>
      <c r="AL520" s="1" t="s">
        <v>44</v>
      </c>
      <c r="AM520" s="1" t="s">
        <v>44</v>
      </c>
      <c r="AN520" s="1" t="s">
        <v>44</v>
      </c>
      <c r="AO520" s="1">
        <v>1.6579999999999999E-4</v>
      </c>
      <c r="AP520" s="1">
        <v>1.208E-4</v>
      </c>
      <c r="AQ520" s="1">
        <v>22</v>
      </c>
      <c r="AR520" s="1">
        <v>40.229999999999997</v>
      </c>
      <c r="AS520" s="3">
        <f t="shared" si="16"/>
        <v>2.469921464149679E-2</v>
      </c>
      <c r="AT520" s="3">
        <f t="shared" si="17"/>
        <v>5.2432602163870114E-2</v>
      </c>
    </row>
    <row r="521" spans="1:46">
      <c r="A521" s="1" t="s">
        <v>2379</v>
      </c>
      <c r="B521" s="1" t="s">
        <v>67</v>
      </c>
      <c r="C521" s="1">
        <v>1</v>
      </c>
      <c r="D521" s="1">
        <v>6</v>
      </c>
      <c r="E521" s="1" t="s">
        <v>2380</v>
      </c>
      <c r="F521" s="1" t="s">
        <v>2381</v>
      </c>
      <c r="G521" s="1" t="s">
        <v>2382</v>
      </c>
      <c r="H521" s="1" t="s">
        <v>2383</v>
      </c>
      <c r="I521" s="1">
        <v>1</v>
      </c>
      <c r="J521" s="1">
        <v>1261.6397899999999</v>
      </c>
      <c r="K521" s="1">
        <v>1.042</v>
      </c>
      <c r="L521" s="1">
        <v>102.5</v>
      </c>
      <c r="M521" s="1">
        <v>97.5</v>
      </c>
      <c r="N521" s="1">
        <v>6.99</v>
      </c>
      <c r="O521" s="1">
        <v>7.17</v>
      </c>
      <c r="P521" s="1">
        <v>99.6</v>
      </c>
      <c r="Q521" s="1">
        <v>110.2</v>
      </c>
      <c r="R521" s="1">
        <v>96.6</v>
      </c>
      <c r="S521" s="1">
        <v>92.8</v>
      </c>
      <c r="T521" s="1">
        <v>105.8</v>
      </c>
      <c r="U521" s="1">
        <v>94.8</v>
      </c>
      <c r="V521" s="2">
        <v>15443.092134160799</v>
      </c>
      <c r="W521" s="2">
        <v>17084.2419070166</v>
      </c>
      <c r="X521" s="2">
        <v>14977.4252887359</v>
      </c>
      <c r="Y521" s="2">
        <v>14382.1710147948</v>
      </c>
      <c r="Z521" s="2">
        <v>16401.669921875</v>
      </c>
      <c r="AA521" s="2">
        <v>14697.226381005699</v>
      </c>
      <c r="AB521" s="2">
        <v>13206.8232421875</v>
      </c>
      <c r="AC521" s="2">
        <v>12350.5546875</v>
      </c>
      <c r="AD521" s="2">
        <v>11153.47265625</v>
      </c>
      <c r="AE521" s="2">
        <v>10363.7900390625</v>
      </c>
      <c r="AF521" s="2">
        <v>16401.669921875</v>
      </c>
      <c r="AG521" s="2">
        <v>11229.474609375</v>
      </c>
      <c r="AH521" s="1" t="s">
        <v>44</v>
      </c>
      <c r="AI521" s="1" t="s">
        <v>44</v>
      </c>
      <c r="AJ521" s="1" t="s">
        <v>44</v>
      </c>
      <c r="AK521" s="1" t="s">
        <v>44</v>
      </c>
      <c r="AL521" s="1" t="s">
        <v>44</v>
      </c>
      <c r="AM521" s="1" t="s">
        <v>44</v>
      </c>
      <c r="AN521" s="1" t="s">
        <v>44</v>
      </c>
      <c r="AO521" s="1">
        <v>1.6579999999999999E-4</v>
      </c>
      <c r="AP521" s="1">
        <v>3.0909999999999998E-4</v>
      </c>
      <c r="AQ521" s="1">
        <v>27</v>
      </c>
      <c r="AR521" s="1">
        <v>45.1</v>
      </c>
      <c r="AS521" s="3">
        <f t="shared" si="16"/>
        <v>6.2805948300175815E-2</v>
      </c>
      <c r="AT521" s="3">
        <f t="shared" si="17"/>
        <v>0.30702140027371566</v>
      </c>
    </row>
    <row r="522" spans="1:46">
      <c r="A522" s="1" t="s">
        <v>2384</v>
      </c>
      <c r="B522" s="1" t="s">
        <v>46</v>
      </c>
      <c r="C522" s="1">
        <v>1</v>
      </c>
      <c r="D522" s="1">
        <v>2</v>
      </c>
      <c r="E522" s="1" t="s">
        <v>1222</v>
      </c>
      <c r="F522" s="1" t="s">
        <v>2385</v>
      </c>
      <c r="G522" s="1" t="s">
        <v>2386</v>
      </c>
      <c r="H522" s="1" t="s">
        <v>1225</v>
      </c>
      <c r="I522" s="1">
        <v>1</v>
      </c>
      <c r="J522" s="1">
        <v>1167.61905</v>
      </c>
      <c r="K522" s="1">
        <v>1.042</v>
      </c>
      <c r="L522" s="1">
        <v>109.8</v>
      </c>
      <c r="M522" s="1">
        <v>90.2</v>
      </c>
      <c r="N522" s="1">
        <v>19.2</v>
      </c>
      <c r="O522" s="1">
        <v>17.489999999999998</v>
      </c>
      <c r="P522" s="1">
        <v>120</v>
      </c>
      <c r="Q522" s="1">
        <v>109.9</v>
      </c>
      <c r="R522" s="1">
        <v>81.5</v>
      </c>
      <c r="S522" s="1">
        <v>83.2</v>
      </c>
      <c r="T522" s="1">
        <v>90.3</v>
      </c>
      <c r="U522" s="1">
        <v>115.2</v>
      </c>
      <c r="V522" s="2">
        <v>22477.708389835399</v>
      </c>
      <c r="W522" s="2">
        <v>20584.5440561711</v>
      </c>
      <c r="X522" s="2">
        <v>15274.265646534001</v>
      </c>
      <c r="Y522" s="2">
        <v>15580.3820382871</v>
      </c>
      <c r="Z522" s="2">
        <v>16908.783203125</v>
      </c>
      <c r="AA522" s="2">
        <v>21581.7814950385</v>
      </c>
      <c r="AB522" s="2">
        <v>19222.77734375</v>
      </c>
      <c r="AC522" s="2">
        <v>14880.99609375</v>
      </c>
      <c r="AD522" s="2">
        <v>11374.525390625</v>
      </c>
      <c r="AE522" s="2">
        <v>11227.220703125</v>
      </c>
      <c r="AF522" s="2">
        <v>16908.783203125</v>
      </c>
      <c r="AG522" s="2">
        <v>16489.646484375</v>
      </c>
      <c r="AH522" s="1" t="s">
        <v>64</v>
      </c>
      <c r="AI522" s="1" t="s">
        <v>64</v>
      </c>
      <c r="AJ522" s="1" t="s">
        <v>44</v>
      </c>
      <c r="AK522" s="1" t="s">
        <v>64</v>
      </c>
      <c r="AL522" s="1" t="s">
        <v>64</v>
      </c>
      <c r="AM522" s="1" t="s">
        <v>44</v>
      </c>
      <c r="AN522" s="1" t="s">
        <v>44</v>
      </c>
      <c r="AO522" s="1">
        <v>2.6140000000000001E-4</v>
      </c>
      <c r="AP522" s="1">
        <v>4.777E-3</v>
      </c>
      <c r="AQ522" s="1">
        <v>12</v>
      </c>
      <c r="AR522" s="1">
        <v>27.85</v>
      </c>
      <c r="AS522" s="3">
        <f t="shared" si="16"/>
        <v>0.10954566225922907</v>
      </c>
      <c r="AT522" s="3">
        <f t="shared" si="17"/>
        <v>0.19328383754613376</v>
      </c>
    </row>
    <row r="523" spans="1:46">
      <c r="A523" s="1" t="s">
        <v>2387</v>
      </c>
      <c r="B523" s="1" t="s">
        <v>539</v>
      </c>
      <c r="C523" s="1">
        <v>1</v>
      </c>
      <c r="D523" s="1">
        <v>8</v>
      </c>
      <c r="E523" s="1" t="s">
        <v>1187</v>
      </c>
      <c r="F523" s="1" t="s">
        <v>2388</v>
      </c>
      <c r="G523" s="1" t="s">
        <v>2389</v>
      </c>
      <c r="H523" s="1" t="s">
        <v>1190</v>
      </c>
      <c r="I523" s="1">
        <v>1</v>
      </c>
      <c r="J523" s="1">
        <v>2324.2530099999999</v>
      </c>
      <c r="K523" s="1">
        <v>1.0409999999999999</v>
      </c>
      <c r="L523" s="1">
        <v>102</v>
      </c>
      <c r="M523" s="1">
        <v>98</v>
      </c>
      <c r="N523" s="1">
        <v>51.21</v>
      </c>
      <c r="O523" s="1">
        <v>22.65</v>
      </c>
      <c r="P523" s="1">
        <v>146</v>
      </c>
      <c r="Q523" s="1">
        <v>44.3</v>
      </c>
      <c r="R523" s="1">
        <v>115.2</v>
      </c>
      <c r="S523" s="1">
        <v>72.5</v>
      </c>
      <c r="T523" s="1">
        <v>111.4</v>
      </c>
      <c r="U523" s="1">
        <v>110.6</v>
      </c>
      <c r="V523" s="2">
        <v>62665.891212875897</v>
      </c>
      <c r="W523" s="2">
        <v>19018.144619903102</v>
      </c>
      <c r="X523" s="2">
        <v>49446.399173895297</v>
      </c>
      <c r="Y523" s="2">
        <v>31126.783596721802</v>
      </c>
      <c r="Z523" s="2">
        <v>47823.721191406301</v>
      </c>
      <c r="AA523" s="2">
        <v>47496.722134492702</v>
      </c>
      <c r="AB523" s="2">
        <v>53591.427246093801</v>
      </c>
      <c r="AC523" s="2">
        <v>13748.61328125</v>
      </c>
      <c r="AD523" s="2">
        <v>36822.0205078125</v>
      </c>
      <c r="AE523" s="2">
        <v>22429.955078125</v>
      </c>
      <c r="AF523" s="2">
        <v>47823.721191406301</v>
      </c>
      <c r="AG523" s="2">
        <v>36290.060546875</v>
      </c>
      <c r="AH523" s="1" t="s">
        <v>44</v>
      </c>
      <c r="AI523" s="1" t="s">
        <v>64</v>
      </c>
      <c r="AJ523" s="1" t="s">
        <v>44</v>
      </c>
      <c r="AK523" s="1" t="s">
        <v>44</v>
      </c>
      <c r="AL523" s="1" t="s">
        <v>44</v>
      </c>
      <c r="AM523" s="1" t="s">
        <v>44</v>
      </c>
      <c r="AN523" s="1" t="s">
        <v>44</v>
      </c>
      <c r="AO523" s="1">
        <v>1.6579999999999999E-4</v>
      </c>
      <c r="AP523" s="1">
        <v>1.2689999999999999E-4</v>
      </c>
      <c r="AQ523" s="1">
        <v>12</v>
      </c>
      <c r="AR523" s="1">
        <v>57</v>
      </c>
      <c r="AS523" s="3">
        <f t="shared" si="16"/>
        <v>5.2467171879603314E-2</v>
      </c>
      <c r="AT523" s="3">
        <f t="shared" si="17"/>
        <v>3.7689702327754829E-2</v>
      </c>
    </row>
    <row r="524" spans="1:46">
      <c r="A524" s="1" t="s">
        <v>2390</v>
      </c>
      <c r="B524" s="1" t="s">
        <v>67</v>
      </c>
      <c r="C524" s="1">
        <v>1</v>
      </c>
      <c r="D524" s="1">
        <v>14</v>
      </c>
      <c r="E524" s="1" t="s">
        <v>424</v>
      </c>
      <c r="F524" s="1" t="s">
        <v>2391</v>
      </c>
      <c r="G524" s="1" t="s">
        <v>2392</v>
      </c>
      <c r="H524" s="1" t="s">
        <v>427</v>
      </c>
      <c r="I524" s="1">
        <v>1</v>
      </c>
      <c r="J524" s="1">
        <v>1716.80502</v>
      </c>
      <c r="K524" s="1">
        <v>1.0409999999999999</v>
      </c>
      <c r="L524" s="1">
        <v>106.9</v>
      </c>
      <c r="M524" s="1">
        <v>93.1</v>
      </c>
      <c r="N524" s="1">
        <v>17.04</v>
      </c>
      <c r="O524" s="1">
        <v>23.33</v>
      </c>
      <c r="P524" s="1">
        <v>87.7</v>
      </c>
      <c r="Q524" s="1">
        <v>97.5</v>
      </c>
      <c r="R524" s="1">
        <v>121.6</v>
      </c>
      <c r="S524" s="1">
        <v>84.3</v>
      </c>
      <c r="T524" s="1">
        <v>84.9</v>
      </c>
      <c r="U524" s="1">
        <v>124.1</v>
      </c>
      <c r="V524" s="2">
        <v>80868.814374420894</v>
      </c>
      <c r="W524" s="2">
        <v>89912.138155827997</v>
      </c>
      <c r="X524" s="2">
        <v>112094.72860852101</v>
      </c>
      <c r="Y524" s="2">
        <v>77681.426017026897</v>
      </c>
      <c r="Z524" s="2">
        <v>78246.1806640625</v>
      </c>
      <c r="AA524" s="2">
        <v>114369.686146958</v>
      </c>
      <c r="AB524" s="2">
        <v>69158.4384765625</v>
      </c>
      <c r="AC524" s="2">
        <v>64999.359375</v>
      </c>
      <c r="AD524" s="2">
        <v>83475.328125</v>
      </c>
      <c r="AE524" s="2">
        <v>55977.22265625</v>
      </c>
      <c r="AF524" s="2">
        <v>78246.1806640625</v>
      </c>
      <c r="AG524" s="2">
        <v>87384.6162109375</v>
      </c>
      <c r="AH524" s="1" t="s">
        <v>44</v>
      </c>
      <c r="AI524" s="1" t="s">
        <v>44</v>
      </c>
      <c r="AJ524" s="1" t="s">
        <v>44</v>
      </c>
      <c r="AK524" s="1" t="s">
        <v>44</v>
      </c>
      <c r="AL524" s="1" t="s">
        <v>44</v>
      </c>
      <c r="AM524" s="1" t="s">
        <v>44</v>
      </c>
      <c r="AN524" s="1" t="s">
        <v>44</v>
      </c>
      <c r="AO524" s="1">
        <v>1.6579999999999999E-4</v>
      </c>
      <c r="AP524" s="1">
        <v>1.457E-6</v>
      </c>
      <c r="AQ524" s="1">
        <v>39</v>
      </c>
      <c r="AR524" s="1">
        <v>42.64</v>
      </c>
      <c r="AS524" s="3">
        <f t="shared" si="16"/>
        <v>6.5621090791542019E-2</v>
      </c>
      <c r="AT524" s="3">
        <f t="shared" si="17"/>
        <v>9.8372702326587125E-2</v>
      </c>
    </row>
    <row r="525" spans="1:46">
      <c r="A525" s="1" t="s">
        <v>2393</v>
      </c>
      <c r="B525" s="1" t="s">
        <v>53</v>
      </c>
      <c r="C525" s="1">
        <v>1</v>
      </c>
      <c r="D525" s="1">
        <v>6</v>
      </c>
      <c r="E525" s="1" t="s">
        <v>2394</v>
      </c>
      <c r="F525" s="1" t="s">
        <v>2395</v>
      </c>
      <c r="G525" s="1" t="s">
        <v>2396</v>
      </c>
      <c r="H525" s="1" t="s">
        <v>2397</v>
      </c>
      <c r="I525" s="1">
        <v>1</v>
      </c>
      <c r="J525" s="1">
        <v>1733.85607</v>
      </c>
      <c r="K525" s="1">
        <v>1.04</v>
      </c>
      <c r="L525" s="1">
        <v>102</v>
      </c>
      <c r="M525" s="1">
        <v>98</v>
      </c>
      <c r="N525" s="1">
        <v>18.21</v>
      </c>
      <c r="O525" s="1">
        <v>11.29</v>
      </c>
      <c r="P525" s="1">
        <v>88.1</v>
      </c>
      <c r="Q525" s="1">
        <v>124.8</v>
      </c>
      <c r="R525" s="1">
        <v>98.6</v>
      </c>
      <c r="S525" s="1">
        <v>94.8</v>
      </c>
      <c r="T525" s="1">
        <v>107.6</v>
      </c>
      <c r="U525" s="1">
        <v>86</v>
      </c>
      <c r="V525" s="2">
        <v>16637.839213464798</v>
      </c>
      <c r="W525" s="2">
        <v>23575.0085579099</v>
      </c>
      <c r="X525" s="2">
        <v>18625.4505821817</v>
      </c>
      <c r="Y525" s="2">
        <v>17911.411244308099</v>
      </c>
      <c r="Z525" s="2">
        <v>20327.087890625</v>
      </c>
      <c r="AA525" s="2">
        <v>16250.0069471644</v>
      </c>
      <c r="AB525" s="2">
        <v>14228.5625</v>
      </c>
      <c r="AC525" s="2">
        <v>17042.865234375</v>
      </c>
      <c r="AD525" s="2">
        <v>13870.1044921875</v>
      </c>
      <c r="AE525" s="2">
        <v>12906.9599609375</v>
      </c>
      <c r="AF525" s="2">
        <v>20327.087890625</v>
      </c>
      <c r="AG525" s="2">
        <v>12415.8828125</v>
      </c>
      <c r="AH525" s="1" t="s">
        <v>44</v>
      </c>
      <c r="AI525" s="1" t="s">
        <v>44</v>
      </c>
      <c r="AJ525" s="1" t="s">
        <v>44</v>
      </c>
      <c r="AK525" s="1" t="s">
        <v>44</v>
      </c>
      <c r="AL525" s="1" t="s">
        <v>44</v>
      </c>
      <c r="AM525" s="1" t="s">
        <v>44</v>
      </c>
      <c r="AN525" s="1" t="s">
        <v>44</v>
      </c>
      <c r="AO525" s="1">
        <v>1.6579999999999999E-4</v>
      </c>
      <c r="AP525" s="1">
        <v>1.071E-6</v>
      </c>
      <c r="AQ525" s="1">
        <v>38</v>
      </c>
      <c r="AR525" s="1">
        <v>39.97</v>
      </c>
      <c r="AS525" s="3">
        <f t="shared" si="16"/>
        <v>0.11080358649089295</v>
      </c>
      <c r="AT525" s="3">
        <f t="shared" si="17"/>
        <v>0.24034284956203006</v>
      </c>
    </row>
    <row r="526" spans="1:46">
      <c r="A526" s="1" t="s">
        <v>2398</v>
      </c>
      <c r="B526" s="1" t="s">
        <v>53</v>
      </c>
      <c r="C526" s="1">
        <v>1</v>
      </c>
      <c r="D526" s="1">
        <v>6</v>
      </c>
      <c r="E526" s="1" t="s">
        <v>2399</v>
      </c>
      <c r="F526" s="1" t="s">
        <v>2400</v>
      </c>
      <c r="G526" s="1" t="s">
        <v>2401</v>
      </c>
      <c r="H526" s="1" t="s">
        <v>2402</v>
      </c>
      <c r="I526" s="1">
        <v>1</v>
      </c>
      <c r="J526" s="1">
        <v>1374.75622</v>
      </c>
      <c r="K526" s="1">
        <v>1.0389999999999999</v>
      </c>
      <c r="L526" s="1">
        <v>91.7</v>
      </c>
      <c r="M526" s="1">
        <v>108.3</v>
      </c>
      <c r="N526" s="1">
        <v>33.08</v>
      </c>
      <c r="O526" s="1">
        <v>15.65</v>
      </c>
      <c r="P526" s="1">
        <v>87.3</v>
      </c>
      <c r="Q526" s="1">
        <v>81.5</v>
      </c>
      <c r="R526" s="1">
        <v>144</v>
      </c>
      <c r="S526" s="1">
        <v>105.4</v>
      </c>
      <c r="T526" s="1">
        <v>78.5</v>
      </c>
      <c r="U526" s="1">
        <v>103.2</v>
      </c>
      <c r="V526" s="2">
        <v>23854.682030358999</v>
      </c>
      <c r="W526" s="2">
        <v>22272.407126672399</v>
      </c>
      <c r="X526" s="2">
        <v>39324.149267583598</v>
      </c>
      <c r="Y526" s="2">
        <v>28793.145615726098</v>
      </c>
      <c r="Z526" s="2">
        <v>21428.947265625</v>
      </c>
      <c r="AA526" s="2">
        <v>28198.1766729923</v>
      </c>
      <c r="AB526" s="2">
        <v>20400.35546875</v>
      </c>
      <c r="AC526" s="2">
        <v>16101.1875</v>
      </c>
      <c r="AD526" s="2">
        <v>29284.126953125</v>
      </c>
      <c r="AE526" s="2">
        <v>20748.3359375</v>
      </c>
      <c r="AF526" s="2">
        <v>21428.947265625</v>
      </c>
      <c r="AG526" s="2">
        <v>21544.9296875</v>
      </c>
      <c r="AH526" s="1" t="s">
        <v>44</v>
      </c>
      <c r="AI526" s="1" t="s">
        <v>44</v>
      </c>
      <c r="AJ526" s="1" t="s">
        <v>44</v>
      </c>
      <c r="AK526" s="1" t="s">
        <v>44</v>
      </c>
      <c r="AL526" s="1" t="s">
        <v>44</v>
      </c>
      <c r="AM526" s="1" t="s">
        <v>44</v>
      </c>
      <c r="AN526" s="1" t="s">
        <v>44</v>
      </c>
      <c r="AO526" s="1">
        <v>1.6579999999999999E-4</v>
      </c>
      <c r="AP526" s="1">
        <v>1.8260000000000001E-5</v>
      </c>
      <c r="AQ526" s="1">
        <v>34</v>
      </c>
      <c r="AR526" s="1">
        <v>43.76</v>
      </c>
      <c r="AS526" s="3">
        <f t="shared" si="16"/>
        <v>0.12387479984624873</v>
      </c>
      <c r="AT526" s="3">
        <f t="shared" si="17"/>
        <v>0.14700001846126726</v>
      </c>
    </row>
    <row r="527" spans="1:46">
      <c r="A527" s="1" t="s">
        <v>2403</v>
      </c>
      <c r="B527" s="1" t="s">
        <v>67</v>
      </c>
      <c r="C527" s="1">
        <v>1</v>
      </c>
      <c r="D527" s="1">
        <v>9</v>
      </c>
      <c r="E527" s="1" t="s">
        <v>1741</v>
      </c>
      <c r="F527" s="1" t="s">
        <v>2404</v>
      </c>
      <c r="G527" s="1" t="s">
        <v>2405</v>
      </c>
      <c r="H527" s="1" t="s">
        <v>1744</v>
      </c>
      <c r="I527" s="1">
        <v>1</v>
      </c>
      <c r="J527" s="1">
        <v>1507.8665000000001</v>
      </c>
      <c r="K527" s="1">
        <v>1.038</v>
      </c>
      <c r="L527" s="1">
        <v>101.9</v>
      </c>
      <c r="M527" s="1">
        <v>98.1</v>
      </c>
      <c r="N527" s="1">
        <v>17.75</v>
      </c>
      <c r="O527" s="1">
        <v>13.61</v>
      </c>
      <c r="P527" s="1">
        <v>108.5</v>
      </c>
      <c r="Q527" s="1">
        <v>115.7</v>
      </c>
      <c r="R527" s="1">
        <v>81.400000000000006</v>
      </c>
      <c r="S527" s="1">
        <v>107.1</v>
      </c>
      <c r="T527" s="1">
        <v>104.5</v>
      </c>
      <c r="U527" s="1">
        <v>82.8</v>
      </c>
      <c r="V527" s="2">
        <v>101445.86772269801</v>
      </c>
      <c r="W527" s="2">
        <v>108149.34169005899</v>
      </c>
      <c r="X527" s="2">
        <v>76099.937741118207</v>
      </c>
      <c r="Y527" s="2">
        <v>100132.741309795</v>
      </c>
      <c r="Z527" s="2">
        <v>97699.5712890625</v>
      </c>
      <c r="AA527" s="2">
        <v>77394.132945589605</v>
      </c>
      <c r="AB527" s="2">
        <v>86755.7890625</v>
      </c>
      <c r="AC527" s="2">
        <v>78183.4140625</v>
      </c>
      <c r="AD527" s="2">
        <v>56670.5263671875</v>
      </c>
      <c r="AE527" s="2">
        <v>72155.63671875</v>
      </c>
      <c r="AF527" s="2">
        <v>97699.5712890625</v>
      </c>
      <c r="AG527" s="2">
        <v>59133.296875</v>
      </c>
      <c r="AH527" s="1" t="s">
        <v>44</v>
      </c>
      <c r="AI527" s="1" t="s">
        <v>44</v>
      </c>
      <c r="AJ527" s="1" t="s">
        <v>44</v>
      </c>
      <c r="AK527" s="1" t="s">
        <v>44</v>
      </c>
      <c r="AL527" s="1" t="s">
        <v>44</v>
      </c>
      <c r="AM527" s="1" t="s">
        <v>44</v>
      </c>
      <c r="AN527" s="1" t="s">
        <v>44</v>
      </c>
      <c r="AO527" s="1">
        <v>1.6579999999999999E-4</v>
      </c>
      <c r="AP527" s="1">
        <v>5.3409999999999999E-5</v>
      </c>
      <c r="AQ527" s="1">
        <v>25</v>
      </c>
      <c r="AR527" s="1">
        <v>33.82</v>
      </c>
      <c r="AS527" s="3">
        <f t="shared" si="16"/>
        <v>5.3857430511256778E-2</v>
      </c>
      <c r="AT527" s="3">
        <f t="shared" si="17"/>
        <v>0.10351133978418647</v>
      </c>
    </row>
    <row r="528" spans="1:46">
      <c r="A528" s="1" t="s">
        <v>1525</v>
      </c>
      <c r="B528" s="1" t="s">
        <v>177</v>
      </c>
      <c r="C528" s="1">
        <v>1</v>
      </c>
      <c r="D528" s="1">
        <v>16</v>
      </c>
      <c r="E528" s="1" t="s">
        <v>1011</v>
      </c>
      <c r="F528" s="1" t="s">
        <v>1527</v>
      </c>
      <c r="G528" s="1" t="s">
        <v>1528</v>
      </c>
      <c r="H528" s="1" t="s">
        <v>1014</v>
      </c>
      <c r="I528" s="1">
        <v>1</v>
      </c>
      <c r="J528" s="1">
        <v>1722.83421</v>
      </c>
      <c r="K528" s="1">
        <v>1.038</v>
      </c>
      <c r="L528" s="1">
        <v>101.9</v>
      </c>
      <c r="M528" s="1">
        <v>98.1</v>
      </c>
      <c r="N528" s="1">
        <v>35.659999999999997</v>
      </c>
      <c r="O528" s="1">
        <v>13.97</v>
      </c>
      <c r="P528" s="1">
        <v>129.1</v>
      </c>
      <c r="Q528" s="1">
        <v>60.3</v>
      </c>
      <c r="R528" s="1">
        <v>102.1</v>
      </c>
      <c r="S528" s="1">
        <v>91.2</v>
      </c>
      <c r="T528" s="1">
        <v>118.9</v>
      </c>
      <c r="U528" s="1">
        <v>98.3</v>
      </c>
      <c r="V528" s="2">
        <v>147219.26969615501</v>
      </c>
      <c r="W528" s="2">
        <v>68783.833737898094</v>
      </c>
      <c r="X528" s="2">
        <v>116396.835266269</v>
      </c>
      <c r="Y528" s="2">
        <v>103985.20943627899</v>
      </c>
      <c r="Z528" s="2">
        <v>135520.421875</v>
      </c>
      <c r="AA528" s="2">
        <v>112121.231942064</v>
      </c>
      <c r="AB528" s="2">
        <v>125900.87890625</v>
      </c>
      <c r="AC528" s="2">
        <v>49725.267578125</v>
      </c>
      <c r="AD528" s="2">
        <v>86679.044921875</v>
      </c>
      <c r="AE528" s="2">
        <v>74931.724609375</v>
      </c>
      <c r="AF528" s="2">
        <v>135520.421875</v>
      </c>
      <c r="AG528" s="2">
        <v>85666.67578125</v>
      </c>
      <c r="AH528" s="1" t="s">
        <v>44</v>
      </c>
      <c r="AI528" s="1" t="s">
        <v>44</v>
      </c>
      <c r="AJ528" s="1" t="s">
        <v>44</v>
      </c>
      <c r="AK528" s="1" t="s">
        <v>44</v>
      </c>
      <c r="AL528" s="1" t="s">
        <v>44</v>
      </c>
      <c r="AM528" s="1" t="s">
        <v>44</v>
      </c>
      <c r="AN528" s="1" t="s">
        <v>44</v>
      </c>
      <c r="AO528" s="1">
        <v>1.6579999999999999E-4</v>
      </c>
      <c r="AP528" s="1">
        <v>3.7219999999999998E-8</v>
      </c>
      <c r="AQ528" s="1">
        <v>60</v>
      </c>
      <c r="AR528" s="1">
        <v>52.99</v>
      </c>
      <c r="AS528" s="3">
        <f t="shared" si="16"/>
        <v>-8.1125176276783922E-2</v>
      </c>
      <c r="AT528" s="3">
        <f t="shared" si="17"/>
        <v>9.2566508747496487E-2</v>
      </c>
    </row>
    <row r="529" spans="1:46">
      <c r="A529" s="1" t="s">
        <v>2406</v>
      </c>
      <c r="B529" s="1" t="s">
        <v>83</v>
      </c>
      <c r="C529" s="1">
        <v>2</v>
      </c>
      <c r="D529" s="1">
        <v>3</v>
      </c>
      <c r="E529" s="1" t="s">
        <v>2407</v>
      </c>
      <c r="F529" s="1" t="s">
        <v>2408</v>
      </c>
      <c r="G529" s="1" t="s">
        <v>2409</v>
      </c>
      <c r="H529" s="1" t="s">
        <v>2410</v>
      </c>
      <c r="I529" s="1">
        <v>1</v>
      </c>
      <c r="J529" s="1">
        <v>984.56590000000006</v>
      </c>
      <c r="K529" s="1">
        <v>1.038</v>
      </c>
      <c r="L529" s="1">
        <v>92.2</v>
      </c>
      <c r="M529" s="1">
        <v>107.8</v>
      </c>
      <c r="N529" s="1">
        <v>80.17</v>
      </c>
      <c r="O529" s="1">
        <v>79.95</v>
      </c>
      <c r="P529" s="1">
        <v>121.7</v>
      </c>
      <c r="Q529" s="1">
        <v>161.69999999999999</v>
      </c>
      <c r="R529" s="1">
        <v>10.3</v>
      </c>
      <c r="S529" s="1">
        <v>155.80000000000001</v>
      </c>
      <c r="T529" s="1">
        <v>142.4</v>
      </c>
      <c r="U529" s="1">
        <v>8.1999999999999993</v>
      </c>
      <c r="V529" s="2">
        <v>36979.173867887497</v>
      </c>
      <c r="W529" s="2">
        <v>49129.713872041102</v>
      </c>
      <c r="X529" s="2">
        <v>3118.4620360976801</v>
      </c>
      <c r="Y529" s="2">
        <v>47338.090747803901</v>
      </c>
      <c r="Z529" s="2">
        <v>43274.22265625</v>
      </c>
      <c r="AA529" s="2">
        <v>2480.42906509267</v>
      </c>
      <c r="AB529" s="2">
        <v>31624.328125</v>
      </c>
      <c r="AC529" s="2">
        <v>35516.89453125</v>
      </c>
      <c r="AD529" s="2" t="s">
        <v>51</v>
      </c>
      <c r="AE529" s="2">
        <v>34111.8203125</v>
      </c>
      <c r="AF529" s="2">
        <v>43274.22265625</v>
      </c>
      <c r="AG529" s="2" t="s">
        <v>51</v>
      </c>
      <c r="AH529" s="1" t="s">
        <v>64</v>
      </c>
      <c r="AI529" s="1" t="s">
        <v>44</v>
      </c>
      <c r="AJ529" s="1" t="s">
        <v>65</v>
      </c>
      <c r="AK529" s="1" t="s">
        <v>44</v>
      </c>
      <c r="AL529" s="1" t="s">
        <v>44</v>
      </c>
      <c r="AM529" s="1" t="s">
        <v>65</v>
      </c>
      <c r="AN529" s="1" t="s">
        <v>44</v>
      </c>
      <c r="AO529" s="1">
        <v>2.6140000000000001E-4</v>
      </c>
      <c r="AP529" s="1">
        <v>3.0739999999999999E-3</v>
      </c>
      <c r="AQ529" s="1">
        <v>19</v>
      </c>
      <c r="AR529" s="1">
        <v>33.96</v>
      </c>
      <c r="AS529" s="3">
        <f t="shared" si="16"/>
        <v>-6.1182709618259584E-2</v>
      </c>
      <c r="AT529" s="3">
        <f t="shared" si="17"/>
        <v>2.163682461549532E-2</v>
      </c>
    </row>
    <row r="530" spans="1:46">
      <c r="A530" s="1" t="s">
        <v>2411</v>
      </c>
      <c r="B530" s="1" t="s">
        <v>2412</v>
      </c>
      <c r="C530" s="1">
        <v>1</v>
      </c>
      <c r="D530" s="1">
        <v>2</v>
      </c>
      <c r="E530" s="1" t="s">
        <v>319</v>
      </c>
      <c r="F530" s="1" t="s">
        <v>2413</v>
      </c>
      <c r="G530" s="1" t="s">
        <v>2414</v>
      </c>
      <c r="H530" s="1" t="s">
        <v>322</v>
      </c>
      <c r="I530" s="1">
        <v>1</v>
      </c>
      <c r="J530" s="1">
        <v>1483.6456800000001</v>
      </c>
      <c r="K530" s="1">
        <v>1.038</v>
      </c>
      <c r="L530" s="1">
        <v>101.8</v>
      </c>
      <c r="M530" s="1">
        <v>98.2</v>
      </c>
      <c r="N530" s="1">
        <v>16.77</v>
      </c>
      <c r="O530" s="1">
        <v>2.64</v>
      </c>
      <c r="P530" s="1">
        <v>113.1</v>
      </c>
      <c r="Q530" s="1">
        <v>104.2</v>
      </c>
      <c r="R530" s="1">
        <v>80.8</v>
      </c>
      <c r="S530" s="1">
        <v>103.3</v>
      </c>
      <c r="T530" s="1">
        <v>100.5</v>
      </c>
      <c r="U530" s="1">
        <v>98</v>
      </c>
      <c r="V530" s="2">
        <v>25627.582411281401</v>
      </c>
      <c r="W530" s="2">
        <v>23617.406547411701</v>
      </c>
      <c r="X530" s="2">
        <v>18316.7632572238</v>
      </c>
      <c r="Y530" s="2">
        <v>23413.453186768402</v>
      </c>
      <c r="Z530" s="2">
        <v>22759.462890625</v>
      </c>
      <c r="AA530" s="2">
        <v>22209.746047218599</v>
      </c>
      <c r="AB530" s="2">
        <v>21916.52734375</v>
      </c>
      <c r="AC530" s="2">
        <v>17073.515625</v>
      </c>
      <c r="AD530" s="2">
        <v>13640.2294921875</v>
      </c>
      <c r="AE530" s="2">
        <v>16871.73046875</v>
      </c>
      <c r="AF530" s="2">
        <v>22759.462890625</v>
      </c>
      <c r="AG530" s="2">
        <v>16969.4453125</v>
      </c>
      <c r="AH530" s="1" t="s">
        <v>64</v>
      </c>
      <c r="AI530" s="1" t="s">
        <v>64</v>
      </c>
      <c r="AJ530" s="1" t="s">
        <v>64</v>
      </c>
      <c r="AK530" s="1" t="s">
        <v>64</v>
      </c>
      <c r="AL530" s="1" t="s">
        <v>44</v>
      </c>
      <c r="AM530" s="1" t="s">
        <v>44</v>
      </c>
      <c r="AN530" s="1" t="s">
        <v>44</v>
      </c>
      <c r="AO530" s="1">
        <v>1.6579999999999999E-4</v>
      </c>
      <c r="AP530" s="1">
        <v>6.5879999999999999E-5</v>
      </c>
      <c r="AQ530" s="1">
        <v>9</v>
      </c>
      <c r="AR530" s="1">
        <v>22.28</v>
      </c>
      <c r="AS530" s="3">
        <f t="shared" si="16"/>
        <v>-1.7423842759988192E-2</v>
      </c>
      <c r="AT530" s="3">
        <f t="shared" si="17"/>
        <v>4.2223195049064223E-2</v>
      </c>
    </row>
    <row r="531" spans="1:46">
      <c r="A531" s="1" t="s">
        <v>2415</v>
      </c>
      <c r="B531" s="1" t="s">
        <v>46</v>
      </c>
      <c r="C531" s="1">
        <v>1</v>
      </c>
      <c r="D531" s="1">
        <v>7</v>
      </c>
      <c r="E531" s="1" t="s">
        <v>865</v>
      </c>
      <c r="F531" s="1" t="s">
        <v>2416</v>
      </c>
      <c r="G531" s="1" t="s">
        <v>2417</v>
      </c>
      <c r="H531" s="1" t="s">
        <v>868</v>
      </c>
      <c r="I531" s="1">
        <v>1</v>
      </c>
      <c r="J531" s="1">
        <v>976.52845000000002</v>
      </c>
      <c r="K531" s="1">
        <v>1.0369999999999999</v>
      </c>
      <c r="L531" s="1">
        <v>101.8</v>
      </c>
      <c r="M531" s="1">
        <v>98.2</v>
      </c>
      <c r="N531" s="1">
        <v>11.77</v>
      </c>
      <c r="O531" s="1">
        <v>14.5</v>
      </c>
      <c r="P531" s="1">
        <v>96.1</v>
      </c>
      <c r="Q531" s="1">
        <v>116</v>
      </c>
      <c r="R531" s="1">
        <v>94.4</v>
      </c>
      <c r="S531" s="1">
        <v>113.9</v>
      </c>
      <c r="T531" s="1">
        <v>92.6</v>
      </c>
      <c r="U531" s="1">
        <v>86.9</v>
      </c>
      <c r="V531" s="2">
        <v>1841481.39673963</v>
      </c>
      <c r="W531" s="2">
        <v>2224512.5440178402</v>
      </c>
      <c r="X531" s="2">
        <v>1810426.9896026601</v>
      </c>
      <c r="Y531" s="2">
        <v>2182652.98132949</v>
      </c>
      <c r="Z531" s="2">
        <v>1775857.5</v>
      </c>
      <c r="AA531" s="2">
        <v>1666735.4330182699</v>
      </c>
      <c r="AB531" s="2">
        <v>1574821.875</v>
      </c>
      <c r="AC531" s="2">
        <v>1608146.5</v>
      </c>
      <c r="AD531" s="2">
        <v>1348198.875</v>
      </c>
      <c r="AE531" s="2">
        <v>1572819.375</v>
      </c>
      <c r="AF531" s="2">
        <v>1775857.5</v>
      </c>
      <c r="AG531" s="2">
        <v>1273475.875</v>
      </c>
      <c r="AH531" s="1" t="s">
        <v>44</v>
      </c>
      <c r="AI531" s="1" t="s">
        <v>44</v>
      </c>
      <c r="AJ531" s="1" t="s">
        <v>44</v>
      </c>
      <c r="AK531" s="1" t="s">
        <v>44</v>
      </c>
      <c r="AL531" s="1" t="s">
        <v>44</v>
      </c>
      <c r="AM531" s="1" t="s">
        <v>44</v>
      </c>
      <c r="AN531" s="1" t="s">
        <v>44</v>
      </c>
      <c r="AO531" s="1">
        <v>4.8519999999999998E-4</v>
      </c>
      <c r="AP531" s="1">
        <v>6.7250000000000001E-3</v>
      </c>
      <c r="AQ531" s="1">
        <v>22</v>
      </c>
      <c r="AR531" s="1">
        <v>36.28</v>
      </c>
      <c r="AS531" s="3">
        <f t="shared" si="16"/>
        <v>6.3021573566942116E-2</v>
      </c>
      <c r="AT531" s="3">
        <f t="shared" si="17"/>
        <v>0.15179594178990899</v>
      </c>
    </row>
    <row r="532" spans="1:46">
      <c r="A532" s="1" t="s">
        <v>1662</v>
      </c>
      <c r="B532" s="1" t="s">
        <v>2418</v>
      </c>
      <c r="C532" s="1">
        <v>1</v>
      </c>
      <c r="D532" s="1">
        <v>6</v>
      </c>
      <c r="E532" s="1" t="s">
        <v>1663</v>
      </c>
      <c r="F532" s="1" t="s">
        <v>1664</v>
      </c>
      <c r="G532" s="1" t="s">
        <v>1665</v>
      </c>
      <c r="H532" s="1" t="s">
        <v>1666</v>
      </c>
      <c r="I532" s="1">
        <v>1</v>
      </c>
      <c r="J532" s="1">
        <v>1259.6234899999999</v>
      </c>
      <c r="K532" s="1">
        <v>1.0369999999999999</v>
      </c>
      <c r="L532" s="1">
        <v>102.2</v>
      </c>
      <c r="M532" s="1">
        <v>97.8</v>
      </c>
      <c r="N532" s="1">
        <v>8.25</v>
      </c>
      <c r="O532" s="1">
        <v>24.57</v>
      </c>
      <c r="P532" s="1">
        <v>96.3</v>
      </c>
      <c r="Q532" s="1">
        <v>104.7</v>
      </c>
      <c r="R532" s="1">
        <v>88.7</v>
      </c>
      <c r="S532" s="1">
        <v>132.5</v>
      </c>
      <c r="T532" s="1">
        <v>85.6</v>
      </c>
      <c r="U532" s="1">
        <v>92.1</v>
      </c>
      <c r="V532" s="2">
        <v>32829.3827069732</v>
      </c>
      <c r="W532" s="2">
        <v>35668.404888631703</v>
      </c>
      <c r="X532" s="2">
        <v>30237.410054998702</v>
      </c>
      <c r="Y532" s="2">
        <v>45156.0707027155</v>
      </c>
      <c r="Z532" s="2">
        <v>29167.7421875</v>
      </c>
      <c r="AA532" s="2">
        <v>31400.203602358601</v>
      </c>
      <c r="AB532" s="2">
        <v>28075.4560546875</v>
      </c>
      <c r="AC532" s="2">
        <v>25785.43359375</v>
      </c>
      <c r="AD532" s="2">
        <v>22517.36328125</v>
      </c>
      <c r="AE532" s="2">
        <v>32539.45703125</v>
      </c>
      <c r="AF532" s="2">
        <v>29167.7421875</v>
      </c>
      <c r="AG532" s="2">
        <v>23991.451171875</v>
      </c>
      <c r="AH532" s="1" t="s">
        <v>64</v>
      </c>
      <c r="AI532" s="1" t="s">
        <v>44</v>
      </c>
      <c r="AJ532" s="1" t="s">
        <v>64</v>
      </c>
      <c r="AK532" s="1" t="s">
        <v>44</v>
      </c>
      <c r="AL532" s="1" t="s">
        <v>64</v>
      </c>
      <c r="AM532" s="1" t="s">
        <v>44</v>
      </c>
      <c r="AN532" s="1" t="s">
        <v>44</v>
      </c>
      <c r="AO532" s="1">
        <v>1.6579999999999999E-4</v>
      </c>
      <c r="AP532" s="1">
        <v>3.7940000000000001E-4</v>
      </c>
      <c r="AQ532" s="1">
        <v>17</v>
      </c>
      <c r="AR532" s="1">
        <v>27.62</v>
      </c>
      <c r="AS532" s="3">
        <f t="shared" si="16"/>
        <v>-9.8666758505443847E-2</v>
      </c>
      <c r="AT532" s="3">
        <f t="shared" si="17"/>
        <v>0.16775994384638804</v>
      </c>
    </row>
    <row r="533" spans="1:46">
      <c r="A533" s="1" t="s">
        <v>2419</v>
      </c>
      <c r="B533" s="1" t="s">
        <v>177</v>
      </c>
      <c r="C533" s="1">
        <v>1</v>
      </c>
      <c r="D533" s="1">
        <v>7</v>
      </c>
      <c r="E533" s="1" t="s">
        <v>2420</v>
      </c>
      <c r="F533" s="1" t="s">
        <v>2421</v>
      </c>
      <c r="G533" s="1" t="s">
        <v>2422</v>
      </c>
      <c r="H533" s="1" t="s">
        <v>2423</v>
      </c>
      <c r="I533" s="1">
        <v>1</v>
      </c>
      <c r="J533" s="1">
        <v>1612.8363199999999</v>
      </c>
      <c r="K533" s="1">
        <v>1.0349999999999999</v>
      </c>
      <c r="L533" s="1">
        <v>101.7</v>
      </c>
      <c r="M533" s="1">
        <v>98.3</v>
      </c>
      <c r="N533" s="1">
        <v>12.47</v>
      </c>
      <c r="O533" s="1">
        <v>7.51</v>
      </c>
      <c r="P533" s="1">
        <v>101.7</v>
      </c>
      <c r="Q533" s="1">
        <v>87.7</v>
      </c>
      <c r="R533" s="1">
        <v>112.8</v>
      </c>
      <c r="S533" s="1">
        <v>107.1</v>
      </c>
      <c r="T533" s="1">
        <v>98.3</v>
      </c>
      <c r="U533" s="1">
        <v>92.3</v>
      </c>
      <c r="V533" s="2">
        <v>42058.724845137003</v>
      </c>
      <c r="W533" s="2">
        <v>36266.126573548499</v>
      </c>
      <c r="X533" s="2">
        <v>46626.662313426103</v>
      </c>
      <c r="Y533" s="2">
        <v>44289.607767501802</v>
      </c>
      <c r="Z533" s="2">
        <v>40627.34375</v>
      </c>
      <c r="AA533" s="2">
        <v>38167.446572920402</v>
      </c>
      <c r="AB533" s="2">
        <v>35968.32421875</v>
      </c>
      <c r="AC533" s="2">
        <v>26217.5390625</v>
      </c>
      <c r="AD533" s="2">
        <v>34722.203125</v>
      </c>
      <c r="AE533" s="2">
        <v>31915.083984375</v>
      </c>
      <c r="AF533" s="2">
        <v>40627.34375</v>
      </c>
      <c r="AG533" s="2">
        <v>29161.990234375</v>
      </c>
      <c r="AH533" s="1" t="s">
        <v>44</v>
      </c>
      <c r="AI533" s="1" t="s">
        <v>44</v>
      </c>
      <c r="AJ533" s="1" t="s">
        <v>44</v>
      </c>
      <c r="AK533" s="1" t="s">
        <v>44</v>
      </c>
      <c r="AL533" s="1" t="s">
        <v>44</v>
      </c>
      <c r="AM533" s="1" t="s">
        <v>44</v>
      </c>
      <c r="AN533" s="1" t="s">
        <v>44</v>
      </c>
      <c r="AO533" s="1">
        <v>1.6579999999999999E-4</v>
      </c>
      <c r="AP533" s="1">
        <v>9.1240000000000004E-7</v>
      </c>
      <c r="AQ533" s="1">
        <v>42</v>
      </c>
      <c r="AR533" s="1">
        <v>35.450000000000003</v>
      </c>
      <c r="AS533" s="3">
        <f t="shared" si="16"/>
        <v>2.1720478602305433E-2</v>
      </c>
      <c r="AT533" s="3">
        <f t="shared" si="17"/>
        <v>6.1995702910795057E-2</v>
      </c>
    </row>
    <row r="534" spans="1:46">
      <c r="A534" s="1" t="s">
        <v>2424</v>
      </c>
      <c r="B534" s="1" t="s">
        <v>2425</v>
      </c>
      <c r="C534" s="1">
        <v>1</v>
      </c>
      <c r="D534" s="1">
        <v>1</v>
      </c>
      <c r="E534" s="1" t="s">
        <v>2426</v>
      </c>
      <c r="F534" s="1" t="s">
        <v>2427</v>
      </c>
      <c r="G534" s="1" t="s">
        <v>2428</v>
      </c>
      <c r="H534" s="1" t="s">
        <v>2429</v>
      </c>
      <c r="I534" s="1">
        <v>1</v>
      </c>
      <c r="J534" s="1">
        <v>2573.13904</v>
      </c>
      <c r="K534" s="1">
        <v>1.0349999999999999</v>
      </c>
      <c r="L534" s="1">
        <v>101.7</v>
      </c>
      <c r="M534" s="1">
        <v>98.3</v>
      </c>
      <c r="N534" s="1">
        <v>38.36</v>
      </c>
      <c r="O534" s="1">
        <v>11.69</v>
      </c>
      <c r="P534" s="1">
        <v>147</v>
      </c>
      <c r="Q534" s="1">
        <v>68.099999999999994</v>
      </c>
      <c r="R534" s="1">
        <v>97.2</v>
      </c>
      <c r="S534" s="1">
        <v>85.8</v>
      </c>
      <c r="T534" s="1">
        <v>108</v>
      </c>
      <c r="U534" s="1">
        <v>93.9</v>
      </c>
      <c r="V534" s="2">
        <v>10187.748176838901</v>
      </c>
      <c r="W534" s="2">
        <v>4716.4522156236098</v>
      </c>
      <c r="X534" s="2">
        <v>6735.7450359731201</v>
      </c>
      <c r="Y534" s="2">
        <v>5946.3014133693896</v>
      </c>
      <c r="Z534" s="2">
        <v>7481.97509765625</v>
      </c>
      <c r="AA534" s="2">
        <v>6508.29837217161</v>
      </c>
      <c r="AB534" s="2">
        <v>8712.490234375</v>
      </c>
      <c r="AC534" s="2" t="s">
        <v>51</v>
      </c>
      <c r="AD534" s="2">
        <v>5016.01220703125</v>
      </c>
      <c r="AE534" s="2">
        <v>4284.90380859375</v>
      </c>
      <c r="AF534" s="2">
        <v>7481.97509765625</v>
      </c>
      <c r="AG534" s="2">
        <v>4972.69140625</v>
      </c>
      <c r="AH534" s="1" t="s">
        <v>44</v>
      </c>
      <c r="AI534" s="1" t="s">
        <v>65</v>
      </c>
      <c r="AJ534" s="1" t="s">
        <v>64</v>
      </c>
      <c r="AK534" s="1" t="s">
        <v>64</v>
      </c>
      <c r="AL534" s="1" t="s">
        <v>64</v>
      </c>
      <c r="AM534" s="1" t="s">
        <v>64</v>
      </c>
      <c r="AN534" s="1" t="s">
        <v>44</v>
      </c>
      <c r="AO534" s="1">
        <v>1.6579999999999999E-4</v>
      </c>
      <c r="AP534" s="1">
        <v>5.5829999999999996E-4</v>
      </c>
      <c r="AQ534" s="1">
        <v>5</v>
      </c>
      <c r="AR534" s="1">
        <v>50.4</v>
      </c>
      <c r="AS534" s="3">
        <f t="shared" si="16"/>
        <v>0.11827928592568422</v>
      </c>
      <c r="AT534" s="3">
        <f t="shared" si="17"/>
        <v>0.12527756813186122</v>
      </c>
    </row>
    <row r="535" spans="1:46">
      <c r="A535" s="1" t="s">
        <v>2430</v>
      </c>
      <c r="B535" s="1" t="s">
        <v>67</v>
      </c>
      <c r="C535" s="1">
        <v>1</v>
      </c>
      <c r="D535" s="1">
        <v>9</v>
      </c>
      <c r="E535" s="1" t="s">
        <v>2431</v>
      </c>
      <c r="F535" s="1" t="s">
        <v>2432</v>
      </c>
      <c r="G535" s="1" t="s">
        <v>2433</v>
      </c>
      <c r="H535" s="1" t="s">
        <v>2434</v>
      </c>
      <c r="I535" s="1">
        <v>1</v>
      </c>
      <c r="J535" s="1">
        <v>1868.9363699999999</v>
      </c>
      <c r="K535" s="1">
        <v>1.0329999999999999</v>
      </c>
      <c r="L535" s="1">
        <v>101.6</v>
      </c>
      <c r="M535" s="1">
        <v>98.4</v>
      </c>
      <c r="N535" s="1">
        <v>23.53</v>
      </c>
      <c r="O535" s="1">
        <v>31.87</v>
      </c>
      <c r="P535" s="1">
        <v>124.5</v>
      </c>
      <c r="Q535" s="1">
        <v>76.7</v>
      </c>
      <c r="R535" s="1">
        <v>105.3</v>
      </c>
      <c r="S535" s="1">
        <v>101.9</v>
      </c>
      <c r="T535" s="1">
        <v>64.8</v>
      </c>
      <c r="U535" s="1">
        <v>126.8</v>
      </c>
      <c r="V535" s="2">
        <v>16675.207426007499</v>
      </c>
      <c r="W535" s="2">
        <v>10276.8857698677</v>
      </c>
      <c r="X535" s="2">
        <v>14098.4154703481</v>
      </c>
      <c r="Y535" s="2">
        <v>13641.5011760504</v>
      </c>
      <c r="Z535" s="2">
        <v>8682.017578125</v>
      </c>
      <c r="AA535" s="2">
        <v>16978.9491052757</v>
      </c>
      <c r="AB535" s="2">
        <v>14260.51953125</v>
      </c>
      <c r="AC535" s="2">
        <v>7429.375</v>
      </c>
      <c r="AD535" s="2">
        <v>10498.88671875</v>
      </c>
      <c r="AE535" s="2">
        <v>9830.0634765625</v>
      </c>
      <c r="AF535" s="2">
        <v>8682.017578125</v>
      </c>
      <c r="AG535" s="2">
        <v>12972.833984375</v>
      </c>
      <c r="AH535" s="1" t="s">
        <v>44</v>
      </c>
      <c r="AI535" s="1" t="s">
        <v>44</v>
      </c>
      <c r="AJ535" s="1" t="s">
        <v>44</v>
      </c>
      <c r="AK535" s="1" t="s">
        <v>44</v>
      </c>
      <c r="AL535" s="1" t="s">
        <v>44</v>
      </c>
      <c r="AM535" s="1" t="s">
        <v>44</v>
      </c>
      <c r="AN535" s="1" t="s">
        <v>44</v>
      </c>
      <c r="AO535" s="1">
        <v>1.6579999999999999E-4</v>
      </c>
      <c r="AP535" s="1">
        <v>1.4109999999999999E-4</v>
      </c>
      <c r="AQ535" s="1">
        <v>24</v>
      </c>
      <c r="AR535" s="1">
        <v>42.9</v>
      </c>
      <c r="AS535" s="3">
        <f t="shared" si="16"/>
        <v>6.2780194617215332E-2</v>
      </c>
      <c r="AT535" s="3">
        <f t="shared" si="17"/>
        <v>6.6761675394093264E-2</v>
      </c>
    </row>
    <row r="536" spans="1:46">
      <c r="A536" s="1" t="s">
        <v>2435</v>
      </c>
      <c r="B536" s="1" t="s">
        <v>67</v>
      </c>
      <c r="C536" s="1">
        <v>1</v>
      </c>
      <c r="D536" s="1">
        <v>12</v>
      </c>
      <c r="E536" s="1" t="s">
        <v>1197</v>
      </c>
      <c r="F536" s="1" t="s">
        <v>2436</v>
      </c>
      <c r="G536" s="1" t="s">
        <v>2437</v>
      </c>
      <c r="H536" s="1" t="s">
        <v>1200</v>
      </c>
      <c r="I536" s="1">
        <v>1</v>
      </c>
      <c r="J536" s="1">
        <v>1331.7140199999999</v>
      </c>
      <c r="K536" s="1">
        <v>1.0329999999999999</v>
      </c>
      <c r="L536" s="1">
        <v>101.6</v>
      </c>
      <c r="M536" s="1">
        <v>98.4</v>
      </c>
      <c r="N536" s="1">
        <v>17.86</v>
      </c>
      <c r="O536" s="1">
        <v>6.13</v>
      </c>
      <c r="P536" s="1">
        <v>100.5</v>
      </c>
      <c r="Q536" s="1">
        <v>125.3</v>
      </c>
      <c r="R536" s="1">
        <v>88.7</v>
      </c>
      <c r="S536" s="1">
        <v>99.7</v>
      </c>
      <c r="T536" s="1">
        <v>88.6</v>
      </c>
      <c r="U536" s="1">
        <v>97.2</v>
      </c>
      <c r="V536" s="2">
        <v>323609.87167588202</v>
      </c>
      <c r="W536" s="2">
        <v>403703.98930535797</v>
      </c>
      <c r="X536" s="2">
        <v>285583.90831597598</v>
      </c>
      <c r="Y536" s="2">
        <v>321311.50307201699</v>
      </c>
      <c r="Z536" s="2">
        <v>285459.9375</v>
      </c>
      <c r="AA536" s="2">
        <v>313187.10364508303</v>
      </c>
      <c r="AB536" s="2">
        <v>276748.875</v>
      </c>
      <c r="AC536" s="2">
        <v>291846.03125</v>
      </c>
      <c r="AD536" s="2">
        <v>212670.21875</v>
      </c>
      <c r="AE536" s="2">
        <v>231537.015625</v>
      </c>
      <c r="AF536" s="2">
        <v>285459.9375</v>
      </c>
      <c r="AG536" s="2">
        <v>239291.859375</v>
      </c>
      <c r="AH536" s="1" t="s">
        <v>44</v>
      </c>
      <c r="AI536" s="1" t="s">
        <v>44</v>
      </c>
      <c r="AJ536" s="1" t="s">
        <v>44</v>
      </c>
      <c r="AK536" s="1" t="s">
        <v>44</v>
      </c>
      <c r="AL536" s="1" t="s">
        <v>44</v>
      </c>
      <c r="AM536" s="1" t="s">
        <v>44</v>
      </c>
      <c r="AN536" s="1" t="s">
        <v>44</v>
      </c>
      <c r="AO536" s="1">
        <v>1.6579999999999999E-4</v>
      </c>
      <c r="AP536" s="1">
        <v>1.7740000000000001E-6</v>
      </c>
      <c r="AQ536" s="1">
        <v>55</v>
      </c>
      <c r="AR536" s="1">
        <v>34.35</v>
      </c>
      <c r="AS536" s="3">
        <f t="shared" si="16"/>
        <v>0.13884781573393859</v>
      </c>
      <c r="AT536" s="3">
        <f t="shared" si="17"/>
        <v>0.3531931585526486</v>
      </c>
    </row>
    <row r="537" spans="1:46">
      <c r="A537" s="1" t="s">
        <v>2438</v>
      </c>
      <c r="B537" s="1" t="s">
        <v>177</v>
      </c>
      <c r="C537" s="1">
        <v>1</v>
      </c>
      <c r="D537" s="1">
        <v>7</v>
      </c>
      <c r="E537" s="1" t="s">
        <v>1991</v>
      </c>
      <c r="F537" s="1" t="s">
        <v>2439</v>
      </c>
      <c r="G537" s="1" t="s">
        <v>2440</v>
      </c>
      <c r="H537" s="1" t="s">
        <v>1994</v>
      </c>
      <c r="I537" s="1">
        <v>1</v>
      </c>
      <c r="J537" s="1">
        <v>1149.5642399999999</v>
      </c>
      <c r="K537" s="1">
        <v>1.0329999999999999</v>
      </c>
      <c r="L537" s="1">
        <v>98.8</v>
      </c>
      <c r="M537" s="1">
        <v>101.2</v>
      </c>
      <c r="N537" s="1">
        <v>15.25</v>
      </c>
      <c r="O537" s="1">
        <v>10.88</v>
      </c>
      <c r="P537" s="1">
        <v>88.8</v>
      </c>
      <c r="Q537" s="1">
        <v>119.3</v>
      </c>
      <c r="R537" s="1">
        <v>98.6</v>
      </c>
      <c r="S537" s="1">
        <v>101</v>
      </c>
      <c r="T537" s="1">
        <v>106.4</v>
      </c>
      <c r="U537" s="1">
        <v>85.9</v>
      </c>
      <c r="V537" s="2">
        <v>93802.499258691794</v>
      </c>
      <c r="W537" s="2">
        <v>126078.18245555399</v>
      </c>
      <c r="X537" s="2">
        <v>104210.853909458</v>
      </c>
      <c r="Y537" s="2">
        <v>106740.62060311</v>
      </c>
      <c r="Z537" s="2">
        <v>112472.75</v>
      </c>
      <c r="AA537" s="2">
        <v>90781.674511761405</v>
      </c>
      <c r="AB537" s="2">
        <v>80219.234375</v>
      </c>
      <c r="AC537" s="2">
        <v>91144.546875</v>
      </c>
      <c r="AD537" s="2">
        <v>77604.3203125</v>
      </c>
      <c r="AE537" s="2">
        <v>76917.2734375</v>
      </c>
      <c r="AF537" s="2">
        <v>112472.75</v>
      </c>
      <c r="AG537" s="2">
        <v>69362.1015625</v>
      </c>
      <c r="AH537" s="1" t="s">
        <v>44</v>
      </c>
      <c r="AI537" s="1" t="s">
        <v>44</v>
      </c>
      <c r="AJ537" s="1" t="s">
        <v>44</v>
      </c>
      <c r="AK537" s="1" t="s">
        <v>44</v>
      </c>
      <c r="AL537" s="1" t="s">
        <v>44</v>
      </c>
      <c r="AM537" s="1" t="s">
        <v>44</v>
      </c>
      <c r="AN537" s="1" t="s">
        <v>44</v>
      </c>
      <c r="AO537" s="1">
        <v>1.6579999999999999E-4</v>
      </c>
      <c r="AP537" s="1">
        <v>5.8799999999999998E-4</v>
      </c>
      <c r="AQ537" s="1">
        <v>28</v>
      </c>
      <c r="AR537" s="1">
        <v>28.71</v>
      </c>
      <c r="AS537" s="3">
        <f t="shared" si="16"/>
        <v>6.4156185937253085E-2</v>
      </c>
      <c r="AT537" s="3">
        <f t="shared" si="17"/>
        <v>0.15236482258403908</v>
      </c>
    </row>
    <row r="538" spans="1:46">
      <c r="A538" s="1" t="s">
        <v>2441</v>
      </c>
      <c r="B538" s="1" t="s">
        <v>106</v>
      </c>
      <c r="C538" s="1">
        <v>2</v>
      </c>
      <c r="D538" s="1">
        <v>1</v>
      </c>
      <c r="E538" s="1" t="s">
        <v>2442</v>
      </c>
      <c r="F538" s="1" t="s">
        <v>2443</v>
      </c>
      <c r="G538" s="1" t="s">
        <v>2444</v>
      </c>
      <c r="H538" s="1" t="s">
        <v>2445</v>
      </c>
      <c r="I538" s="1">
        <v>1</v>
      </c>
      <c r="J538" s="1">
        <v>1138.64012</v>
      </c>
      <c r="K538" s="1">
        <v>1.0329999999999999</v>
      </c>
      <c r="L538" s="1">
        <v>101.6</v>
      </c>
      <c r="M538" s="1">
        <v>98.4</v>
      </c>
      <c r="N538" s="1">
        <v>44.1</v>
      </c>
      <c r="O538" s="1">
        <v>23.36</v>
      </c>
      <c r="P538" s="1">
        <v>54.5</v>
      </c>
      <c r="Q538" s="1">
        <v>139.4</v>
      </c>
      <c r="R538" s="1">
        <v>95.1</v>
      </c>
      <c r="S538" s="1">
        <v>87.5</v>
      </c>
      <c r="T538" s="1">
        <v>131.5</v>
      </c>
      <c r="U538" s="1">
        <v>92</v>
      </c>
      <c r="V538" s="2">
        <v>2189.8897056421401</v>
      </c>
      <c r="W538" s="2">
        <v>5603.7910789070102</v>
      </c>
      <c r="X538" s="2">
        <v>3821.6674870808101</v>
      </c>
      <c r="Y538" s="2">
        <v>3519.2255828278799</v>
      </c>
      <c r="Z538" s="2">
        <v>5288.87744140625</v>
      </c>
      <c r="AA538" s="2">
        <v>3699.7104438044698</v>
      </c>
      <c r="AB538" s="2">
        <v>1872.77819824219</v>
      </c>
      <c r="AC538" s="2">
        <v>4051.09741210938</v>
      </c>
      <c r="AD538" s="2">
        <v>2845.94067382813</v>
      </c>
      <c r="AE538" s="2">
        <v>2535.95336914063</v>
      </c>
      <c r="AF538" s="2">
        <v>5288.87744140625</v>
      </c>
      <c r="AG538" s="2">
        <v>2826.77856445313</v>
      </c>
      <c r="AH538" s="1" t="s">
        <v>64</v>
      </c>
      <c r="AI538" s="1" t="s">
        <v>44</v>
      </c>
      <c r="AJ538" s="1" t="s">
        <v>64</v>
      </c>
      <c r="AK538" s="1" t="s">
        <v>64</v>
      </c>
      <c r="AL538" s="1" t="s">
        <v>64</v>
      </c>
      <c r="AM538" s="1" t="s">
        <v>64</v>
      </c>
      <c r="AN538" s="1" t="s">
        <v>44</v>
      </c>
      <c r="AO538" s="1">
        <v>1.8060000000000001E-3</v>
      </c>
      <c r="AP538" s="1">
        <v>2.1350000000000001E-2</v>
      </c>
      <c r="AQ538" s="1">
        <v>17</v>
      </c>
      <c r="AR538" s="1">
        <v>14.25</v>
      </c>
      <c r="AS538" s="3">
        <f t="shared" si="16"/>
        <v>-0.10679719709173122</v>
      </c>
      <c r="AT538" s="3">
        <f t="shared" si="17"/>
        <v>9.3575940625345105E-2</v>
      </c>
    </row>
    <row r="539" spans="1:46">
      <c r="A539" s="1" t="s">
        <v>2446</v>
      </c>
      <c r="B539" s="1" t="s">
        <v>177</v>
      </c>
      <c r="C539" s="1">
        <v>1</v>
      </c>
      <c r="D539" s="1">
        <v>5</v>
      </c>
      <c r="E539" s="1" t="s">
        <v>2447</v>
      </c>
      <c r="F539" s="1" t="s">
        <v>2448</v>
      </c>
      <c r="G539" s="1" t="s">
        <v>2449</v>
      </c>
      <c r="H539" s="1" t="s">
        <v>2450</v>
      </c>
      <c r="I539" s="1">
        <v>1</v>
      </c>
      <c r="J539" s="1">
        <v>1309.62051</v>
      </c>
      <c r="K539" s="1">
        <v>1.0329999999999999</v>
      </c>
      <c r="L539" s="1">
        <v>101.6</v>
      </c>
      <c r="M539" s="1">
        <v>98.4</v>
      </c>
      <c r="N539" s="1">
        <v>21.68</v>
      </c>
      <c r="O539" s="1">
        <v>9.24</v>
      </c>
      <c r="P539" s="1">
        <v>75.7</v>
      </c>
      <c r="Q539" s="1">
        <v>118</v>
      </c>
      <c r="R539" s="1">
        <v>103.2</v>
      </c>
      <c r="S539" s="1">
        <v>110.9</v>
      </c>
      <c r="T539" s="1">
        <v>99.9</v>
      </c>
      <c r="U539" s="1">
        <v>92.3</v>
      </c>
      <c r="V539" s="2">
        <v>12747.0916183464</v>
      </c>
      <c r="W539" s="2">
        <v>19865.785607749502</v>
      </c>
      <c r="X539" s="2">
        <v>17364.947176965099</v>
      </c>
      <c r="Y539" s="2">
        <v>18667.802848497598</v>
      </c>
      <c r="Z539" s="2">
        <v>16811.224609375</v>
      </c>
      <c r="AA539" s="2">
        <v>15542.6243335933</v>
      </c>
      <c r="AB539" s="2">
        <v>10901.22265625</v>
      </c>
      <c r="AC539" s="2">
        <v>14361.390625</v>
      </c>
      <c r="AD539" s="2">
        <v>12931.42578125</v>
      </c>
      <c r="AE539" s="2">
        <v>13452.015625</v>
      </c>
      <c r="AF539" s="2">
        <v>16811.224609375</v>
      </c>
      <c r="AG539" s="2">
        <v>11875.404296875</v>
      </c>
      <c r="AH539" s="1" t="s">
        <v>44</v>
      </c>
      <c r="AI539" s="1" t="s">
        <v>44</v>
      </c>
      <c r="AJ539" s="1" t="s">
        <v>44</v>
      </c>
      <c r="AK539" s="1" t="s">
        <v>44</v>
      </c>
      <c r="AL539" s="1" t="s">
        <v>44</v>
      </c>
      <c r="AM539" s="1" t="s">
        <v>64</v>
      </c>
      <c r="AN539" s="1" t="s">
        <v>44</v>
      </c>
      <c r="AO539" s="1">
        <v>2.6140000000000001E-4</v>
      </c>
      <c r="AP539" s="1">
        <v>3.8110000000000002E-3</v>
      </c>
      <c r="AQ539" s="1">
        <v>9</v>
      </c>
      <c r="AR539" s="1">
        <v>19.27</v>
      </c>
      <c r="AS539" s="3">
        <f t="shared" si="16"/>
        <v>-2.9821505492922794E-2</v>
      </c>
      <c r="AT539" s="3">
        <f t="shared" si="17"/>
        <v>5.2665082685612159E-2</v>
      </c>
    </row>
    <row r="540" spans="1:46">
      <c r="A540" s="1" t="s">
        <v>2451</v>
      </c>
      <c r="B540" s="1" t="s">
        <v>53</v>
      </c>
      <c r="C540" s="1">
        <v>1</v>
      </c>
      <c r="D540" s="1">
        <v>10</v>
      </c>
      <c r="E540" s="1" t="s">
        <v>2452</v>
      </c>
      <c r="F540" s="1" t="s">
        <v>2453</v>
      </c>
      <c r="G540" s="1" t="s">
        <v>2454</v>
      </c>
      <c r="H540" s="1" t="s">
        <v>2455</v>
      </c>
      <c r="I540" s="1">
        <v>1</v>
      </c>
      <c r="J540" s="1">
        <v>1471.81888</v>
      </c>
      <c r="K540" s="1">
        <v>1.032</v>
      </c>
      <c r="L540" s="1">
        <v>101.6</v>
      </c>
      <c r="M540" s="1">
        <v>98.4</v>
      </c>
      <c r="N540" s="1">
        <v>10.039999999999999</v>
      </c>
      <c r="O540" s="1">
        <v>24.5</v>
      </c>
      <c r="P540" s="1">
        <v>114.6</v>
      </c>
      <c r="Q540" s="1">
        <v>95.6</v>
      </c>
      <c r="R540" s="1">
        <v>98.2</v>
      </c>
      <c r="S540" s="1">
        <v>95.1</v>
      </c>
      <c r="T540" s="1">
        <v>74.5</v>
      </c>
      <c r="U540" s="1">
        <v>122</v>
      </c>
      <c r="V540" s="2">
        <v>161619.48791846499</v>
      </c>
      <c r="W540" s="2">
        <v>134791.83519734099</v>
      </c>
      <c r="X540" s="2">
        <v>138416.51275400299</v>
      </c>
      <c r="Y540" s="2">
        <v>134081.97007093101</v>
      </c>
      <c r="Z540" s="2">
        <v>104977.5546875</v>
      </c>
      <c r="AA540" s="2">
        <v>171921.48307250999</v>
      </c>
      <c r="AB540" s="2">
        <v>138215.84375</v>
      </c>
      <c r="AC540" s="2">
        <v>97443.828125</v>
      </c>
      <c r="AD540" s="2">
        <v>103076.78125</v>
      </c>
      <c r="AE540" s="2">
        <v>96619.4453125</v>
      </c>
      <c r="AF540" s="2">
        <v>104977.5546875</v>
      </c>
      <c r="AG540" s="2">
        <v>131357.296875</v>
      </c>
      <c r="AH540" s="1" t="s">
        <v>44</v>
      </c>
      <c r="AI540" s="1" t="s">
        <v>44</v>
      </c>
      <c r="AJ540" s="1" t="s">
        <v>44</v>
      </c>
      <c r="AK540" s="1" t="s">
        <v>44</v>
      </c>
      <c r="AL540" s="1" t="s">
        <v>44</v>
      </c>
      <c r="AM540" s="1" t="s">
        <v>44</v>
      </c>
      <c r="AN540" s="1" t="s">
        <v>44</v>
      </c>
      <c r="AO540" s="1">
        <v>1.6579999999999999E-4</v>
      </c>
      <c r="AP540" s="1">
        <v>6.8750000000000002E-6</v>
      </c>
      <c r="AQ540" s="1">
        <v>57</v>
      </c>
      <c r="AR540" s="1">
        <v>47.2</v>
      </c>
      <c r="AS540" s="3">
        <f t="shared" si="16"/>
        <v>8.1372572734994944E-2</v>
      </c>
      <c r="AT540" s="3">
        <f t="shared" si="17"/>
        <v>0.13918495266247388</v>
      </c>
    </row>
    <row r="541" spans="1:46">
      <c r="A541" s="1" t="s">
        <v>2456</v>
      </c>
      <c r="B541" s="1" t="s">
        <v>2457</v>
      </c>
      <c r="C541" s="1">
        <v>1</v>
      </c>
      <c r="D541" s="1">
        <v>5</v>
      </c>
      <c r="E541" s="1" t="s">
        <v>1991</v>
      </c>
      <c r="F541" s="1" t="s">
        <v>2458</v>
      </c>
      <c r="G541" s="1" t="s">
        <v>2459</v>
      </c>
      <c r="H541" s="1" t="s">
        <v>1994</v>
      </c>
      <c r="I541" s="1">
        <v>1</v>
      </c>
      <c r="J541" s="1">
        <v>2444.3329899999999</v>
      </c>
      <c r="K541" s="1">
        <v>1.0309999999999999</v>
      </c>
      <c r="L541" s="1">
        <v>104.9</v>
      </c>
      <c r="M541" s="1">
        <v>95.1</v>
      </c>
      <c r="N541" s="1">
        <v>67.97</v>
      </c>
      <c r="O541" s="1">
        <v>10.67</v>
      </c>
      <c r="P541" s="1">
        <v>126</v>
      </c>
      <c r="Q541" s="1">
        <v>19.2</v>
      </c>
      <c r="R541" s="1">
        <v>122.7</v>
      </c>
      <c r="S541" s="1">
        <v>111.3</v>
      </c>
      <c r="T541" s="1">
        <v>98.6</v>
      </c>
      <c r="U541" s="1">
        <v>122.2</v>
      </c>
      <c r="V541" s="2">
        <v>17404.409428343999</v>
      </c>
      <c r="W541" s="2">
        <v>2657.63310791507</v>
      </c>
      <c r="X541" s="2">
        <v>16953.762735203301</v>
      </c>
      <c r="Y541" s="2">
        <v>15376.2592873951</v>
      </c>
      <c r="Z541" s="2">
        <v>13624.0126953125</v>
      </c>
      <c r="AA541" s="2">
        <v>16885.904869807</v>
      </c>
      <c r="AB541" s="2">
        <v>14884.1279296875</v>
      </c>
      <c r="AC541" s="2" t="s">
        <v>51</v>
      </c>
      <c r="AD541" s="2">
        <v>12625.22265625</v>
      </c>
      <c r="AE541" s="2">
        <v>11080.1298828125</v>
      </c>
      <c r="AF541" s="2">
        <v>13624.0126953125</v>
      </c>
      <c r="AG541" s="2">
        <v>12901.7431640625</v>
      </c>
      <c r="AH541" s="1" t="s">
        <v>44</v>
      </c>
      <c r="AI541" s="1" t="s">
        <v>65</v>
      </c>
      <c r="AJ541" s="1" t="s">
        <v>44</v>
      </c>
      <c r="AK541" s="1" t="s">
        <v>44</v>
      </c>
      <c r="AL541" s="1" t="s">
        <v>44</v>
      </c>
      <c r="AM541" s="1" t="s">
        <v>44</v>
      </c>
      <c r="AN541" s="1" t="s">
        <v>44</v>
      </c>
      <c r="AO541" s="1">
        <v>2.6140000000000001E-4</v>
      </c>
      <c r="AP541" s="1">
        <v>1.9580000000000001E-3</v>
      </c>
      <c r="AQ541" s="1">
        <v>26</v>
      </c>
      <c r="AR541" s="1">
        <v>39.049999999999997</v>
      </c>
      <c r="AS541" s="3">
        <f t="shared" si="16"/>
        <v>-0.30991819472776261</v>
      </c>
      <c r="AT541" s="3">
        <f t="shared" si="17"/>
        <v>0.23566116729802578</v>
      </c>
    </row>
    <row r="542" spans="1:46">
      <c r="A542" s="1" t="s">
        <v>2460</v>
      </c>
      <c r="B542" s="1" t="s">
        <v>46</v>
      </c>
      <c r="C542" s="1">
        <v>1</v>
      </c>
      <c r="D542" s="1">
        <v>2</v>
      </c>
      <c r="E542" s="1" t="s">
        <v>150</v>
      </c>
      <c r="F542" s="1" t="s">
        <v>2461</v>
      </c>
      <c r="G542" s="1" t="s">
        <v>2462</v>
      </c>
      <c r="H542" s="1" t="s">
        <v>153</v>
      </c>
      <c r="I542" s="1">
        <v>1</v>
      </c>
      <c r="J542" s="1">
        <v>3086.6455500000002</v>
      </c>
      <c r="K542" s="1">
        <v>1.0309999999999999</v>
      </c>
      <c r="L542" s="1">
        <v>92.3</v>
      </c>
      <c r="M542" s="1">
        <v>107.7</v>
      </c>
      <c r="N542" s="1">
        <v>60.43</v>
      </c>
      <c r="O542" s="1">
        <v>56.97</v>
      </c>
      <c r="P542" s="1">
        <v>169.5</v>
      </c>
      <c r="Q542" s="1">
        <v>61.7</v>
      </c>
      <c r="R542" s="1">
        <v>68.5</v>
      </c>
      <c r="S542" s="1">
        <v>56</v>
      </c>
      <c r="T542" s="1">
        <v>164.5</v>
      </c>
      <c r="U542" s="1">
        <v>79.900000000000006</v>
      </c>
      <c r="V542" s="2">
        <v>11240.0806177349</v>
      </c>
      <c r="W542" s="2">
        <v>4092.3541509486599</v>
      </c>
      <c r="X542" s="2">
        <v>4541.2331989468703</v>
      </c>
      <c r="Y542" s="2">
        <v>3710.41706843879</v>
      </c>
      <c r="Z542" s="2">
        <v>10907.2783203125</v>
      </c>
      <c r="AA542" s="2">
        <v>5296.3886512098898</v>
      </c>
      <c r="AB542" s="2">
        <v>9612.4375</v>
      </c>
      <c r="AC542" s="2" t="s">
        <v>51</v>
      </c>
      <c r="AD542" s="2" t="s">
        <v>51</v>
      </c>
      <c r="AE542" s="2" t="s">
        <v>51</v>
      </c>
      <c r="AF542" s="2">
        <v>10907.2783203125</v>
      </c>
      <c r="AG542" s="2" t="s">
        <v>51</v>
      </c>
      <c r="AH542" s="1" t="s">
        <v>44</v>
      </c>
      <c r="AI542" s="1" t="s">
        <v>65</v>
      </c>
      <c r="AJ542" s="1" t="s">
        <v>65</v>
      </c>
      <c r="AK542" s="1" t="s">
        <v>65</v>
      </c>
      <c r="AL542" s="1" t="s">
        <v>44</v>
      </c>
      <c r="AM542" s="1" t="s">
        <v>65</v>
      </c>
      <c r="AN542" s="1" t="s">
        <v>44</v>
      </c>
      <c r="AO542" s="1">
        <v>2.6140000000000001E-4</v>
      </c>
      <c r="AP542" s="1">
        <v>5.2350000000000001E-3</v>
      </c>
      <c r="AQ542" s="1">
        <v>28</v>
      </c>
      <c r="AR542" s="1">
        <v>56.94</v>
      </c>
      <c r="AS542" s="3">
        <f t="shared" si="16"/>
        <v>-2.9309566002822746E-3</v>
      </c>
      <c r="AT542" s="3">
        <f t="shared" si="17"/>
        <v>1.3823505139274456E-3</v>
      </c>
    </row>
    <row r="543" spans="1:46">
      <c r="A543" s="1" t="s">
        <v>2463</v>
      </c>
      <c r="B543" s="1" t="s">
        <v>59</v>
      </c>
      <c r="C543" s="1">
        <v>1</v>
      </c>
      <c r="D543" s="1">
        <v>10</v>
      </c>
      <c r="E543" s="1" t="s">
        <v>2464</v>
      </c>
      <c r="F543" s="1" t="s">
        <v>2465</v>
      </c>
      <c r="G543" s="1" t="s">
        <v>2466</v>
      </c>
      <c r="H543" s="1" t="s">
        <v>2467</v>
      </c>
      <c r="I543" s="1">
        <v>1</v>
      </c>
      <c r="J543" s="1">
        <v>1936.0109299999999</v>
      </c>
      <c r="K543" s="1">
        <v>1.03</v>
      </c>
      <c r="L543" s="1">
        <v>104.2</v>
      </c>
      <c r="M543" s="1">
        <v>95.8</v>
      </c>
      <c r="N543" s="1">
        <v>12.19</v>
      </c>
      <c r="O543" s="1">
        <v>6.49</v>
      </c>
      <c r="P543" s="1">
        <v>109.6</v>
      </c>
      <c r="Q543" s="1">
        <v>106</v>
      </c>
      <c r="R543" s="1">
        <v>86.7</v>
      </c>
      <c r="S543" s="1">
        <v>97.5</v>
      </c>
      <c r="T543" s="1">
        <v>93.9</v>
      </c>
      <c r="U543" s="1">
        <v>106.4</v>
      </c>
      <c r="V543" s="2">
        <v>191738.38084899401</v>
      </c>
      <c r="W543" s="2">
        <v>185488.818457388</v>
      </c>
      <c r="X543" s="2">
        <v>151785.432927799</v>
      </c>
      <c r="Y543" s="2">
        <v>170575.06341979199</v>
      </c>
      <c r="Z543" s="2">
        <v>164234.19580078099</v>
      </c>
      <c r="AA543" s="2">
        <v>186123.76338006201</v>
      </c>
      <c r="AB543" s="2">
        <v>163973.30810546901</v>
      </c>
      <c r="AC543" s="2">
        <v>134093.734375</v>
      </c>
      <c r="AD543" s="2">
        <v>113032.423339844</v>
      </c>
      <c r="AE543" s="2">
        <v>122916.36230468799</v>
      </c>
      <c r="AF543" s="2">
        <v>164234.19580078099</v>
      </c>
      <c r="AG543" s="2">
        <v>142208.60595703099</v>
      </c>
      <c r="AH543" s="1" t="s">
        <v>44</v>
      </c>
      <c r="AI543" s="1" t="s">
        <v>44</v>
      </c>
      <c r="AJ543" s="1" t="s">
        <v>44</v>
      </c>
      <c r="AK543" s="1" t="s">
        <v>44</v>
      </c>
      <c r="AL543" s="1" t="s">
        <v>44</v>
      </c>
      <c r="AM543" s="1" t="s">
        <v>44</v>
      </c>
      <c r="AN543" s="1" t="s">
        <v>44</v>
      </c>
      <c r="AO543" s="1">
        <v>1.6579999999999999E-4</v>
      </c>
      <c r="AP543" s="1">
        <v>3.4349999999999998E-9</v>
      </c>
      <c r="AQ543" s="1">
        <v>27</v>
      </c>
      <c r="AR543" s="1">
        <v>35.07</v>
      </c>
      <c r="AS543" s="3">
        <f t="shared" si="16"/>
        <v>2.2204278462306111E-2</v>
      </c>
      <c r="AT543" s="3">
        <f t="shared" si="17"/>
        <v>6.7065063432579355E-2</v>
      </c>
    </row>
    <row r="544" spans="1:46">
      <c r="A544" s="1" t="s">
        <v>2468</v>
      </c>
      <c r="B544" s="1" t="s">
        <v>200</v>
      </c>
      <c r="C544" s="1">
        <v>1</v>
      </c>
      <c r="D544" s="1">
        <v>10</v>
      </c>
      <c r="E544" s="1" t="s">
        <v>2469</v>
      </c>
      <c r="F544" s="1" t="s">
        <v>2470</v>
      </c>
      <c r="G544" s="1" t="s">
        <v>2471</v>
      </c>
      <c r="H544" s="1" t="s">
        <v>2472</v>
      </c>
      <c r="I544" s="1">
        <v>1</v>
      </c>
      <c r="J544" s="1">
        <v>1226.5874200000001</v>
      </c>
      <c r="K544" s="1">
        <v>1.0289999999999999</v>
      </c>
      <c r="L544" s="1">
        <v>101.8</v>
      </c>
      <c r="M544" s="1">
        <v>98.2</v>
      </c>
      <c r="N544" s="1">
        <v>11.44</v>
      </c>
      <c r="O544" s="1">
        <v>12.26</v>
      </c>
      <c r="P544" s="1">
        <v>91.4</v>
      </c>
      <c r="Q544" s="1">
        <v>114.1</v>
      </c>
      <c r="R544" s="1">
        <v>98.6</v>
      </c>
      <c r="S544" s="1">
        <v>112.1</v>
      </c>
      <c r="T544" s="1">
        <v>88.8</v>
      </c>
      <c r="U544" s="1">
        <v>95</v>
      </c>
      <c r="V544" s="2">
        <v>88097.363020271703</v>
      </c>
      <c r="W544" s="2">
        <v>109976.32679404</v>
      </c>
      <c r="X544" s="2">
        <v>95058.511821166205</v>
      </c>
      <c r="Y544" s="2">
        <v>108127.62697751301</v>
      </c>
      <c r="Z544" s="2">
        <v>85605.2890625</v>
      </c>
      <c r="AA544" s="2">
        <v>91640.344595633404</v>
      </c>
      <c r="AB544" s="2">
        <v>75340.2421875</v>
      </c>
      <c r="AC544" s="2">
        <v>79504.1796875</v>
      </c>
      <c r="AD544" s="2">
        <v>70788.703125</v>
      </c>
      <c r="AE544" s="2">
        <v>77916.75</v>
      </c>
      <c r="AF544" s="2">
        <v>85605.2890625</v>
      </c>
      <c r="AG544" s="2">
        <v>70018.171875</v>
      </c>
      <c r="AH544" s="1" t="s">
        <v>44</v>
      </c>
      <c r="AI544" s="1" t="s">
        <v>44</v>
      </c>
      <c r="AJ544" s="1" t="s">
        <v>44</v>
      </c>
      <c r="AK544" s="1" t="s">
        <v>44</v>
      </c>
      <c r="AL544" s="1" t="s">
        <v>44</v>
      </c>
      <c r="AM544" s="1" t="s">
        <v>44</v>
      </c>
      <c r="AN544" s="1" t="s">
        <v>44</v>
      </c>
      <c r="AO544" s="1">
        <v>1.6579999999999999E-4</v>
      </c>
      <c r="AP544" s="1">
        <v>1.493E-3</v>
      </c>
      <c r="AQ544" s="1">
        <v>10</v>
      </c>
      <c r="AR544" s="1">
        <v>34.659999999999997</v>
      </c>
      <c r="AS544" s="3">
        <f t="shared" si="16"/>
        <v>3.8701300837718153E-2</v>
      </c>
      <c r="AT544" s="3">
        <f t="shared" si="17"/>
        <v>9.9494776239084884E-2</v>
      </c>
    </row>
    <row r="545" spans="1:46">
      <c r="A545" s="1" t="s">
        <v>2473</v>
      </c>
      <c r="B545" s="1" t="s">
        <v>46</v>
      </c>
      <c r="C545" s="1">
        <v>1</v>
      </c>
      <c r="D545" s="1">
        <v>6</v>
      </c>
      <c r="E545" s="1" t="s">
        <v>2474</v>
      </c>
      <c r="F545" s="1" t="s">
        <v>2475</v>
      </c>
      <c r="G545" s="1" t="s">
        <v>2476</v>
      </c>
      <c r="H545" s="1" t="s">
        <v>2477</v>
      </c>
      <c r="I545" s="1">
        <v>1</v>
      </c>
      <c r="J545" s="1">
        <v>1289.6922199999999</v>
      </c>
      <c r="K545" s="1">
        <v>1.028</v>
      </c>
      <c r="L545" s="1">
        <v>101.4</v>
      </c>
      <c r="M545" s="1">
        <v>98.6</v>
      </c>
      <c r="N545" s="1">
        <v>16.079999999999998</v>
      </c>
      <c r="O545" s="1">
        <v>32.75</v>
      </c>
      <c r="P545" s="1">
        <v>116.7</v>
      </c>
      <c r="Q545" s="1">
        <v>111.5</v>
      </c>
      <c r="R545" s="1">
        <v>85.3</v>
      </c>
      <c r="S545" s="1">
        <v>118.3</v>
      </c>
      <c r="T545" s="1">
        <v>59.8</v>
      </c>
      <c r="U545" s="1">
        <v>108.4</v>
      </c>
      <c r="V545" s="2">
        <v>48058.613651138301</v>
      </c>
      <c r="W545" s="2">
        <v>45905.375543677503</v>
      </c>
      <c r="X545" s="2">
        <v>35144.226097129002</v>
      </c>
      <c r="Y545" s="2">
        <v>48728.994699779498</v>
      </c>
      <c r="Z545" s="2">
        <v>24650.47265625</v>
      </c>
      <c r="AA545" s="2">
        <v>44644.796236798597</v>
      </c>
      <c r="AB545" s="2">
        <v>41099.38671875</v>
      </c>
      <c r="AC545" s="2">
        <v>33185.953125</v>
      </c>
      <c r="AD545" s="2">
        <v>26171.3984375</v>
      </c>
      <c r="AE545" s="2">
        <v>35114.10546875</v>
      </c>
      <c r="AF545" s="2">
        <v>24650.47265625</v>
      </c>
      <c r="AG545" s="2">
        <v>34111.03515625</v>
      </c>
      <c r="AH545" s="1" t="s">
        <v>44</v>
      </c>
      <c r="AI545" s="1" t="s">
        <v>44</v>
      </c>
      <c r="AJ545" s="1" t="s">
        <v>44</v>
      </c>
      <c r="AK545" s="1" t="s">
        <v>44</v>
      </c>
      <c r="AL545" s="1" t="s">
        <v>44</v>
      </c>
      <c r="AM545" s="1" t="s">
        <v>44</v>
      </c>
      <c r="AN545" s="1" t="s">
        <v>44</v>
      </c>
      <c r="AO545" s="1">
        <v>1.6579999999999999E-4</v>
      </c>
      <c r="AP545" s="1">
        <v>4.2089999999999999E-5</v>
      </c>
      <c r="AQ545" s="1">
        <v>35</v>
      </c>
      <c r="AR545" s="1">
        <v>46.04</v>
      </c>
      <c r="AS545" s="3">
        <f t="shared" si="16"/>
        <v>0.12949732243525816</v>
      </c>
      <c r="AT545" s="3">
        <f t="shared" si="17"/>
        <v>0.16474986783079898</v>
      </c>
    </row>
    <row r="546" spans="1:46">
      <c r="A546" s="1" t="s">
        <v>2478</v>
      </c>
      <c r="B546" s="1" t="s">
        <v>53</v>
      </c>
      <c r="C546" s="1">
        <v>3</v>
      </c>
      <c r="D546" s="1">
        <v>10</v>
      </c>
      <c r="E546" s="1" t="s">
        <v>481</v>
      </c>
      <c r="F546" s="1" t="s">
        <v>2479</v>
      </c>
      <c r="G546" s="1" t="s">
        <v>2480</v>
      </c>
      <c r="H546" s="1" t="s">
        <v>484</v>
      </c>
      <c r="I546" s="1">
        <v>1</v>
      </c>
      <c r="J546" s="1">
        <v>1486.82978</v>
      </c>
      <c r="K546" s="1">
        <v>1.028</v>
      </c>
      <c r="L546" s="1">
        <v>98.5</v>
      </c>
      <c r="M546" s="1">
        <v>101.5</v>
      </c>
      <c r="N546" s="1">
        <v>24.6</v>
      </c>
      <c r="O546" s="1">
        <v>12.68</v>
      </c>
      <c r="P546" s="1">
        <v>83.5</v>
      </c>
      <c r="Q546" s="1">
        <v>97.7</v>
      </c>
      <c r="R546" s="1">
        <v>133.6</v>
      </c>
      <c r="S546" s="1">
        <v>103.4</v>
      </c>
      <c r="T546" s="1">
        <v>100.6</v>
      </c>
      <c r="U546" s="1">
        <v>81.3</v>
      </c>
      <c r="V546" s="2">
        <v>80635.788329544695</v>
      </c>
      <c r="W546" s="2">
        <v>94290.7619510066</v>
      </c>
      <c r="X546" s="2">
        <v>128963.897126596</v>
      </c>
      <c r="Y546" s="2">
        <v>99838.742534202</v>
      </c>
      <c r="Z546" s="2">
        <v>97097.7578125</v>
      </c>
      <c r="AA546" s="2">
        <v>78453.602809247299</v>
      </c>
      <c r="AB546" s="2">
        <v>68959.15625</v>
      </c>
      <c r="AC546" s="2">
        <v>68164.7578125</v>
      </c>
      <c r="AD546" s="2">
        <v>96037.5546875</v>
      </c>
      <c r="AE546" s="2">
        <v>71943.78125</v>
      </c>
      <c r="AF546" s="2">
        <v>97097.7578125</v>
      </c>
      <c r="AG546" s="2">
        <v>59942.7890625</v>
      </c>
      <c r="AH546" s="1" t="s">
        <v>44</v>
      </c>
      <c r="AI546" s="1" t="s">
        <v>44</v>
      </c>
      <c r="AJ546" s="1" t="s">
        <v>44</v>
      </c>
      <c r="AK546" s="1" t="s">
        <v>44</v>
      </c>
      <c r="AL546" s="1" t="s">
        <v>44</v>
      </c>
      <c r="AM546" s="1" t="s">
        <v>44</v>
      </c>
      <c r="AN546" s="1" t="s">
        <v>44</v>
      </c>
      <c r="AO546" s="1">
        <v>1.6579999999999999E-4</v>
      </c>
      <c r="AP546" s="1">
        <v>7.3379999999999999E-6</v>
      </c>
      <c r="AQ546" s="1">
        <v>32</v>
      </c>
      <c r="AR546" s="1">
        <v>40.049999999999997</v>
      </c>
      <c r="AS546" s="3">
        <f t="shared" si="16"/>
        <v>0.14207461193236151</v>
      </c>
      <c r="AT546" s="3">
        <f t="shared" si="17"/>
        <v>0.23522068829565873</v>
      </c>
    </row>
    <row r="547" spans="1:46">
      <c r="A547" s="1" t="s">
        <v>2481</v>
      </c>
      <c r="B547" s="1" t="s">
        <v>794</v>
      </c>
      <c r="C547" s="1">
        <v>1</v>
      </c>
      <c r="D547" s="1">
        <v>6</v>
      </c>
      <c r="E547" s="1" t="s">
        <v>1729</v>
      </c>
      <c r="F547" s="1" t="s">
        <v>2482</v>
      </c>
      <c r="G547" s="1" t="s">
        <v>2483</v>
      </c>
      <c r="H547" s="1" t="s">
        <v>1732</v>
      </c>
      <c r="I547" s="1">
        <v>1</v>
      </c>
      <c r="J547" s="1">
        <v>1734.88183</v>
      </c>
      <c r="K547" s="1">
        <v>1.028</v>
      </c>
      <c r="L547" s="1">
        <v>101.4</v>
      </c>
      <c r="M547" s="1">
        <v>98.6</v>
      </c>
      <c r="N547" s="1">
        <v>9.0299999999999994</v>
      </c>
      <c r="O547" s="1">
        <v>25.48</v>
      </c>
      <c r="P547" s="1">
        <v>107.8</v>
      </c>
      <c r="Q547" s="1">
        <v>89.9</v>
      </c>
      <c r="R547" s="1">
        <v>100</v>
      </c>
      <c r="S547" s="1">
        <v>77</v>
      </c>
      <c r="T547" s="1">
        <v>97.3</v>
      </c>
      <c r="U547" s="1">
        <v>128</v>
      </c>
      <c r="V547" s="2">
        <v>27734.398671646599</v>
      </c>
      <c r="W547" s="2">
        <v>23134.648174116599</v>
      </c>
      <c r="X547" s="2">
        <v>25720.523678924499</v>
      </c>
      <c r="Y547" s="2">
        <v>19814.7721106553</v>
      </c>
      <c r="Z547" s="2">
        <v>25031.556640625</v>
      </c>
      <c r="AA547" s="2">
        <v>32937.004951903597</v>
      </c>
      <c r="AB547" s="2">
        <v>23718.26171875</v>
      </c>
      <c r="AC547" s="2">
        <v>16724.51953125</v>
      </c>
      <c r="AD547" s="2">
        <v>19153.703125</v>
      </c>
      <c r="AE547" s="2">
        <v>14278.521484375</v>
      </c>
      <c r="AF547" s="2">
        <v>25031.556640625</v>
      </c>
      <c r="AG547" s="2">
        <v>25165.650390625</v>
      </c>
      <c r="AH547" s="1" t="s">
        <v>44</v>
      </c>
      <c r="AI547" s="1" t="s">
        <v>44</v>
      </c>
      <c r="AJ547" s="1" t="s">
        <v>44</v>
      </c>
      <c r="AK547" s="1" t="s">
        <v>44</v>
      </c>
      <c r="AL547" s="1" t="s">
        <v>44</v>
      </c>
      <c r="AM547" s="1" t="s">
        <v>44</v>
      </c>
      <c r="AN547" s="1" t="s">
        <v>44</v>
      </c>
      <c r="AO547" s="1">
        <v>1.6579999999999999E-4</v>
      </c>
      <c r="AP547" s="1">
        <v>2.6199999999999999E-6</v>
      </c>
      <c r="AQ547" s="1">
        <v>43</v>
      </c>
      <c r="AR547" s="1">
        <v>52.36</v>
      </c>
      <c r="AS547" s="3">
        <f t="shared" si="16"/>
        <v>-2.2313119738410228E-2</v>
      </c>
      <c r="AT547" s="3">
        <f t="shared" si="17"/>
        <v>3.3258017352433965E-2</v>
      </c>
    </row>
    <row r="548" spans="1:46">
      <c r="A548" s="1" t="s">
        <v>2484</v>
      </c>
      <c r="B548" s="1" t="s">
        <v>94</v>
      </c>
      <c r="C548" s="1">
        <v>1</v>
      </c>
      <c r="D548" s="1">
        <v>2</v>
      </c>
      <c r="E548" s="1" t="s">
        <v>1083</v>
      </c>
      <c r="F548" s="1" t="s">
        <v>2485</v>
      </c>
      <c r="G548" s="1" t="s">
        <v>2486</v>
      </c>
      <c r="H548" s="1" t="s">
        <v>1086</v>
      </c>
      <c r="I548" s="1">
        <v>1</v>
      </c>
      <c r="J548" s="1">
        <v>2239.1387100000002</v>
      </c>
      <c r="K548" s="1">
        <v>1.026</v>
      </c>
      <c r="L548" s="1">
        <v>101.3</v>
      </c>
      <c r="M548" s="1">
        <v>98.7</v>
      </c>
      <c r="N548" s="1">
        <v>16.04</v>
      </c>
      <c r="O548" s="1">
        <v>8.9600000000000009</v>
      </c>
      <c r="P548" s="1">
        <v>116.7</v>
      </c>
      <c r="Q548" s="1">
        <v>84.3</v>
      </c>
      <c r="R548" s="1">
        <v>103.5</v>
      </c>
      <c r="S548" s="1">
        <v>88.7</v>
      </c>
      <c r="T548" s="1">
        <v>100.9</v>
      </c>
      <c r="U548" s="1">
        <v>105.9</v>
      </c>
      <c r="V548" s="2">
        <v>8281.0306783566903</v>
      </c>
      <c r="W548" s="2">
        <v>5983.51792041114</v>
      </c>
      <c r="X548" s="2">
        <v>7344.7085227979496</v>
      </c>
      <c r="Y548" s="2">
        <v>6298.0496580515901</v>
      </c>
      <c r="Z548" s="2">
        <v>7158.43994140625</v>
      </c>
      <c r="AA548" s="2">
        <v>7517.3497301693696</v>
      </c>
      <c r="AB548" s="2">
        <v>7081.87890625</v>
      </c>
      <c r="AC548" s="2">
        <v>4325.60986328125</v>
      </c>
      <c r="AD548" s="2">
        <v>5469.49853515625</v>
      </c>
      <c r="AE548" s="2">
        <v>4538.37353515625</v>
      </c>
      <c r="AF548" s="2">
        <v>7158.43994140625</v>
      </c>
      <c r="AG548" s="2">
        <v>5743.6611328125</v>
      </c>
      <c r="AH548" s="1" t="s">
        <v>64</v>
      </c>
      <c r="AI548" s="1" t="s">
        <v>64</v>
      </c>
      <c r="AJ548" s="1" t="s">
        <v>44</v>
      </c>
      <c r="AK548" s="1" t="s">
        <v>64</v>
      </c>
      <c r="AL548" s="1" t="s">
        <v>44</v>
      </c>
      <c r="AM548" s="1" t="s">
        <v>64</v>
      </c>
      <c r="AN548" s="1" t="s">
        <v>44</v>
      </c>
      <c r="AO548" s="1">
        <v>1.4239999999999999E-3</v>
      </c>
      <c r="AP548" s="1">
        <v>1.6580000000000001E-2</v>
      </c>
      <c r="AQ548" s="1">
        <v>13</v>
      </c>
      <c r="AR548" s="1">
        <v>35.76</v>
      </c>
      <c r="AS548" s="3">
        <f t="shared" si="16"/>
        <v>4.3058500750764769E-2</v>
      </c>
      <c r="AT548" s="3">
        <f t="shared" si="17"/>
        <v>0.1001906957369037</v>
      </c>
    </row>
    <row r="549" spans="1:46">
      <c r="A549" s="1" t="s">
        <v>2487</v>
      </c>
      <c r="B549" s="1" t="s">
        <v>53</v>
      </c>
      <c r="C549" s="1">
        <v>1</v>
      </c>
      <c r="D549" s="1">
        <v>10</v>
      </c>
      <c r="E549" s="1" t="s">
        <v>2488</v>
      </c>
      <c r="F549" s="1" t="s">
        <v>2489</v>
      </c>
      <c r="G549" s="1" t="s">
        <v>2490</v>
      </c>
      <c r="H549" s="1" t="s">
        <v>2491</v>
      </c>
      <c r="I549" s="1">
        <v>1</v>
      </c>
      <c r="J549" s="1">
        <v>1788.8618799999999</v>
      </c>
      <c r="K549" s="1">
        <v>1.026</v>
      </c>
      <c r="L549" s="1">
        <v>99.6</v>
      </c>
      <c r="M549" s="1">
        <v>100.4</v>
      </c>
      <c r="N549" s="1">
        <v>16.47</v>
      </c>
      <c r="O549" s="1">
        <v>11.62</v>
      </c>
      <c r="P549" s="1">
        <v>120.7</v>
      </c>
      <c r="Q549" s="1">
        <v>99</v>
      </c>
      <c r="R549" s="1">
        <v>87.5</v>
      </c>
      <c r="S549" s="1">
        <v>107.6</v>
      </c>
      <c r="T549" s="1">
        <v>85.3</v>
      </c>
      <c r="U549" s="1">
        <v>99.8</v>
      </c>
      <c r="V549" s="2">
        <v>50823.473126265097</v>
      </c>
      <c r="W549" s="2">
        <v>41657.345823407697</v>
      </c>
      <c r="X549" s="2">
        <v>36847.061737330601</v>
      </c>
      <c r="Y549" s="2">
        <v>45317.347882068199</v>
      </c>
      <c r="Z549" s="2">
        <v>35912.6640625</v>
      </c>
      <c r="AA549" s="2">
        <v>42029.280816673301</v>
      </c>
      <c r="AB549" s="2">
        <v>43463.875</v>
      </c>
      <c r="AC549" s="2">
        <v>30114.9638671875</v>
      </c>
      <c r="AD549" s="2">
        <v>27439.4755859375</v>
      </c>
      <c r="AE549" s="2">
        <v>32655.673339843801</v>
      </c>
      <c r="AF549" s="2">
        <v>35912.6640625</v>
      </c>
      <c r="AG549" s="2">
        <v>32112.640136718801</v>
      </c>
      <c r="AH549" s="1" t="s">
        <v>44</v>
      </c>
      <c r="AI549" s="1" t="s">
        <v>44</v>
      </c>
      <c r="AJ549" s="1" t="s">
        <v>44</v>
      </c>
      <c r="AK549" s="1" t="s">
        <v>44</v>
      </c>
      <c r="AL549" s="1" t="s">
        <v>44</v>
      </c>
      <c r="AM549" s="1" t="s">
        <v>44</v>
      </c>
      <c r="AN549" s="1" t="s">
        <v>44</v>
      </c>
      <c r="AO549" s="1">
        <v>1.6579999999999999E-4</v>
      </c>
      <c r="AP549" s="1">
        <v>2.5709999999999999E-7</v>
      </c>
      <c r="AQ549" s="1">
        <v>40</v>
      </c>
      <c r="AR549" s="1">
        <v>37.19</v>
      </c>
      <c r="AS549" s="3">
        <f t="shared" si="16"/>
        <v>6.9336908581744405E-2</v>
      </c>
      <c r="AT549" s="3">
        <f t="shared" si="17"/>
        <v>0.15296335703022257</v>
      </c>
    </row>
    <row r="550" spans="1:46">
      <c r="A550" s="1" t="s">
        <v>2492</v>
      </c>
      <c r="B550" s="1" t="s">
        <v>100</v>
      </c>
      <c r="C550" s="1">
        <v>1</v>
      </c>
      <c r="D550" s="1">
        <v>3</v>
      </c>
      <c r="E550" s="1" t="s">
        <v>2493</v>
      </c>
      <c r="F550" s="1" t="s">
        <v>2494</v>
      </c>
      <c r="G550" s="1" t="s">
        <v>2495</v>
      </c>
      <c r="H550" s="1" t="s">
        <v>2496</v>
      </c>
      <c r="I550" s="1">
        <v>1</v>
      </c>
      <c r="J550" s="1">
        <v>1573.87706</v>
      </c>
      <c r="K550" s="1">
        <v>1.0249999999999999</v>
      </c>
      <c r="L550" s="1">
        <v>101.2</v>
      </c>
      <c r="M550" s="1">
        <v>98.8</v>
      </c>
      <c r="N550" s="1">
        <v>22.4</v>
      </c>
      <c r="O550" s="1">
        <v>30.49</v>
      </c>
      <c r="P550" s="1">
        <v>95.5</v>
      </c>
      <c r="Q550" s="1">
        <v>78.8</v>
      </c>
      <c r="R550" s="1">
        <v>122.7</v>
      </c>
      <c r="S550" s="1">
        <v>135</v>
      </c>
      <c r="T550" s="1">
        <v>74.900000000000006</v>
      </c>
      <c r="U550" s="1">
        <v>93.2</v>
      </c>
      <c r="V550" s="2">
        <v>6851.3636787181104</v>
      </c>
      <c r="W550" s="2">
        <v>5651.3290782875501</v>
      </c>
      <c r="X550" s="2">
        <v>8802.5759227006092</v>
      </c>
      <c r="Y550" s="2">
        <v>9683.2726344865005</v>
      </c>
      <c r="Z550" s="2">
        <v>5372.4375</v>
      </c>
      <c r="AA550" s="2">
        <v>6684.8244923574402</v>
      </c>
      <c r="AB550" s="2">
        <v>5859.23779296875</v>
      </c>
      <c r="AC550" s="2">
        <v>4085.46362304688</v>
      </c>
      <c r="AD550" s="2">
        <v>6555.1513671875</v>
      </c>
      <c r="AE550" s="2">
        <v>6977.7646484375</v>
      </c>
      <c r="AF550" s="2">
        <v>5372.4375</v>
      </c>
      <c r="AG550" s="2">
        <v>5107.56689453125</v>
      </c>
      <c r="AH550" s="1" t="s">
        <v>64</v>
      </c>
      <c r="AI550" s="1" t="s">
        <v>64</v>
      </c>
      <c r="AJ550" s="1" t="s">
        <v>64</v>
      </c>
      <c r="AK550" s="1" t="s">
        <v>44</v>
      </c>
      <c r="AL550" s="1" t="s">
        <v>44</v>
      </c>
      <c r="AM550" s="1" t="s">
        <v>44</v>
      </c>
      <c r="AN550" s="1" t="s">
        <v>44</v>
      </c>
      <c r="AO550" s="1">
        <v>1.6579999999999999E-4</v>
      </c>
      <c r="AP550" s="1">
        <v>6.2399999999999999E-5</v>
      </c>
      <c r="AQ550" s="1">
        <v>13</v>
      </c>
      <c r="AR550" s="1">
        <v>46.12</v>
      </c>
      <c r="AS550" s="3">
        <f t="shared" si="16"/>
        <v>-2.9177173082894175E-2</v>
      </c>
      <c r="AT550" s="3">
        <f t="shared" si="17"/>
        <v>3.1099188654740793E-2</v>
      </c>
    </row>
    <row r="551" spans="1:46">
      <c r="A551" s="1" t="s">
        <v>2497</v>
      </c>
      <c r="B551" s="1" t="s">
        <v>1734</v>
      </c>
      <c r="C551" s="1">
        <v>1</v>
      </c>
      <c r="D551" s="1">
        <v>11</v>
      </c>
      <c r="E551" s="1" t="s">
        <v>2498</v>
      </c>
      <c r="F551" s="1" t="s">
        <v>2499</v>
      </c>
      <c r="G551" s="1" t="s">
        <v>2500</v>
      </c>
      <c r="H551" s="1" t="s">
        <v>2501</v>
      </c>
      <c r="I551" s="1">
        <v>1</v>
      </c>
      <c r="J551" s="1">
        <v>1793.94409</v>
      </c>
      <c r="K551" s="1">
        <v>1.0249999999999999</v>
      </c>
      <c r="L551" s="1">
        <v>101.2</v>
      </c>
      <c r="M551" s="1">
        <v>98.8</v>
      </c>
      <c r="N551" s="1">
        <v>21.86</v>
      </c>
      <c r="O551" s="1">
        <v>8.6999999999999993</v>
      </c>
      <c r="P551" s="1">
        <v>129.9</v>
      </c>
      <c r="Q551" s="1">
        <v>87.3</v>
      </c>
      <c r="R551" s="1">
        <v>94.8</v>
      </c>
      <c r="S551" s="1">
        <v>92.5</v>
      </c>
      <c r="T551" s="1">
        <v>89.9</v>
      </c>
      <c r="U551" s="1">
        <v>105.5</v>
      </c>
      <c r="V551" s="2">
        <v>73250.296388392497</v>
      </c>
      <c r="W551" s="2">
        <v>49220.513058377503</v>
      </c>
      <c r="X551" s="2">
        <v>53474.281457422498</v>
      </c>
      <c r="Y551" s="2">
        <v>52186.297789963901</v>
      </c>
      <c r="Z551" s="2">
        <v>50701.63671875</v>
      </c>
      <c r="AA551" s="2">
        <v>59497.784831135301</v>
      </c>
      <c r="AB551" s="2">
        <v>62643.1357421875</v>
      </c>
      <c r="AC551" s="2">
        <v>35582.53515625</v>
      </c>
      <c r="AD551" s="2">
        <v>39821.5263671875</v>
      </c>
      <c r="AE551" s="2">
        <v>37605.4375</v>
      </c>
      <c r="AF551" s="2">
        <v>50701.63671875</v>
      </c>
      <c r="AG551" s="2">
        <v>45459.5205078125</v>
      </c>
      <c r="AH551" s="1" t="s">
        <v>44</v>
      </c>
      <c r="AI551" s="1" t="s">
        <v>44</v>
      </c>
      <c r="AJ551" s="1" t="s">
        <v>44</v>
      </c>
      <c r="AK551" s="1" t="s">
        <v>44</v>
      </c>
      <c r="AL551" s="1" t="s">
        <v>44</v>
      </c>
      <c r="AM551" s="1" t="s">
        <v>44</v>
      </c>
      <c r="AN551" s="1" t="s">
        <v>44</v>
      </c>
      <c r="AO551" s="1">
        <v>1.6579999999999999E-4</v>
      </c>
      <c r="AP551" s="1">
        <v>4.5709999999999998E-7</v>
      </c>
      <c r="AQ551" s="1">
        <v>37</v>
      </c>
      <c r="AR551" s="1">
        <v>45.9</v>
      </c>
      <c r="AS551" s="3">
        <f t="shared" si="16"/>
        <v>0.11570049817684315</v>
      </c>
      <c r="AT551" s="3">
        <f t="shared" si="17"/>
        <v>0.22382983416304728</v>
      </c>
    </row>
    <row r="552" spans="1:46">
      <c r="A552" s="1" t="s">
        <v>2502</v>
      </c>
      <c r="B552" s="1" t="s">
        <v>2503</v>
      </c>
      <c r="C552" s="1">
        <v>1</v>
      </c>
      <c r="D552" s="1">
        <v>5</v>
      </c>
      <c r="E552" s="1" t="s">
        <v>2504</v>
      </c>
      <c r="F552" s="1" t="s">
        <v>2505</v>
      </c>
      <c r="G552" s="1" t="s">
        <v>2506</v>
      </c>
      <c r="H552" s="1" t="s">
        <v>2507</v>
      </c>
      <c r="I552" s="1">
        <v>2</v>
      </c>
      <c r="J552" s="1">
        <v>2170.0994799999999</v>
      </c>
      <c r="K552" s="1">
        <v>1.024</v>
      </c>
      <c r="L552" s="1">
        <v>102.3</v>
      </c>
      <c r="M552" s="1">
        <v>97.7</v>
      </c>
      <c r="N552" s="1">
        <v>10.76</v>
      </c>
      <c r="O552" s="1">
        <v>7.12</v>
      </c>
      <c r="P552" s="1">
        <v>101.9</v>
      </c>
      <c r="Q552" s="1">
        <v>88.8</v>
      </c>
      <c r="R552" s="1">
        <v>110.2</v>
      </c>
      <c r="S552" s="1">
        <v>94</v>
      </c>
      <c r="T552" s="1">
        <v>97.4</v>
      </c>
      <c r="U552" s="1">
        <v>107.6</v>
      </c>
      <c r="V552" s="2">
        <v>62284.698104133902</v>
      </c>
      <c r="W552" s="2">
        <v>54272.738863021899</v>
      </c>
      <c r="X552" s="2">
        <v>67355.219709837605</v>
      </c>
      <c r="Y552" s="2">
        <v>57418.483983416001</v>
      </c>
      <c r="Z552" s="2">
        <v>59535.1875</v>
      </c>
      <c r="AA552" s="2">
        <v>65755.562778385007</v>
      </c>
      <c r="AB552" s="2">
        <v>53265.43359375</v>
      </c>
      <c r="AC552" s="2">
        <v>39234.89453125</v>
      </c>
      <c r="AD552" s="2">
        <v>50158.4609375</v>
      </c>
      <c r="AE552" s="2">
        <v>41375.75</v>
      </c>
      <c r="AF552" s="2">
        <v>59535.1875</v>
      </c>
      <c r="AG552" s="2">
        <v>50240.80078125</v>
      </c>
      <c r="AH552" s="1" t="s">
        <v>44</v>
      </c>
      <c r="AI552" s="1" t="s">
        <v>64</v>
      </c>
      <c r="AJ552" s="1" t="s">
        <v>44</v>
      </c>
      <c r="AK552" s="1" t="s">
        <v>44</v>
      </c>
      <c r="AL552" s="1" t="s">
        <v>44</v>
      </c>
      <c r="AM552" s="1" t="s">
        <v>44</v>
      </c>
      <c r="AN552" s="1" t="s">
        <v>44</v>
      </c>
      <c r="AO552" s="1">
        <v>1.6579999999999999E-4</v>
      </c>
      <c r="AP552" s="1">
        <v>1.1999999999999999E-6</v>
      </c>
      <c r="AQ552" s="1">
        <v>23</v>
      </c>
      <c r="AR552" s="1">
        <v>42.58</v>
      </c>
      <c r="AS552" s="3">
        <f t="shared" si="16"/>
        <v>9.4712172346292506E-3</v>
      </c>
      <c r="AT552" s="3">
        <f t="shared" si="17"/>
        <v>2.9615635269480439E-2</v>
      </c>
    </row>
    <row r="553" spans="1:46">
      <c r="A553" s="1" t="s">
        <v>2508</v>
      </c>
      <c r="B553" s="1" t="s">
        <v>2509</v>
      </c>
      <c r="C553" s="1">
        <v>1</v>
      </c>
      <c r="D553" s="1">
        <v>14</v>
      </c>
      <c r="E553" s="1" t="s">
        <v>2510</v>
      </c>
      <c r="F553" s="1" t="s">
        <v>2511</v>
      </c>
      <c r="G553" s="1" t="s">
        <v>2512</v>
      </c>
      <c r="H553" s="1" t="s">
        <v>2513</v>
      </c>
      <c r="I553" s="1">
        <v>1</v>
      </c>
      <c r="J553" s="1">
        <v>2168.0328399999999</v>
      </c>
      <c r="K553" s="1">
        <v>1.024</v>
      </c>
      <c r="L553" s="1">
        <v>96.8</v>
      </c>
      <c r="M553" s="1">
        <v>103.2</v>
      </c>
      <c r="N553" s="1">
        <v>9.3800000000000008</v>
      </c>
      <c r="O553" s="1">
        <v>17.25</v>
      </c>
      <c r="P553" s="1">
        <v>97.7</v>
      </c>
      <c r="Q553" s="1">
        <v>95.6</v>
      </c>
      <c r="R553" s="1">
        <v>113.2</v>
      </c>
      <c r="S553" s="1">
        <v>104.2</v>
      </c>
      <c r="T553" s="1">
        <v>78.7</v>
      </c>
      <c r="U553" s="1">
        <v>110.5</v>
      </c>
      <c r="V553" s="2">
        <v>102603.05817254601</v>
      </c>
      <c r="W553" s="2">
        <v>100402.74567154</v>
      </c>
      <c r="X553" s="2">
        <v>118832.927883927</v>
      </c>
      <c r="Y553" s="2">
        <v>109373.58061585401</v>
      </c>
      <c r="Z553" s="2">
        <v>82579.046875</v>
      </c>
      <c r="AA553" s="2">
        <v>116033.126175218</v>
      </c>
      <c r="AB553" s="2">
        <v>87745.41015625</v>
      </c>
      <c r="AC553" s="2">
        <v>72583.23828125</v>
      </c>
      <c r="AD553" s="2">
        <v>88493.16796875</v>
      </c>
      <c r="AE553" s="2">
        <v>78814.583984375</v>
      </c>
      <c r="AF553" s="2">
        <v>82579.046875</v>
      </c>
      <c r="AG553" s="2">
        <v>88655.57421875</v>
      </c>
      <c r="AH553" s="1" t="s">
        <v>44</v>
      </c>
      <c r="AI553" s="1" t="s">
        <v>44</v>
      </c>
      <c r="AJ553" s="1" t="s">
        <v>44</v>
      </c>
      <c r="AK553" s="1" t="s">
        <v>44</v>
      </c>
      <c r="AL553" s="1" t="s">
        <v>44</v>
      </c>
      <c r="AM553" s="1" t="s">
        <v>44</v>
      </c>
      <c r="AN553" s="1" t="s">
        <v>44</v>
      </c>
      <c r="AO553" s="1">
        <v>1.6579999999999999E-4</v>
      </c>
      <c r="AP553" s="1">
        <v>1.6750000000000001E-6</v>
      </c>
      <c r="AQ553" s="1">
        <v>32</v>
      </c>
      <c r="AR553" s="1">
        <v>45.05</v>
      </c>
      <c r="AS553" s="3">
        <f t="shared" si="16"/>
        <v>6.3474339366662247E-2</v>
      </c>
      <c r="AT553" s="3">
        <f t="shared" si="17"/>
        <v>0.14593689912802804</v>
      </c>
    </row>
    <row r="554" spans="1:46">
      <c r="A554" s="1" t="s">
        <v>2514</v>
      </c>
      <c r="B554" s="1" t="s">
        <v>528</v>
      </c>
      <c r="C554" s="1">
        <v>1</v>
      </c>
      <c r="D554" s="1">
        <v>4</v>
      </c>
      <c r="E554" s="1" t="s">
        <v>2515</v>
      </c>
      <c r="F554" s="1" t="s">
        <v>2516</v>
      </c>
      <c r="G554" s="1" t="s">
        <v>2517</v>
      </c>
      <c r="H554" s="1" t="s">
        <v>2518</v>
      </c>
      <c r="I554" s="1">
        <v>1</v>
      </c>
      <c r="J554" s="1">
        <v>1861.9485299999999</v>
      </c>
      <c r="K554" s="1">
        <v>1.024</v>
      </c>
      <c r="L554" s="1">
        <v>101.2</v>
      </c>
      <c r="M554" s="1">
        <v>98.8</v>
      </c>
      <c r="N554" s="1">
        <v>70.23</v>
      </c>
      <c r="O554" s="1">
        <v>54.87</v>
      </c>
      <c r="P554" s="1">
        <v>121.2</v>
      </c>
      <c r="Q554" s="1">
        <v>24.4</v>
      </c>
      <c r="R554" s="1">
        <v>168.9</v>
      </c>
      <c r="S554" s="1">
        <v>35.4</v>
      </c>
      <c r="T554" s="1">
        <v>131.69999999999999</v>
      </c>
      <c r="U554" s="1">
        <v>118.4</v>
      </c>
      <c r="V554" s="2">
        <v>14783.1099380736</v>
      </c>
      <c r="W554" s="2">
        <v>2975.8870866402399</v>
      </c>
      <c r="X554" s="2">
        <v>20600.780892189199</v>
      </c>
      <c r="Y554" s="2">
        <v>4313.4461481034396</v>
      </c>
      <c r="Z554" s="2">
        <v>16069.36328125</v>
      </c>
      <c r="AA554" s="2">
        <v>14439.548412247899</v>
      </c>
      <c r="AB554" s="2">
        <v>12642.4111328125</v>
      </c>
      <c r="AC554" s="2" t="s">
        <v>51</v>
      </c>
      <c r="AD554" s="2">
        <v>15341.1044921875</v>
      </c>
      <c r="AE554" s="2" t="s">
        <v>51</v>
      </c>
      <c r="AF554" s="2">
        <v>16069.36328125</v>
      </c>
      <c r="AG554" s="2">
        <v>11032.5947265625</v>
      </c>
      <c r="AH554" s="1" t="s">
        <v>44</v>
      </c>
      <c r="AI554" s="1" t="s">
        <v>44</v>
      </c>
      <c r="AJ554" s="1" t="s">
        <v>44</v>
      </c>
      <c r="AK554" s="1" t="s">
        <v>65</v>
      </c>
      <c r="AL554" s="1" t="s">
        <v>64</v>
      </c>
      <c r="AM554" s="1" t="s">
        <v>44</v>
      </c>
      <c r="AN554" s="1" t="s">
        <v>44</v>
      </c>
      <c r="AO554" s="1">
        <v>1.6579999999999999E-4</v>
      </c>
      <c r="AP554" s="1">
        <v>6.2660000000000005E-4</v>
      </c>
      <c r="AQ554" s="1">
        <v>21</v>
      </c>
      <c r="AR554" s="1">
        <v>34.06</v>
      </c>
      <c r="AS554" s="3">
        <f t="shared" si="16"/>
        <v>0.13958047593289077</v>
      </c>
      <c r="AT554" s="3">
        <f t="shared" si="17"/>
        <v>6.4562232998390937E-2</v>
      </c>
    </row>
    <row r="555" spans="1:46">
      <c r="A555" s="1" t="s">
        <v>2519</v>
      </c>
      <c r="B555" s="1" t="s">
        <v>117</v>
      </c>
      <c r="C555" s="1">
        <v>1</v>
      </c>
      <c r="D555" s="1">
        <v>1</v>
      </c>
      <c r="E555" s="1" t="s">
        <v>2520</v>
      </c>
      <c r="F555" s="1" t="s">
        <v>2521</v>
      </c>
      <c r="G555" s="1" t="s">
        <v>2522</v>
      </c>
      <c r="H555" s="1" t="s">
        <v>2523</v>
      </c>
      <c r="I555" s="1">
        <v>1</v>
      </c>
      <c r="J555" s="1">
        <v>1307.6565000000001</v>
      </c>
      <c r="K555" s="1">
        <v>1.024</v>
      </c>
      <c r="L555" s="1">
        <v>101.2</v>
      </c>
      <c r="M555" s="1">
        <v>98.8</v>
      </c>
      <c r="N555" s="1">
        <v>23.55</v>
      </c>
      <c r="O555" s="1">
        <v>6.97</v>
      </c>
      <c r="P555" s="1">
        <v>112.9</v>
      </c>
      <c r="Q555" s="1">
        <v>71.099999999999994</v>
      </c>
      <c r="R555" s="1">
        <v>108.6</v>
      </c>
      <c r="S555" s="1">
        <v>107.1</v>
      </c>
      <c r="T555" s="1">
        <v>94.2</v>
      </c>
      <c r="U555" s="1">
        <v>106.1</v>
      </c>
      <c r="V555" s="2">
        <v>14454.5348216812</v>
      </c>
      <c r="W555" s="2">
        <v>9105.3059596958301</v>
      </c>
      <c r="X555" s="2">
        <v>13893.035692314301</v>
      </c>
      <c r="Y555" s="2">
        <v>13700.676323723699</v>
      </c>
      <c r="Z555" s="2">
        <v>12057.845703125</v>
      </c>
      <c r="AA555" s="2">
        <v>13573.466436107299</v>
      </c>
      <c r="AB555" s="2">
        <v>12361.416015625</v>
      </c>
      <c r="AC555" s="2">
        <v>6582.41552734375</v>
      </c>
      <c r="AD555" s="2">
        <v>10345.943359375</v>
      </c>
      <c r="AE555" s="2">
        <v>9872.705078125</v>
      </c>
      <c r="AF555" s="2">
        <v>12057.845703125</v>
      </c>
      <c r="AG555" s="2">
        <v>10370.861328125</v>
      </c>
      <c r="AH555" s="1" t="s">
        <v>44</v>
      </c>
      <c r="AI555" s="1" t="s">
        <v>64</v>
      </c>
      <c r="AJ555" s="1" t="s">
        <v>64</v>
      </c>
      <c r="AK555" s="1" t="s">
        <v>64</v>
      </c>
      <c r="AL555" s="1" t="s">
        <v>64</v>
      </c>
      <c r="AM555" s="1" t="s">
        <v>64</v>
      </c>
      <c r="AN555" s="1" t="s">
        <v>44</v>
      </c>
      <c r="AO555" s="1">
        <v>2.6140000000000001E-4</v>
      </c>
      <c r="AP555" s="1">
        <v>2.9090000000000001E-3</v>
      </c>
      <c r="AQ555" s="1">
        <v>7</v>
      </c>
      <c r="AR555" s="1">
        <v>43.81</v>
      </c>
      <c r="AS555" s="3">
        <f t="shared" si="16"/>
        <v>-7.062659933754882E-2</v>
      </c>
      <c r="AT555" s="3">
        <f t="shared" si="17"/>
        <v>0.12941174673955652</v>
      </c>
    </row>
    <row r="556" spans="1:46">
      <c r="A556" s="1" t="s">
        <v>2524</v>
      </c>
      <c r="B556" s="1" t="s">
        <v>709</v>
      </c>
      <c r="C556" s="1">
        <v>1</v>
      </c>
      <c r="D556" s="1">
        <v>1</v>
      </c>
      <c r="E556" s="1" t="s">
        <v>2303</v>
      </c>
      <c r="F556" s="1" t="s">
        <v>2525</v>
      </c>
      <c r="G556" s="1" t="s">
        <v>2305</v>
      </c>
      <c r="H556" s="1" t="s">
        <v>2306</v>
      </c>
      <c r="I556" s="1">
        <v>1</v>
      </c>
      <c r="J556" s="1">
        <v>1030.4873700000001</v>
      </c>
      <c r="K556" s="1">
        <v>1.024</v>
      </c>
      <c r="L556" s="1">
        <v>105.8</v>
      </c>
      <c r="M556" s="1">
        <v>94.2</v>
      </c>
      <c r="N556" s="1">
        <v>26.99</v>
      </c>
      <c r="O556" s="1">
        <v>30.88</v>
      </c>
      <c r="P556" s="1">
        <v>76.400000000000006</v>
      </c>
      <c r="Q556" s="1">
        <v>131</v>
      </c>
      <c r="R556" s="1">
        <v>98.2</v>
      </c>
      <c r="S556" s="1">
        <v>132.30000000000001</v>
      </c>
      <c r="T556" s="1">
        <v>87.4</v>
      </c>
      <c r="U556" s="1">
        <v>74.7</v>
      </c>
      <c r="V556" s="2">
        <v>6674.7530834342997</v>
      </c>
      <c r="W556" s="2">
        <v>11443.7693265985</v>
      </c>
      <c r="X556" s="2">
        <v>8571.7502125472201</v>
      </c>
      <c r="Y556" s="2">
        <v>11556.561440216001</v>
      </c>
      <c r="Z556" s="2">
        <v>7628.275390625</v>
      </c>
      <c r="AA556" s="2">
        <v>6521.2682250421803</v>
      </c>
      <c r="AB556" s="2">
        <v>5708.20166015625</v>
      </c>
      <c r="AC556" s="2">
        <v>8272.939453125</v>
      </c>
      <c r="AD556" s="2">
        <v>6383.2587890625</v>
      </c>
      <c r="AE556" s="2">
        <v>8327.65625</v>
      </c>
      <c r="AF556" s="2">
        <v>7628.275390625</v>
      </c>
      <c r="AG556" s="2">
        <v>4982.60107421875</v>
      </c>
      <c r="AH556" s="1" t="s">
        <v>64</v>
      </c>
      <c r="AI556" s="1" t="s">
        <v>64</v>
      </c>
      <c r="AJ556" s="1" t="s">
        <v>44</v>
      </c>
      <c r="AK556" s="1" t="s">
        <v>64</v>
      </c>
      <c r="AL556" s="1" t="s">
        <v>64</v>
      </c>
      <c r="AM556" s="1" t="s">
        <v>64</v>
      </c>
      <c r="AN556" s="1" t="s">
        <v>44</v>
      </c>
      <c r="AO556" s="1">
        <v>4.8519999999999998E-4</v>
      </c>
      <c r="AP556" s="1">
        <v>7.2129999999999998E-3</v>
      </c>
      <c r="AQ556" s="1">
        <v>4</v>
      </c>
      <c r="AR556" s="1">
        <v>23.04</v>
      </c>
      <c r="AS556" s="3">
        <f t="shared" si="16"/>
        <v>5.420300958309536E-2</v>
      </c>
      <c r="AT556" s="3">
        <f t="shared" si="17"/>
        <v>5.4848823962015132E-2</v>
      </c>
    </row>
    <row r="557" spans="1:46">
      <c r="A557" s="1" t="s">
        <v>2526</v>
      </c>
      <c r="B557" s="1" t="s">
        <v>261</v>
      </c>
      <c r="C557" s="1">
        <v>1</v>
      </c>
      <c r="D557" s="1">
        <v>8</v>
      </c>
      <c r="E557" s="1" t="s">
        <v>1604</v>
      </c>
      <c r="F557" s="1" t="s">
        <v>2527</v>
      </c>
      <c r="G557" s="1" t="s">
        <v>2528</v>
      </c>
      <c r="H557" s="1" t="s">
        <v>1607</v>
      </c>
      <c r="I557" s="1">
        <v>1</v>
      </c>
      <c r="J557" s="1">
        <v>2438.1921400000001</v>
      </c>
      <c r="K557" s="1">
        <v>1.0229999999999999</v>
      </c>
      <c r="L557" s="1">
        <v>99</v>
      </c>
      <c r="M557" s="1">
        <v>101</v>
      </c>
      <c r="N557" s="1">
        <v>13.53</v>
      </c>
      <c r="O557" s="1">
        <v>14.23</v>
      </c>
      <c r="P557" s="1">
        <v>99.6</v>
      </c>
      <c r="Q557" s="1">
        <v>87.6</v>
      </c>
      <c r="R557" s="1">
        <v>114.8</v>
      </c>
      <c r="S557" s="1">
        <v>84.2</v>
      </c>
      <c r="T557" s="1">
        <v>101.6</v>
      </c>
      <c r="U557" s="1">
        <v>112.2</v>
      </c>
      <c r="V557" s="2">
        <v>157605.97471419</v>
      </c>
      <c r="W557" s="2">
        <v>138587.77504478299</v>
      </c>
      <c r="X557" s="2">
        <v>181586.95550319401</v>
      </c>
      <c r="Y557" s="2">
        <v>133172.126934709</v>
      </c>
      <c r="Z557" s="2">
        <v>160648.328125</v>
      </c>
      <c r="AA557" s="2">
        <v>177443.609942435</v>
      </c>
      <c r="AB557" s="2">
        <v>134783.515625</v>
      </c>
      <c r="AC557" s="2">
        <v>100187.9921875</v>
      </c>
      <c r="AD557" s="2">
        <v>135225.1875</v>
      </c>
      <c r="AE557" s="2">
        <v>95963.8125</v>
      </c>
      <c r="AF557" s="2">
        <v>160648.328125</v>
      </c>
      <c r="AG557" s="2">
        <v>135576.5</v>
      </c>
      <c r="AH557" s="1" t="s">
        <v>44</v>
      </c>
      <c r="AI557" s="1" t="s">
        <v>44</v>
      </c>
      <c r="AJ557" s="1" t="s">
        <v>44</v>
      </c>
      <c r="AK557" s="1" t="s">
        <v>44</v>
      </c>
      <c r="AL557" s="1" t="s">
        <v>44</v>
      </c>
      <c r="AM557" s="1" t="s">
        <v>64</v>
      </c>
      <c r="AN557" s="1" t="s">
        <v>44</v>
      </c>
      <c r="AO557" s="1">
        <v>1.6579999999999999E-4</v>
      </c>
      <c r="AP557" s="1">
        <v>5.6280000000000004E-7</v>
      </c>
      <c r="AQ557" s="1">
        <v>25</v>
      </c>
      <c r="AR557" s="1">
        <v>43.63</v>
      </c>
      <c r="AS557" s="3">
        <f t="shared" si="16"/>
        <v>1.9812916404345314E-2</v>
      </c>
      <c r="AT557" s="3">
        <f t="shared" si="17"/>
        <v>4.1253101763273084E-2</v>
      </c>
    </row>
    <row r="558" spans="1:46">
      <c r="A558" s="1" t="s">
        <v>2529</v>
      </c>
      <c r="B558" s="1" t="s">
        <v>67</v>
      </c>
      <c r="C558" s="1">
        <v>1</v>
      </c>
      <c r="D558" s="1">
        <v>2</v>
      </c>
      <c r="E558" s="1" t="s">
        <v>2530</v>
      </c>
      <c r="F558" s="1" t="s">
        <v>2531</v>
      </c>
      <c r="G558" s="1" t="s">
        <v>2532</v>
      </c>
      <c r="H558" s="1" t="s">
        <v>2533</v>
      </c>
      <c r="I558" s="1">
        <v>1</v>
      </c>
      <c r="J558" s="1">
        <v>1352.80825</v>
      </c>
      <c r="K558" s="1">
        <v>1.0229999999999999</v>
      </c>
      <c r="L558" s="1">
        <v>101.1</v>
      </c>
      <c r="M558" s="1">
        <v>98.9</v>
      </c>
      <c r="N558" s="1">
        <v>40.29</v>
      </c>
      <c r="O558" s="1">
        <v>12.67</v>
      </c>
      <c r="P558" s="1">
        <v>104</v>
      </c>
      <c r="Q558" s="1">
        <v>55.5</v>
      </c>
      <c r="R558" s="1">
        <v>133.30000000000001</v>
      </c>
      <c r="S558" s="1">
        <v>89.8</v>
      </c>
      <c r="T558" s="1">
        <v>115.7</v>
      </c>
      <c r="U558" s="1">
        <v>101.7</v>
      </c>
      <c r="V558" s="2">
        <v>8976.5734265399697</v>
      </c>
      <c r="W558" s="2">
        <v>4785.4109988091896</v>
      </c>
      <c r="X558" s="2">
        <v>11502.108161655</v>
      </c>
      <c r="Y558" s="2">
        <v>7745.1594974565796</v>
      </c>
      <c r="Z558" s="2">
        <v>9980.888671875</v>
      </c>
      <c r="AA558" s="2">
        <v>8775.3327939839801</v>
      </c>
      <c r="AB558" s="2">
        <v>7676.7021484375</v>
      </c>
      <c r="AC558" s="2">
        <v>3459.47338867188</v>
      </c>
      <c r="AD558" s="2">
        <v>8565.4541015625</v>
      </c>
      <c r="AE558" s="2">
        <v>5581.16064453125</v>
      </c>
      <c r="AF558" s="2">
        <v>9980.888671875</v>
      </c>
      <c r="AG558" s="2">
        <v>6704.828125</v>
      </c>
      <c r="AH558" s="1" t="s">
        <v>64</v>
      </c>
      <c r="AI558" s="1" t="s">
        <v>64</v>
      </c>
      <c r="AJ558" s="1" t="s">
        <v>44</v>
      </c>
      <c r="AK558" s="1" t="s">
        <v>44</v>
      </c>
      <c r="AL558" s="1" t="s">
        <v>64</v>
      </c>
      <c r="AM558" s="1" t="s">
        <v>64</v>
      </c>
      <c r="AN558" s="1" t="s">
        <v>44</v>
      </c>
      <c r="AO558" s="1">
        <v>2.6140000000000001E-4</v>
      </c>
      <c r="AP558" s="1">
        <v>2.6559999999999999E-3</v>
      </c>
      <c r="AQ558" s="1">
        <v>2</v>
      </c>
      <c r="AR558" s="1">
        <v>46.83</v>
      </c>
      <c r="AS558" s="3">
        <f t="shared" si="16"/>
        <v>-6.8979175724767736E-2</v>
      </c>
      <c r="AT558" s="3">
        <f t="shared" si="17"/>
        <v>6.9936255596809049E-2</v>
      </c>
    </row>
    <row r="559" spans="1:46">
      <c r="A559" s="1" t="s">
        <v>2534</v>
      </c>
      <c r="B559" s="1" t="s">
        <v>83</v>
      </c>
      <c r="C559" s="1">
        <v>1</v>
      </c>
      <c r="D559" s="1">
        <v>4</v>
      </c>
      <c r="E559" s="1" t="s">
        <v>523</v>
      </c>
      <c r="F559" s="1" t="s">
        <v>2535</v>
      </c>
      <c r="G559" s="1" t="s">
        <v>2536</v>
      </c>
      <c r="H559" s="1" t="s">
        <v>526</v>
      </c>
      <c r="I559" s="1">
        <v>1</v>
      </c>
      <c r="J559" s="1">
        <v>881.52772000000004</v>
      </c>
      <c r="K559" s="1">
        <v>1.0229999999999999</v>
      </c>
      <c r="L559" s="1">
        <v>101.1</v>
      </c>
      <c r="M559" s="1">
        <v>98.9</v>
      </c>
      <c r="N559" s="1">
        <v>7.38</v>
      </c>
      <c r="O559" s="1">
        <v>2.75</v>
      </c>
      <c r="P559" s="1">
        <v>97.3</v>
      </c>
      <c r="Q559" s="1">
        <v>98.7</v>
      </c>
      <c r="R559" s="1">
        <v>111.1</v>
      </c>
      <c r="S559" s="1">
        <v>100.7</v>
      </c>
      <c r="T559" s="1">
        <v>96.5</v>
      </c>
      <c r="U559" s="1">
        <v>95.7</v>
      </c>
      <c r="V559" s="2">
        <v>44845.0981059962</v>
      </c>
      <c r="W559" s="2">
        <v>45488.295824864697</v>
      </c>
      <c r="X559" s="2">
        <v>51165.978457742603</v>
      </c>
      <c r="Y559" s="2">
        <v>46388.268982099202</v>
      </c>
      <c r="Z559" s="2">
        <v>44474.5390625</v>
      </c>
      <c r="AA559" s="2">
        <v>44072.376781050902</v>
      </c>
      <c r="AB559" s="2">
        <v>38351.2109375</v>
      </c>
      <c r="AC559" s="2">
        <v>32884.4375</v>
      </c>
      <c r="AD559" s="2">
        <v>38102.56640625</v>
      </c>
      <c r="AE559" s="2">
        <v>33427.37890625</v>
      </c>
      <c r="AF559" s="2">
        <v>44474.5390625</v>
      </c>
      <c r="AG559" s="2">
        <v>33673.67578125</v>
      </c>
      <c r="AH559" s="1" t="s">
        <v>44</v>
      </c>
      <c r="AI559" s="1" t="s">
        <v>44</v>
      </c>
      <c r="AJ559" s="1" t="s">
        <v>44</v>
      </c>
      <c r="AK559" s="1" t="s">
        <v>64</v>
      </c>
      <c r="AL559" s="1" t="s">
        <v>64</v>
      </c>
      <c r="AM559" s="1" t="s">
        <v>44</v>
      </c>
      <c r="AN559" s="1" t="s">
        <v>44</v>
      </c>
      <c r="AO559" s="1">
        <v>1.603E-3</v>
      </c>
      <c r="AP559" s="1">
        <v>1.9009999999999999E-2</v>
      </c>
      <c r="AQ559" s="1">
        <v>17</v>
      </c>
      <c r="AR559" s="1">
        <v>28.21</v>
      </c>
      <c r="AS559" s="3">
        <f t="shared" si="16"/>
        <v>6.8529068925706094E-2</v>
      </c>
      <c r="AT559" s="3">
        <f t="shared" si="17"/>
        <v>0.44046563940071232</v>
      </c>
    </row>
    <row r="560" spans="1:46">
      <c r="A560" s="1" t="s">
        <v>2537</v>
      </c>
      <c r="B560" s="1" t="s">
        <v>668</v>
      </c>
      <c r="C560" s="1">
        <v>1</v>
      </c>
      <c r="D560" s="1">
        <v>1</v>
      </c>
      <c r="E560" s="1" t="s">
        <v>710</v>
      </c>
      <c r="F560" s="1" t="s">
        <v>2538</v>
      </c>
      <c r="G560" s="1" t="s">
        <v>2539</v>
      </c>
      <c r="H560" s="1" t="s">
        <v>713</v>
      </c>
      <c r="I560" s="1">
        <v>1</v>
      </c>
      <c r="J560" s="1">
        <v>1967.12456</v>
      </c>
      <c r="K560" s="1">
        <v>1.0229999999999999</v>
      </c>
      <c r="L560" s="1">
        <v>98.4</v>
      </c>
      <c r="M560" s="1">
        <v>101.6</v>
      </c>
      <c r="N560" s="1">
        <v>10.5</v>
      </c>
      <c r="O560" s="1">
        <v>9.76</v>
      </c>
      <c r="P560" s="1">
        <v>111.2</v>
      </c>
      <c r="Q560" s="1">
        <v>90.1</v>
      </c>
      <c r="R560" s="1">
        <v>101</v>
      </c>
      <c r="S560" s="1">
        <v>88.1</v>
      </c>
      <c r="T560" s="1">
        <v>105.4</v>
      </c>
      <c r="U560" s="1">
        <v>104.2</v>
      </c>
      <c r="V560" s="2">
        <v>8906.4731994414597</v>
      </c>
      <c r="W560" s="2">
        <v>7211.7107855129498</v>
      </c>
      <c r="X560" s="2">
        <v>8089.6164167624302</v>
      </c>
      <c r="Y560" s="2">
        <v>7051.79657426021</v>
      </c>
      <c r="Z560" s="2">
        <v>8439.1025390625</v>
      </c>
      <c r="AA560" s="2">
        <v>8346.9327062115899</v>
      </c>
      <c r="AB560" s="2">
        <v>7616.7529296875</v>
      </c>
      <c r="AC560" s="2">
        <v>5213.49609375</v>
      </c>
      <c r="AD560" s="2">
        <v>6024.220703125</v>
      </c>
      <c r="AE560" s="2">
        <v>5081.5234375</v>
      </c>
      <c r="AF560" s="2">
        <v>8439.1025390625</v>
      </c>
      <c r="AG560" s="2">
        <v>6377.50732421875</v>
      </c>
      <c r="AH560" s="1" t="s">
        <v>64</v>
      </c>
      <c r="AI560" s="1" t="s">
        <v>64</v>
      </c>
      <c r="AJ560" s="1" t="s">
        <v>64</v>
      </c>
      <c r="AK560" s="1" t="s">
        <v>64</v>
      </c>
      <c r="AL560" s="1" t="s">
        <v>64</v>
      </c>
      <c r="AM560" s="1" t="s">
        <v>44</v>
      </c>
      <c r="AN560" s="1" t="s">
        <v>44</v>
      </c>
      <c r="AO560" s="1">
        <v>8.2390000000000002E-4</v>
      </c>
      <c r="AP560" s="1">
        <v>1.014E-2</v>
      </c>
      <c r="AQ560" s="1">
        <v>3</v>
      </c>
      <c r="AR560" s="1">
        <v>46.12</v>
      </c>
      <c r="AS560" s="3">
        <f t="shared" si="16"/>
        <v>2.2218976593503085E-2</v>
      </c>
      <c r="AT560" s="3">
        <f t="shared" si="17"/>
        <v>6.471255938469922E-2</v>
      </c>
    </row>
    <row r="561" spans="1:46">
      <c r="A561" s="1" t="s">
        <v>2540</v>
      </c>
      <c r="B561" s="1" t="s">
        <v>67</v>
      </c>
      <c r="C561" s="1">
        <v>1</v>
      </c>
      <c r="D561" s="1">
        <v>17</v>
      </c>
      <c r="E561" s="1" t="s">
        <v>281</v>
      </c>
      <c r="F561" s="1" t="s">
        <v>2541</v>
      </c>
      <c r="G561" s="1" t="s">
        <v>2542</v>
      </c>
      <c r="H561" s="1" t="s">
        <v>284</v>
      </c>
      <c r="I561" s="1">
        <v>1</v>
      </c>
      <c r="J561" s="1">
        <v>1940.0269699999999</v>
      </c>
      <c r="K561" s="1">
        <v>1.022</v>
      </c>
      <c r="L561" s="1">
        <v>101.1</v>
      </c>
      <c r="M561" s="1">
        <v>98.9</v>
      </c>
      <c r="N561" s="1">
        <v>20.18</v>
      </c>
      <c r="O561" s="1">
        <v>6.95</v>
      </c>
      <c r="P561" s="1">
        <v>95.5</v>
      </c>
      <c r="Q561" s="1">
        <v>89.7</v>
      </c>
      <c r="R561" s="1">
        <v>128.9</v>
      </c>
      <c r="S561" s="1">
        <v>102.7</v>
      </c>
      <c r="T561" s="1">
        <v>89.9</v>
      </c>
      <c r="U561" s="1">
        <v>93.4</v>
      </c>
      <c r="V561" s="2">
        <v>55085.877079512902</v>
      </c>
      <c r="W561" s="2">
        <v>51764.973296881901</v>
      </c>
      <c r="X561" s="2">
        <v>74341.405356483505</v>
      </c>
      <c r="Y561" s="2">
        <v>59237.790797681599</v>
      </c>
      <c r="Z561" s="2">
        <v>51842.03125</v>
      </c>
      <c r="AA561" s="2">
        <v>53879.211336153799</v>
      </c>
      <c r="AB561" s="2">
        <v>47109.052734375</v>
      </c>
      <c r="AC561" s="2">
        <v>37421.978515625</v>
      </c>
      <c r="AD561" s="2">
        <v>55360.97265625</v>
      </c>
      <c r="AE561" s="2">
        <v>42686.7421875</v>
      </c>
      <c r="AF561" s="2">
        <v>51842.03125</v>
      </c>
      <c r="AG561" s="2">
        <v>41166.626953125</v>
      </c>
      <c r="AH561" s="1" t="s">
        <v>44</v>
      </c>
      <c r="AI561" s="1" t="s">
        <v>44</v>
      </c>
      <c r="AJ561" s="1" t="s">
        <v>44</v>
      </c>
      <c r="AK561" s="1" t="s">
        <v>44</v>
      </c>
      <c r="AL561" s="1" t="s">
        <v>44</v>
      </c>
      <c r="AM561" s="1" t="s">
        <v>44</v>
      </c>
      <c r="AN561" s="1" t="s">
        <v>44</v>
      </c>
      <c r="AO561" s="1">
        <v>1.6579999999999999E-4</v>
      </c>
      <c r="AP561" s="1">
        <v>2.4410000000000002E-7</v>
      </c>
      <c r="AQ561" s="1">
        <v>40</v>
      </c>
      <c r="AR561" s="1">
        <v>42.83</v>
      </c>
      <c r="AS561" s="3">
        <f t="shared" si="16"/>
        <v>0.1354135110057573</v>
      </c>
      <c r="AT561" s="3">
        <f t="shared" si="17"/>
        <v>0.29772476754639238</v>
      </c>
    </row>
    <row r="562" spans="1:46">
      <c r="A562" s="1" t="s">
        <v>2543</v>
      </c>
      <c r="B562" s="1" t="s">
        <v>117</v>
      </c>
      <c r="C562" s="1">
        <v>2</v>
      </c>
      <c r="D562" s="1">
        <v>4</v>
      </c>
      <c r="E562" s="1" t="s">
        <v>2544</v>
      </c>
      <c r="F562" s="1" t="s">
        <v>2545</v>
      </c>
      <c r="G562" s="1" t="s">
        <v>2546</v>
      </c>
      <c r="H562" s="1" t="s">
        <v>2547</v>
      </c>
      <c r="I562" s="1">
        <v>1</v>
      </c>
      <c r="J562" s="1">
        <v>1864.90104</v>
      </c>
      <c r="K562" s="1">
        <v>1.022</v>
      </c>
      <c r="L562" s="1">
        <v>101.1</v>
      </c>
      <c r="M562" s="1">
        <v>98.9</v>
      </c>
      <c r="N562" s="1">
        <v>17.75</v>
      </c>
      <c r="O562" s="1">
        <v>16.79</v>
      </c>
      <c r="P562" s="1">
        <v>120.5</v>
      </c>
      <c r="Q562" s="1">
        <v>85.6</v>
      </c>
      <c r="R562" s="1">
        <v>96.2</v>
      </c>
      <c r="S562" s="1">
        <v>94.1</v>
      </c>
      <c r="T562" s="1">
        <v>117.9</v>
      </c>
      <c r="U562" s="1">
        <v>85.8</v>
      </c>
      <c r="V562" s="2">
        <v>18383.520772905398</v>
      </c>
      <c r="W562" s="2">
        <v>13060.096427812299</v>
      </c>
      <c r="X562" s="2">
        <v>14681.1724272061</v>
      </c>
      <c r="Y562" s="2">
        <v>14356.1415389821</v>
      </c>
      <c r="Z562" s="2">
        <v>17986.623046875</v>
      </c>
      <c r="AA562" s="2">
        <v>13088.421418604001</v>
      </c>
      <c r="AB562" s="2">
        <v>15721.45703125</v>
      </c>
      <c r="AC562" s="2">
        <v>9441.416015625</v>
      </c>
      <c r="AD562" s="2">
        <v>10932.857421875</v>
      </c>
      <c r="AE562" s="2">
        <v>10345.033203125</v>
      </c>
      <c r="AF562" s="2">
        <v>17986.623046875</v>
      </c>
      <c r="AG562" s="2">
        <v>10000.2607421875</v>
      </c>
      <c r="AH562" s="1" t="s">
        <v>44</v>
      </c>
      <c r="AI562" s="1" t="s">
        <v>64</v>
      </c>
      <c r="AJ562" s="1" t="s">
        <v>44</v>
      </c>
      <c r="AK562" s="1" t="s">
        <v>44</v>
      </c>
      <c r="AL562" s="1" t="s">
        <v>64</v>
      </c>
      <c r="AM562" s="1" t="s">
        <v>44</v>
      </c>
      <c r="AN562" s="1" t="s">
        <v>44</v>
      </c>
      <c r="AO562" s="1">
        <v>1.6579999999999999E-4</v>
      </c>
      <c r="AP562" s="1">
        <v>5.0550000000000002E-5</v>
      </c>
      <c r="AQ562" s="1">
        <v>32</v>
      </c>
      <c r="AR562" s="1">
        <v>38.92</v>
      </c>
      <c r="AS562" s="3">
        <f t="shared" si="16"/>
        <v>2.1859362970773691E-2</v>
      </c>
      <c r="AT562" s="3">
        <f t="shared" si="17"/>
        <v>3.6371910657303011E-2</v>
      </c>
    </row>
    <row r="563" spans="1:46">
      <c r="A563" s="1" t="s">
        <v>2548</v>
      </c>
      <c r="B563" s="1" t="s">
        <v>46</v>
      </c>
      <c r="C563" s="1">
        <v>2</v>
      </c>
      <c r="D563" s="1">
        <v>6</v>
      </c>
      <c r="E563" s="1" t="s">
        <v>2226</v>
      </c>
      <c r="F563" s="1" t="s">
        <v>2549</v>
      </c>
      <c r="G563" s="1" t="s">
        <v>2550</v>
      </c>
      <c r="H563" s="1" t="s">
        <v>2229</v>
      </c>
      <c r="I563" s="1">
        <v>1</v>
      </c>
      <c r="J563" s="1">
        <v>1634.77305</v>
      </c>
      <c r="K563" s="1">
        <v>1.022</v>
      </c>
      <c r="L563" s="1">
        <v>101.1</v>
      </c>
      <c r="M563" s="1">
        <v>98.9</v>
      </c>
      <c r="N563" s="1">
        <v>24.47</v>
      </c>
      <c r="O563" s="1">
        <v>14.3</v>
      </c>
      <c r="P563" s="1">
        <v>93.3</v>
      </c>
      <c r="Q563" s="1">
        <v>83.4</v>
      </c>
      <c r="R563" s="1">
        <v>131</v>
      </c>
      <c r="S563" s="1">
        <v>91.4</v>
      </c>
      <c r="T563" s="1">
        <v>87.5</v>
      </c>
      <c r="U563" s="1">
        <v>113.3</v>
      </c>
      <c r="V563" s="2">
        <v>7656.1939461960801</v>
      </c>
      <c r="W563" s="2">
        <v>6842.2609243386596</v>
      </c>
      <c r="X563" s="2">
        <v>10745.4791925883</v>
      </c>
      <c r="Y563" s="2">
        <v>7493.6932404064701</v>
      </c>
      <c r="Z563" s="2">
        <v>7178.79443359375</v>
      </c>
      <c r="AA563" s="2">
        <v>9295.7993456117492</v>
      </c>
      <c r="AB563" s="2">
        <v>6547.52294921875</v>
      </c>
      <c r="AC563" s="2">
        <v>4946.4130859375</v>
      </c>
      <c r="AD563" s="2">
        <v>8002.00341796875</v>
      </c>
      <c r="AE563" s="2">
        <v>5399.9541015625</v>
      </c>
      <c r="AF563" s="2">
        <v>7178.79443359375</v>
      </c>
      <c r="AG563" s="2">
        <v>7102.49267578125</v>
      </c>
      <c r="AH563" s="1" t="s">
        <v>44</v>
      </c>
      <c r="AI563" s="1" t="s">
        <v>44</v>
      </c>
      <c r="AJ563" s="1" t="s">
        <v>44</v>
      </c>
      <c r="AK563" s="1" t="s">
        <v>44</v>
      </c>
      <c r="AL563" s="1" t="s">
        <v>44</v>
      </c>
      <c r="AM563" s="1" t="s">
        <v>44</v>
      </c>
      <c r="AN563" s="1" t="s">
        <v>44</v>
      </c>
      <c r="AO563" s="1">
        <v>1.6579999999999999E-4</v>
      </c>
      <c r="AP563" s="1">
        <v>6.0090000000000002E-5</v>
      </c>
      <c r="AQ563" s="1">
        <v>4</v>
      </c>
      <c r="AR563" s="1">
        <v>35.64</v>
      </c>
      <c r="AS563" s="3">
        <f t="shared" si="16"/>
        <v>7.4809954956651367E-2</v>
      </c>
      <c r="AT563" s="3">
        <f t="shared" si="17"/>
        <v>0.11346089356036135</v>
      </c>
    </row>
    <row r="564" spans="1:46">
      <c r="A564" s="1" t="s">
        <v>2551</v>
      </c>
      <c r="B564" s="1" t="s">
        <v>53</v>
      </c>
      <c r="C564" s="1">
        <v>4</v>
      </c>
      <c r="D564" s="1">
        <v>13</v>
      </c>
      <c r="E564" s="1" t="s">
        <v>2552</v>
      </c>
      <c r="F564" s="1" t="s">
        <v>2553</v>
      </c>
      <c r="G564" s="1" t="s">
        <v>2554</v>
      </c>
      <c r="H564" s="1" t="s">
        <v>2555</v>
      </c>
      <c r="I564" s="1">
        <v>1</v>
      </c>
      <c r="J564" s="1">
        <v>1318.68238</v>
      </c>
      <c r="K564" s="1">
        <v>1.0209999999999999</v>
      </c>
      <c r="L564" s="1">
        <v>106.7</v>
      </c>
      <c r="M564" s="1">
        <v>93.3</v>
      </c>
      <c r="N564" s="1">
        <v>11.82</v>
      </c>
      <c r="O564" s="1">
        <v>9.1999999999999993</v>
      </c>
      <c r="P564" s="1">
        <v>88.3</v>
      </c>
      <c r="Q564" s="1">
        <v>110.5</v>
      </c>
      <c r="R564" s="1">
        <v>107.5</v>
      </c>
      <c r="S564" s="1">
        <v>91.6</v>
      </c>
      <c r="T564" s="1">
        <v>108.2</v>
      </c>
      <c r="U564" s="1">
        <v>93.9</v>
      </c>
      <c r="V564" s="2">
        <v>59467.725936561103</v>
      </c>
      <c r="W564" s="2">
        <v>74454.4520372267</v>
      </c>
      <c r="X564" s="2">
        <v>72436.585089673506</v>
      </c>
      <c r="Y564" s="2">
        <v>61700.040707327098</v>
      </c>
      <c r="Z564" s="2">
        <v>72912.8671875</v>
      </c>
      <c r="AA564" s="2">
        <v>63277.999429701304</v>
      </c>
      <c r="AB564" s="2">
        <v>50856.37890625</v>
      </c>
      <c r="AC564" s="2">
        <v>53824.67578125</v>
      </c>
      <c r="AD564" s="2">
        <v>53942.48046875</v>
      </c>
      <c r="AE564" s="2">
        <v>44461.0390625</v>
      </c>
      <c r="AF564" s="2">
        <v>72912.8671875</v>
      </c>
      <c r="AG564" s="2">
        <v>48347.80859375</v>
      </c>
      <c r="AH564" s="1" t="s">
        <v>44</v>
      </c>
      <c r="AI564" s="1" t="s">
        <v>44</v>
      </c>
      <c r="AJ564" s="1" t="s">
        <v>44</v>
      </c>
      <c r="AK564" s="1" t="s">
        <v>44</v>
      </c>
      <c r="AL564" s="1" t="s">
        <v>44</v>
      </c>
      <c r="AM564" s="1" t="s">
        <v>44</v>
      </c>
      <c r="AN564" s="1" t="s">
        <v>44</v>
      </c>
      <c r="AO564" s="1">
        <v>1.6579999999999999E-4</v>
      </c>
      <c r="AP564" s="1">
        <v>6.1009999999999999E-7</v>
      </c>
      <c r="AQ564" s="1">
        <v>54</v>
      </c>
      <c r="AR564" s="1">
        <v>24.6</v>
      </c>
      <c r="AS564" s="3">
        <f t="shared" si="16"/>
        <v>6.0449378887719674E-2</v>
      </c>
      <c r="AT564" s="3">
        <f t="shared" si="17"/>
        <v>0.1836572457263633</v>
      </c>
    </row>
    <row r="565" spans="1:46">
      <c r="A565" s="1" t="s">
        <v>2556</v>
      </c>
      <c r="B565" s="1" t="s">
        <v>625</v>
      </c>
      <c r="C565" s="1">
        <v>1</v>
      </c>
      <c r="D565" s="1">
        <v>5</v>
      </c>
      <c r="E565" s="1" t="s">
        <v>123</v>
      </c>
      <c r="F565" s="1" t="s">
        <v>2557</v>
      </c>
      <c r="G565" s="1" t="s">
        <v>2558</v>
      </c>
      <c r="H565" s="1" t="s">
        <v>126</v>
      </c>
      <c r="I565" s="1">
        <v>1</v>
      </c>
      <c r="J565" s="1">
        <v>1359.61438</v>
      </c>
      <c r="K565" s="1">
        <v>1.0209999999999999</v>
      </c>
      <c r="L565" s="1">
        <v>101</v>
      </c>
      <c r="M565" s="1">
        <v>99</v>
      </c>
      <c r="N565" s="1">
        <v>21.58</v>
      </c>
      <c r="O565" s="1">
        <v>16.22</v>
      </c>
      <c r="P565" s="1">
        <v>79</v>
      </c>
      <c r="Q565" s="1">
        <v>98.2</v>
      </c>
      <c r="R565" s="1">
        <v>122</v>
      </c>
      <c r="S565" s="1">
        <v>118.2</v>
      </c>
      <c r="T565" s="1">
        <v>86.5</v>
      </c>
      <c r="U565" s="1">
        <v>96.2</v>
      </c>
      <c r="V565" s="2">
        <v>4877.2209023453297</v>
      </c>
      <c r="W565" s="2">
        <v>6061.3819780762897</v>
      </c>
      <c r="X565" s="2">
        <v>7529.6767396361502</v>
      </c>
      <c r="Y565" s="2">
        <v>7299.2127928625596</v>
      </c>
      <c r="Z565" s="2">
        <v>5339.67236328125</v>
      </c>
      <c r="AA565" s="2">
        <v>5938.2639122807504</v>
      </c>
      <c r="AB565" s="2">
        <v>4170.96484375</v>
      </c>
      <c r="AC565" s="2">
        <v>4381.8994140625</v>
      </c>
      <c r="AD565" s="2">
        <v>5607.24169921875</v>
      </c>
      <c r="AE565" s="2">
        <v>5259.8115234375</v>
      </c>
      <c r="AF565" s="2">
        <v>5339.67236328125</v>
      </c>
      <c r="AG565" s="2">
        <v>4537.154296875</v>
      </c>
      <c r="AH565" s="1" t="s">
        <v>44</v>
      </c>
      <c r="AI565" s="1" t="s">
        <v>44</v>
      </c>
      <c r="AJ565" s="1" t="s">
        <v>44</v>
      </c>
      <c r="AK565" s="1" t="s">
        <v>44</v>
      </c>
      <c r="AL565" s="1" t="s">
        <v>44</v>
      </c>
      <c r="AM565" s="1" t="s">
        <v>64</v>
      </c>
      <c r="AN565" s="1" t="s">
        <v>44</v>
      </c>
      <c r="AO565" s="1">
        <v>1.3359999999999999E-3</v>
      </c>
      <c r="AP565" s="1">
        <v>1.533E-2</v>
      </c>
      <c r="AQ565" s="1">
        <v>1</v>
      </c>
      <c r="AR565" s="1">
        <v>23.98</v>
      </c>
      <c r="AS565" s="3">
        <f t="shared" si="16"/>
        <v>-8.479635463612769E-3</v>
      </c>
      <c r="AT565" s="3">
        <f t="shared" si="17"/>
        <v>1.2466018664154681E-2</v>
      </c>
    </row>
    <row r="566" spans="1:46">
      <c r="A566" s="1" t="s">
        <v>2559</v>
      </c>
      <c r="B566" s="1" t="s">
        <v>67</v>
      </c>
      <c r="C566" s="1">
        <v>1</v>
      </c>
      <c r="D566" s="1">
        <v>6</v>
      </c>
      <c r="E566" s="1" t="s">
        <v>2560</v>
      </c>
      <c r="F566" s="1" t="s">
        <v>2561</v>
      </c>
      <c r="G566" s="1" t="s">
        <v>2562</v>
      </c>
      <c r="H566" s="1" t="s">
        <v>2563</v>
      </c>
      <c r="I566" s="1">
        <v>1</v>
      </c>
      <c r="J566" s="1">
        <v>1063.50296</v>
      </c>
      <c r="K566" s="1">
        <v>1.0209999999999999</v>
      </c>
      <c r="L566" s="1">
        <v>101</v>
      </c>
      <c r="M566" s="1">
        <v>99</v>
      </c>
      <c r="N566" s="1">
        <v>6.46</v>
      </c>
      <c r="O566" s="1">
        <v>0.89</v>
      </c>
      <c r="P566" s="1">
        <v>96.6</v>
      </c>
      <c r="Q566" s="1">
        <v>99.7</v>
      </c>
      <c r="R566" s="1">
        <v>109.2</v>
      </c>
      <c r="S566" s="1">
        <v>99.2</v>
      </c>
      <c r="T566" s="1">
        <v>97.6</v>
      </c>
      <c r="U566" s="1">
        <v>97.7</v>
      </c>
      <c r="V566" s="2">
        <v>25951.723449648402</v>
      </c>
      <c r="W566" s="2">
        <v>26803.372439345301</v>
      </c>
      <c r="X566" s="2">
        <v>29349.902522730601</v>
      </c>
      <c r="Y566" s="2">
        <v>26648.304340848899</v>
      </c>
      <c r="Z566" s="2">
        <v>26219.994140625</v>
      </c>
      <c r="AA566" s="2">
        <v>26264.9291954375</v>
      </c>
      <c r="AB566" s="2">
        <v>22193.73046875</v>
      </c>
      <c r="AC566" s="2">
        <v>19376.716796875</v>
      </c>
      <c r="AD566" s="2">
        <v>21856.44921875</v>
      </c>
      <c r="AE566" s="2">
        <v>19202.763671875</v>
      </c>
      <c r="AF566" s="2">
        <v>26219.994140625</v>
      </c>
      <c r="AG566" s="2">
        <v>20067.82421875</v>
      </c>
      <c r="AH566" s="1" t="s">
        <v>44</v>
      </c>
      <c r="AI566" s="1" t="s">
        <v>44</v>
      </c>
      <c r="AJ566" s="1" t="s">
        <v>44</v>
      </c>
      <c r="AK566" s="1" t="s">
        <v>44</v>
      </c>
      <c r="AL566" s="1" t="s">
        <v>44</v>
      </c>
      <c r="AM566" s="1" t="s">
        <v>44</v>
      </c>
      <c r="AN566" s="1" t="s">
        <v>44</v>
      </c>
      <c r="AO566" s="1">
        <v>2.6140000000000001E-4</v>
      </c>
      <c r="AP566" s="1">
        <v>1.7520000000000001E-3</v>
      </c>
      <c r="AQ566" s="1">
        <v>28</v>
      </c>
      <c r="AR566" s="1">
        <v>42.17</v>
      </c>
      <c r="AS566" s="3">
        <f t="shared" si="16"/>
        <v>5.3186450578387272E-2</v>
      </c>
      <c r="AT566" s="3">
        <f t="shared" si="17"/>
        <v>0.40829440118015053</v>
      </c>
    </row>
    <row r="567" spans="1:46">
      <c r="A567" s="1" t="s">
        <v>2564</v>
      </c>
      <c r="B567" s="1" t="s">
        <v>117</v>
      </c>
      <c r="C567" s="1">
        <v>1</v>
      </c>
      <c r="D567" s="1">
        <v>12</v>
      </c>
      <c r="E567" s="1" t="s">
        <v>2565</v>
      </c>
      <c r="F567" s="1" t="s">
        <v>2566</v>
      </c>
      <c r="G567" s="1" t="s">
        <v>2567</v>
      </c>
      <c r="H567" s="1" t="s">
        <v>2568</v>
      </c>
      <c r="I567" s="1">
        <v>1</v>
      </c>
      <c r="J567" s="1">
        <v>1581.7875899999999</v>
      </c>
      <c r="K567" s="1">
        <v>1.02</v>
      </c>
      <c r="L567" s="1">
        <v>101</v>
      </c>
      <c r="M567" s="1">
        <v>99</v>
      </c>
      <c r="N567" s="1">
        <v>4.2</v>
      </c>
      <c r="O567" s="1">
        <v>8.7899999999999991</v>
      </c>
      <c r="P567" s="1">
        <v>102.6</v>
      </c>
      <c r="Q567" s="1">
        <v>101.4</v>
      </c>
      <c r="R567" s="1">
        <v>94.8</v>
      </c>
      <c r="S567" s="1">
        <v>92.1</v>
      </c>
      <c r="T567" s="1">
        <v>99.4</v>
      </c>
      <c r="U567" s="1">
        <v>109.7</v>
      </c>
      <c r="V567" s="2">
        <v>104998.072375752</v>
      </c>
      <c r="W567" s="2">
        <v>103783.30382708499</v>
      </c>
      <c r="X567" s="2">
        <v>97046.4221572932</v>
      </c>
      <c r="Y567" s="2">
        <v>94316.470050015705</v>
      </c>
      <c r="Z567" s="2">
        <v>101716.49121093799</v>
      </c>
      <c r="AA567" s="2">
        <v>112292.069732099</v>
      </c>
      <c r="AB567" s="2">
        <v>89793.609375</v>
      </c>
      <c r="AC567" s="2">
        <v>75027.1142578125</v>
      </c>
      <c r="AD567" s="2">
        <v>72269.0712890625</v>
      </c>
      <c r="AE567" s="2">
        <v>67964.4326171875</v>
      </c>
      <c r="AF567" s="2">
        <v>101716.49121093799</v>
      </c>
      <c r="AG567" s="2">
        <v>85797.205078125</v>
      </c>
      <c r="AH567" s="1" t="s">
        <v>44</v>
      </c>
      <c r="AI567" s="1" t="s">
        <v>44</v>
      </c>
      <c r="AJ567" s="1" t="s">
        <v>44</v>
      </c>
      <c r="AK567" s="1" t="s">
        <v>44</v>
      </c>
      <c r="AL567" s="1" t="s">
        <v>44</v>
      </c>
      <c r="AM567" s="1" t="s">
        <v>44</v>
      </c>
      <c r="AN567" s="1" t="s">
        <v>44</v>
      </c>
      <c r="AO567" s="1">
        <v>1.6579999999999999E-4</v>
      </c>
      <c r="AP567" s="1">
        <v>1.6789999999999999E-6</v>
      </c>
      <c r="AQ567" s="1">
        <v>33</v>
      </c>
      <c r="AR567" s="1">
        <v>41.39</v>
      </c>
      <c r="AS567" s="3">
        <f t="shared" si="16"/>
        <v>-1.1732470547426798E-2</v>
      </c>
      <c r="AT567" s="3">
        <f t="shared" si="17"/>
        <v>4.9481332111956523E-2</v>
      </c>
    </row>
    <row r="568" spans="1:46">
      <c r="A568" s="1" t="s">
        <v>2569</v>
      </c>
      <c r="B568" s="1" t="s">
        <v>200</v>
      </c>
      <c r="C568" s="1">
        <v>1</v>
      </c>
      <c r="D568" s="1">
        <v>7</v>
      </c>
      <c r="E568" s="1" t="s">
        <v>2570</v>
      </c>
      <c r="F568" s="1" t="s">
        <v>2571</v>
      </c>
      <c r="G568" s="1" t="s">
        <v>2572</v>
      </c>
      <c r="H568" s="1" t="s">
        <v>2573</v>
      </c>
      <c r="I568" s="1">
        <v>1</v>
      </c>
      <c r="J568" s="1">
        <v>1231.6503499999999</v>
      </c>
      <c r="K568" s="1">
        <v>1.02</v>
      </c>
      <c r="L568" s="1">
        <v>105.2</v>
      </c>
      <c r="M568" s="1">
        <v>94.8</v>
      </c>
      <c r="N568" s="1">
        <v>9.76</v>
      </c>
      <c r="O568" s="1">
        <v>8.8699999999999992</v>
      </c>
      <c r="P568" s="1">
        <v>90.8</v>
      </c>
      <c r="Q568" s="1">
        <v>107.1</v>
      </c>
      <c r="R568" s="1">
        <v>109</v>
      </c>
      <c r="S568" s="1">
        <v>96.6</v>
      </c>
      <c r="T568" s="1">
        <v>89.6</v>
      </c>
      <c r="U568" s="1">
        <v>106.9</v>
      </c>
      <c r="V568" s="2">
        <v>31114.461065062998</v>
      </c>
      <c r="W568" s="2">
        <v>36698.941071617002</v>
      </c>
      <c r="X568" s="2">
        <v>37328.844084454897</v>
      </c>
      <c r="Y568" s="2">
        <v>33072.398486412698</v>
      </c>
      <c r="Z568" s="2">
        <v>30702.734375</v>
      </c>
      <c r="AA568" s="2">
        <v>36602.334581238603</v>
      </c>
      <c r="AB568" s="2">
        <v>26608.8671875</v>
      </c>
      <c r="AC568" s="2">
        <v>26530.4296875</v>
      </c>
      <c r="AD568" s="2">
        <v>27798.251953125</v>
      </c>
      <c r="AE568" s="2">
        <v>23831.96484375</v>
      </c>
      <c r="AF568" s="2">
        <v>30702.734375</v>
      </c>
      <c r="AG568" s="2">
        <v>27966.16015625</v>
      </c>
      <c r="AH568" s="1" t="s">
        <v>44</v>
      </c>
      <c r="AI568" s="1" t="s">
        <v>44</v>
      </c>
      <c r="AJ568" s="1" t="s">
        <v>44</v>
      </c>
      <c r="AK568" s="1" t="s">
        <v>44</v>
      </c>
      <c r="AL568" s="1" t="s">
        <v>44</v>
      </c>
      <c r="AM568" s="1" t="s">
        <v>44</v>
      </c>
      <c r="AN568" s="1" t="s">
        <v>44</v>
      </c>
      <c r="AO568" s="1">
        <v>1.6579999999999999E-4</v>
      </c>
      <c r="AP568" s="1">
        <v>6.2210000000000005E-7</v>
      </c>
      <c r="AQ568" s="1">
        <v>50</v>
      </c>
      <c r="AR568" s="1">
        <v>38.76</v>
      </c>
      <c r="AS568" s="3">
        <f t="shared" si="16"/>
        <v>6.6907009582747617E-2</v>
      </c>
      <c r="AT568" s="3">
        <f t="shared" si="17"/>
        <v>0.239282452936498</v>
      </c>
    </row>
    <row r="569" spans="1:46">
      <c r="A569" s="1" t="s">
        <v>2574</v>
      </c>
      <c r="B569" s="1" t="s">
        <v>117</v>
      </c>
      <c r="C569" s="1">
        <v>1</v>
      </c>
      <c r="D569" s="1">
        <v>8</v>
      </c>
      <c r="E569" s="1" t="s">
        <v>2575</v>
      </c>
      <c r="F569" s="1" t="s">
        <v>2576</v>
      </c>
      <c r="G569" s="1" t="s">
        <v>2577</v>
      </c>
      <c r="H569" s="1" t="s">
        <v>2578</v>
      </c>
      <c r="I569" s="1">
        <v>1</v>
      </c>
      <c r="J569" s="1">
        <v>1726.8403599999999</v>
      </c>
      <c r="K569" s="1">
        <v>1.02</v>
      </c>
      <c r="L569" s="1">
        <v>101</v>
      </c>
      <c r="M569" s="1">
        <v>99</v>
      </c>
      <c r="N569" s="1">
        <v>6.03</v>
      </c>
      <c r="O569" s="1">
        <v>16.7</v>
      </c>
      <c r="P569" s="1">
        <v>108.6</v>
      </c>
      <c r="Q569" s="1">
        <v>96.3</v>
      </c>
      <c r="R569" s="1">
        <v>102</v>
      </c>
      <c r="S569" s="1">
        <v>80.400000000000006</v>
      </c>
      <c r="T569" s="1">
        <v>100</v>
      </c>
      <c r="U569" s="1">
        <v>112.8</v>
      </c>
      <c r="V569" s="2">
        <v>74692.734058027796</v>
      </c>
      <c r="W569" s="2">
        <v>66216.457565731995</v>
      </c>
      <c r="X569" s="2">
        <v>70154.310272878996</v>
      </c>
      <c r="Y569" s="2">
        <v>55310.730679828703</v>
      </c>
      <c r="Z569" s="2">
        <v>68798.6806640625</v>
      </c>
      <c r="AA569" s="2">
        <v>77597.949118849094</v>
      </c>
      <c r="AB569" s="2">
        <v>63876.6982421875</v>
      </c>
      <c r="AC569" s="2">
        <v>47869.2578125</v>
      </c>
      <c r="AD569" s="2">
        <v>52242.9033203125</v>
      </c>
      <c r="AE569" s="2">
        <v>39856.9033203125</v>
      </c>
      <c r="AF569" s="2">
        <v>68798.6806640625</v>
      </c>
      <c r="AG569" s="2">
        <v>59289.0234375</v>
      </c>
      <c r="AH569" s="1" t="s">
        <v>44</v>
      </c>
      <c r="AI569" s="1" t="s">
        <v>44</v>
      </c>
      <c r="AJ569" s="1" t="s">
        <v>44</v>
      </c>
      <c r="AK569" s="1" t="s">
        <v>44</v>
      </c>
      <c r="AL569" s="1" t="s">
        <v>44</v>
      </c>
      <c r="AM569" s="1" t="s">
        <v>64</v>
      </c>
      <c r="AN569" s="1" t="s">
        <v>44</v>
      </c>
      <c r="AO569" s="1">
        <v>1.6579999999999999E-4</v>
      </c>
      <c r="AP569" s="1">
        <v>9.3139999999999999E-9</v>
      </c>
      <c r="AQ569" s="1">
        <v>52</v>
      </c>
      <c r="AR569" s="1">
        <v>49.49</v>
      </c>
      <c r="AS569" s="3">
        <f t="shared" si="16"/>
        <v>6.5413392567189435E-2</v>
      </c>
      <c r="AT569" s="3">
        <f t="shared" si="17"/>
        <v>0.17010047984264881</v>
      </c>
    </row>
    <row r="570" spans="1:46">
      <c r="A570" s="1" t="s">
        <v>2579</v>
      </c>
      <c r="B570" s="1" t="s">
        <v>83</v>
      </c>
      <c r="C570" s="1">
        <v>1</v>
      </c>
      <c r="D570" s="1">
        <v>6</v>
      </c>
      <c r="E570" s="1" t="s">
        <v>2580</v>
      </c>
      <c r="F570" s="1" t="s">
        <v>2581</v>
      </c>
      <c r="G570" s="1" t="s">
        <v>2582</v>
      </c>
      <c r="H570" s="1" t="s">
        <v>2583</v>
      </c>
      <c r="I570" s="1">
        <v>1</v>
      </c>
      <c r="J570" s="1">
        <v>1632.8566599999999</v>
      </c>
      <c r="K570" s="1">
        <v>1.0189999999999999</v>
      </c>
      <c r="L570" s="1">
        <v>100.9</v>
      </c>
      <c r="M570" s="1">
        <v>99.1</v>
      </c>
      <c r="N570" s="1">
        <v>9.43</v>
      </c>
      <c r="O570" s="1">
        <v>30.86</v>
      </c>
      <c r="P570" s="1">
        <v>108.8</v>
      </c>
      <c r="Q570" s="1">
        <v>93.4</v>
      </c>
      <c r="R570" s="1">
        <v>92.3</v>
      </c>
      <c r="S570" s="1">
        <v>91.7</v>
      </c>
      <c r="T570" s="1">
        <v>76.7</v>
      </c>
      <c r="U570" s="1">
        <v>137.1</v>
      </c>
      <c r="V570" s="2">
        <v>20900.277424333199</v>
      </c>
      <c r="W570" s="2">
        <v>17938.726335085299</v>
      </c>
      <c r="X570" s="2">
        <v>17715.708676635499</v>
      </c>
      <c r="Y570" s="2">
        <v>17605.230505989501</v>
      </c>
      <c r="Z570" s="2">
        <v>14734.0537109375</v>
      </c>
      <c r="AA570" s="2">
        <v>26321.2181651758</v>
      </c>
      <c r="AB570" s="2">
        <v>17873.76953125</v>
      </c>
      <c r="AC570" s="2">
        <v>12968.279296875</v>
      </c>
      <c r="AD570" s="2">
        <v>13192.6328125</v>
      </c>
      <c r="AE570" s="2">
        <v>12686.326171875</v>
      </c>
      <c r="AF570" s="2">
        <v>14734.0537109375</v>
      </c>
      <c r="AG570" s="2">
        <v>20110.83203125</v>
      </c>
      <c r="AH570" s="1" t="s">
        <v>44</v>
      </c>
      <c r="AI570" s="1" t="s">
        <v>44</v>
      </c>
      <c r="AJ570" s="1" t="s">
        <v>44</v>
      </c>
      <c r="AK570" s="1" t="s">
        <v>44</v>
      </c>
      <c r="AL570" s="1" t="s">
        <v>44</v>
      </c>
      <c r="AM570" s="1" t="s">
        <v>44</v>
      </c>
      <c r="AN570" s="1" t="s">
        <v>44</v>
      </c>
      <c r="AO570" s="1">
        <v>1.6579999999999999E-4</v>
      </c>
      <c r="AP570" s="1">
        <v>3.6109999999999998E-5</v>
      </c>
      <c r="AQ570" s="1">
        <v>22</v>
      </c>
      <c r="AR570" s="1">
        <v>41.67</v>
      </c>
      <c r="AS570" s="3">
        <f t="shared" si="16"/>
        <v>-5.274218456009902E-2</v>
      </c>
      <c r="AT570" s="3">
        <f t="shared" si="17"/>
        <v>6.7441409860341486E-2</v>
      </c>
    </row>
    <row r="571" spans="1:46">
      <c r="A571" s="1" t="s">
        <v>2584</v>
      </c>
      <c r="B571" s="1" t="s">
        <v>67</v>
      </c>
      <c r="C571" s="1">
        <v>1</v>
      </c>
      <c r="D571" s="1">
        <v>7</v>
      </c>
      <c r="E571" s="1" t="s">
        <v>2585</v>
      </c>
      <c r="F571" s="1" t="s">
        <v>2586</v>
      </c>
      <c r="G571" s="1" t="s">
        <v>2587</v>
      </c>
      <c r="H571" s="1" t="s">
        <v>2588</v>
      </c>
      <c r="I571" s="1">
        <v>1</v>
      </c>
      <c r="J571" s="1">
        <v>1866.9854399999999</v>
      </c>
      <c r="K571" s="1">
        <v>1.018</v>
      </c>
      <c r="L571" s="1">
        <v>100.9</v>
      </c>
      <c r="M571" s="1">
        <v>99.1</v>
      </c>
      <c r="N571" s="1">
        <v>7.32</v>
      </c>
      <c r="O571" s="1">
        <v>26.47</v>
      </c>
      <c r="P571" s="1">
        <v>96.7</v>
      </c>
      <c r="Q571" s="1">
        <v>103</v>
      </c>
      <c r="R571" s="1">
        <v>88.9</v>
      </c>
      <c r="S571" s="1">
        <v>134.6</v>
      </c>
      <c r="T571" s="1">
        <v>81.8</v>
      </c>
      <c r="U571" s="1">
        <v>95</v>
      </c>
      <c r="V571" s="2">
        <v>23674.0073393522</v>
      </c>
      <c r="W571" s="2">
        <v>25204.1397546915</v>
      </c>
      <c r="X571" s="2">
        <v>21761.9777574338</v>
      </c>
      <c r="Y571" s="2">
        <v>32942.253817764897</v>
      </c>
      <c r="Z571" s="2">
        <v>20021.9443359375</v>
      </c>
      <c r="AA571" s="2">
        <v>23244.303184862401</v>
      </c>
      <c r="AB571" s="2">
        <v>20245.84375</v>
      </c>
      <c r="AC571" s="2">
        <v>18220.598144531301</v>
      </c>
      <c r="AD571" s="2">
        <v>16205.8310546875</v>
      </c>
      <c r="AE571" s="2">
        <v>23738.1826171875</v>
      </c>
      <c r="AF571" s="2">
        <v>20021.9443359375</v>
      </c>
      <c r="AG571" s="2">
        <v>17759.902832031301</v>
      </c>
      <c r="AH571" s="1" t="s">
        <v>44</v>
      </c>
      <c r="AI571" s="1" t="s">
        <v>44</v>
      </c>
      <c r="AJ571" s="1" t="s">
        <v>44</v>
      </c>
      <c r="AK571" s="1" t="s">
        <v>44</v>
      </c>
      <c r="AL571" s="1" t="s">
        <v>44</v>
      </c>
      <c r="AM571" s="1" t="s">
        <v>44</v>
      </c>
      <c r="AN571" s="1" t="s">
        <v>44</v>
      </c>
      <c r="AO571" s="1">
        <v>1.6579999999999999E-4</v>
      </c>
      <c r="AP571" s="1">
        <v>2.5469999999999999E-6</v>
      </c>
      <c r="AQ571" s="1">
        <v>54</v>
      </c>
      <c r="AR571" s="1">
        <v>39.9</v>
      </c>
      <c r="AS571" s="3">
        <f t="shared" si="16"/>
        <v>-0.10946405178172605</v>
      </c>
      <c r="AT571" s="3">
        <f t="shared" si="17"/>
        <v>0.17561655949460755</v>
      </c>
    </row>
    <row r="572" spans="1:46">
      <c r="A572" s="1" t="s">
        <v>2589</v>
      </c>
      <c r="B572" s="1" t="s">
        <v>46</v>
      </c>
      <c r="C572" s="1">
        <v>1</v>
      </c>
      <c r="D572" s="1">
        <v>6</v>
      </c>
      <c r="E572" s="1" t="s">
        <v>2590</v>
      </c>
      <c r="F572" s="1" t="s">
        <v>2591</v>
      </c>
      <c r="G572" s="1" t="s">
        <v>2592</v>
      </c>
      <c r="H572" s="1" t="s">
        <v>2593</v>
      </c>
      <c r="I572" s="1">
        <v>1</v>
      </c>
      <c r="J572" s="1">
        <v>1412.7202299999999</v>
      </c>
      <c r="K572" s="1">
        <v>1.018</v>
      </c>
      <c r="L572" s="1">
        <v>103.8</v>
      </c>
      <c r="M572" s="1">
        <v>96.2</v>
      </c>
      <c r="N572" s="1">
        <v>3.81</v>
      </c>
      <c r="O572" s="1">
        <v>7.72</v>
      </c>
      <c r="P572" s="1">
        <v>96.2</v>
      </c>
      <c r="Q572" s="1">
        <v>102.8</v>
      </c>
      <c r="R572" s="1">
        <v>103</v>
      </c>
      <c r="S572" s="1">
        <v>108.2</v>
      </c>
      <c r="T572" s="1">
        <v>95.3</v>
      </c>
      <c r="U572" s="1">
        <v>94.5</v>
      </c>
      <c r="V572" s="2">
        <v>16604.247332632101</v>
      </c>
      <c r="W572" s="2">
        <v>17735.177891316798</v>
      </c>
      <c r="X572" s="2">
        <v>17767.164432382098</v>
      </c>
      <c r="Y572" s="2">
        <v>18672.0961467417</v>
      </c>
      <c r="Z572" s="2">
        <v>16450.291015625</v>
      </c>
      <c r="AA572" s="2">
        <v>16315.213449642601</v>
      </c>
      <c r="AB572" s="2">
        <v>14199.8349609375</v>
      </c>
      <c r="AC572" s="2">
        <v>12821.1298828125</v>
      </c>
      <c r="AD572" s="2">
        <v>13230.951171875</v>
      </c>
      <c r="AE572" s="2">
        <v>13455.109375</v>
      </c>
      <c r="AF572" s="2">
        <v>16450.291015625</v>
      </c>
      <c r="AG572" s="2">
        <v>12465.7041015625</v>
      </c>
      <c r="AH572" s="1" t="s">
        <v>44</v>
      </c>
      <c r="AI572" s="1" t="s">
        <v>44</v>
      </c>
      <c r="AJ572" s="1" t="s">
        <v>44</v>
      </c>
      <c r="AK572" s="1" t="s">
        <v>44</v>
      </c>
      <c r="AL572" s="1" t="s">
        <v>44</v>
      </c>
      <c r="AM572" s="1" t="s">
        <v>44</v>
      </c>
      <c r="AN572" s="1" t="s">
        <v>44</v>
      </c>
      <c r="AO572" s="1">
        <v>1.6579999999999999E-4</v>
      </c>
      <c r="AP572" s="1">
        <v>2.009E-4</v>
      </c>
      <c r="AQ572" s="1">
        <v>19</v>
      </c>
      <c r="AR572" s="1">
        <v>30.14</v>
      </c>
      <c r="AS572" s="3">
        <f t="shared" si="16"/>
        <v>1.8642486921876845E-2</v>
      </c>
      <c r="AT572" s="3">
        <f t="shared" si="17"/>
        <v>9.3129102407988357E-2</v>
      </c>
    </row>
    <row r="573" spans="1:46">
      <c r="A573" s="1" t="s">
        <v>2594</v>
      </c>
      <c r="B573" s="1" t="s">
        <v>2595</v>
      </c>
      <c r="C573" s="1">
        <v>1</v>
      </c>
      <c r="D573" s="1">
        <v>4</v>
      </c>
      <c r="E573" s="1" t="s">
        <v>2596</v>
      </c>
      <c r="F573" s="1" t="s">
        <v>2597</v>
      </c>
      <c r="G573" s="1" t="s">
        <v>2598</v>
      </c>
      <c r="H573" s="1" t="s">
        <v>2599</v>
      </c>
      <c r="I573" s="1">
        <v>2</v>
      </c>
      <c r="J573" s="1">
        <v>2109.1558799999998</v>
      </c>
      <c r="K573" s="1">
        <v>1.0169999999999999</v>
      </c>
      <c r="L573" s="1">
        <v>100.9</v>
      </c>
      <c r="M573" s="1">
        <v>99.1</v>
      </c>
      <c r="N573" s="1">
        <v>28.98</v>
      </c>
      <c r="O573" s="1">
        <v>56.71</v>
      </c>
      <c r="P573" s="1">
        <v>115.1</v>
      </c>
      <c r="Q573" s="1">
        <v>63.1</v>
      </c>
      <c r="R573" s="1">
        <v>91.5</v>
      </c>
      <c r="S573" s="1">
        <v>90</v>
      </c>
      <c r="T573" s="1">
        <v>60.2</v>
      </c>
      <c r="U573" s="1">
        <v>180.1</v>
      </c>
      <c r="V573" s="2">
        <v>9632.4675465697292</v>
      </c>
      <c r="W573" s="2">
        <v>5278.1434228111102</v>
      </c>
      <c r="X573" s="2">
        <v>7662.2915641303898</v>
      </c>
      <c r="Y573" s="2">
        <v>7532.4515052841198</v>
      </c>
      <c r="Z573" s="2">
        <v>5037.66698346866</v>
      </c>
      <c r="AA573" s="2">
        <v>15074.3969878388</v>
      </c>
      <c r="AB573" s="2">
        <v>8237.6181640625</v>
      </c>
      <c r="AC573" s="2">
        <v>3815.67993164063</v>
      </c>
      <c r="AD573" s="2">
        <v>5705.998046875</v>
      </c>
      <c r="AE573" s="2">
        <v>5427.88330078125</v>
      </c>
      <c r="AF573" s="2" t="s">
        <v>51</v>
      </c>
      <c r="AG573" s="2">
        <v>11517.6533203125</v>
      </c>
      <c r="AH573" s="1" t="s">
        <v>44</v>
      </c>
      <c r="AI573" s="1" t="s">
        <v>64</v>
      </c>
      <c r="AJ573" s="1" t="s">
        <v>44</v>
      </c>
      <c r="AK573" s="1" t="s">
        <v>44</v>
      </c>
      <c r="AL573" s="1" t="s">
        <v>65</v>
      </c>
      <c r="AM573" s="1" t="s">
        <v>44</v>
      </c>
      <c r="AN573" s="1" t="s">
        <v>44</v>
      </c>
      <c r="AO573" s="1">
        <v>1.6579999999999999E-4</v>
      </c>
      <c r="AP573" s="1">
        <v>6.198E-4</v>
      </c>
      <c r="AQ573" s="1">
        <v>14</v>
      </c>
      <c r="AR573" s="1">
        <v>49.12</v>
      </c>
      <c r="AS573" s="3">
        <f t="shared" si="16"/>
        <v>-0.29240134670313284</v>
      </c>
      <c r="AT573" s="3">
        <f t="shared" si="17"/>
        <v>0.19904383994289326</v>
      </c>
    </row>
    <row r="574" spans="1:46">
      <c r="A574" s="1" t="s">
        <v>2600</v>
      </c>
      <c r="B574" s="1" t="s">
        <v>67</v>
      </c>
      <c r="C574" s="1">
        <v>1</v>
      </c>
      <c r="D574" s="1">
        <v>26</v>
      </c>
      <c r="E574" s="1" t="s">
        <v>840</v>
      </c>
      <c r="F574" s="1" t="s">
        <v>2601</v>
      </c>
      <c r="G574" s="1" t="s">
        <v>2602</v>
      </c>
      <c r="H574" s="1" t="s">
        <v>843</v>
      </c>
      <c r="I574" s="1">
        <v>1</v>
      </c>
      <c r="J574" s="1">
        <v>1713.9244000000001</v>
      </c>
      <c r="K574" s="1">
        <v>1.0169999999999999</v>
      </c>
      <c r="L574" s="1">
        <v>99.7</v>
      </c>
      <c r="M574" s="1">
        <v>100.3</v>
      </c>
      <c r="N574" s="1">
        <v>10.5</v>
      </c>
      <c r="O574" s="1">
        <v>14.59</v>
      </c>
      <c r="P574" s="1">
        <v>90.3</v>
      </c>
      <c r="Q574" s="1">
        <v>103</v>
      </c>
      <c r="R574" s="1">
        <v>111.4</v>
      </c>
      <c r="S574" s="1">
        <v>109.5</v>
      </c>
      <c r="T574" s="1">
        <v>82.2</v>
      </c>
      <c r="U574" s="1">
        <v>103.6</v>
      </c>
      <c r="V574" s="2">
        <v>763829.80620977399</v>
      </c>
      <c r="W574" s="2">
        <v>871542.97127719701</v>
      </c>
      <c r="X574" s="2">
        <v>943120.57946508296</v>
      </c>
      <c r="Y574" s="2">
        <v>927159.24398988497</v>
      </c>
      <c r="Z574" s="2">
        <v>695894.79296875</v>
      </c>
      <c r="AA574" s="2">
        <v>876521.22315012198</v>
      </c>
      <c r="AB574" s="2">
        <v>653221.8515625</v>
      </c>
      <c r="AC574" s="2">
        <v>630056.5859375</v>
      </c>
      <c r="AD574" s="2">
        <v>702328.296875</v>
      </c>
      <c r="AE574" s="2">
        <v>668110.796875</v>
      </c>
      <c r="AF574" s="2">
        <v>695894.79296875</v>
      </c>
      <c r="AG574" s="2">
        <v>669709.546875</v>
      </c>
      <c r="AH574" s="1" t="s">
        <v>44</v>
      </c>
      <c r="AI574" s="1" t="s">
        <v>44</v>
      </c>
      <c r="AJ574" s="1" t="s">
        <v>44</v>
      </c>
      <c r="AK574" s="1" t="s">
        <v>44</v>
      </c>
      <c r="AL574" s="1" t="s">
        <v>44</v>
      </c>
      <c r="AM574" s="1" t="s">
        <v>44</v>
      </c>
      <c r="AN574" s="1" t="s">
        <v>44</v>
      </c>
      <c r="AO574" s="1">
        <v>1.6579999999999999E-4</v>
      </c>
      <c r="AP574" s="1">
        <v>2.6580000000000001E-9</v>
      </c>
      <c r="AQ574" s="1">
        <v>63</v>
      </c>
      <c r="AR574" s="1">
        <v>42.78</v>
      </c>
      <c r="AS574" s="3">
        <f t="shared" si="16"/>
        <v>4.4845362674770815E-2</v>
      </c>
      <c r="AT574" s="3">
        <f t="shared" si="17"/>
        <v>0.10876414463370704</v>
      </c>
    </row>
    <row r="575" spans="1:46">
      <c r="A575" s="1" t="s">
        <v>2603</v>
      </c>
      <c r="B575" s="1" t="s">
        <v>200</v>
      </c>
      <c r="C575" s="1">
        <v>1</v>
      </c>
      <c r="D575" s="1">
        <v>6</v>
      </c>
      <c r="E575" s="1" t="s">
        <v>2604</v>
      </c>
      <c r="F575" s="1" t="s">
        <v>2605</v>
      </c>
      <c r="G575" s="1" t="s">
        <v>2606</v>
      </c>
      <c r="H575" s="1" t="s">
        <v>2607</v>
      </c>
      <c r="I575" s="1">
        <v>1</v>
      </c>
      <c r="J575" s="1">
        <v>1578.80971</v>
      </c>
      <c r="K575" s="1">
        <v>1.0169999999999999</v>
      </c>
      <c r="L575" s="1">
        <v>103.1</v>
      </c>
      <c r="M575" s="1">
        <v>96.9</v>
      </c>
      <c r="N575" s="1">
        <v>20.27</v>
      </c>
      <c r="O575" s="1">
        <v>13.53</v>
      </c>
      <c r="P575" s="1">
        <v>118.8</v>
      </c>
      <c r="Q575" s="1">
        <v>99.5</v>
      </c>
      <c r="R575" s="1">
        <v>78.7</v>
      </c>
      <c r="S575" s="1">
        <v>93.5</v>
      </c>
      <c r="T575" s="1">
        <v>92.7</v>
      </c>
      <c r="U575" s="1">
        <v>116.8</v>
      </c>
      <c r="V575" s="2">
        <v>24443.7258295639</v>
      </c>
      <c r="W575" s="2">
        <v>20483.082557621099</v>
      </c>
      <c r="X575" s="2">
        <v>16187.535152441</v>
      </c>
      <c r="Y575" s="2">
        <v>19248.3711506377</v>
      </c>
      <c r="Z575" s="2">
        <v>19078.970703125</v>
      </c>
      <c r="AA575" s="2">
        <v>24033.628811226001</v>
      </c>
      <c r="AB575" s="2">
        <v>20904.1015625</v>
      </c>
      <c r="AC575" s="2">
        <v>14807.6474609375</v>
      </c>
      <c r="AD575" s="2">
        <v>12054.6240234375</v>
      </c>
      <c r="AE575" s="2">
        <v>13870.373046875</v>
      </c>
      <c r="AF575" s="2">
        <v>19078.970703125</v>
      </c>
      <c r="AG575" s="2">
        <v>18362.990234375</v>
      </c>
      <c r="AH575" s="1" t="s">
        <v>44</v>
      </c>
      <c r="AI575" s="1" t="s">
        <v>44</v>
      </c>
      <c r="AJ575" s="1" t="s">
        <v>44</v>
      </c>
      <c r="AK575" s="1" t="s">
        <v>44</v>
      </c>
      <c r="AL575" s="1" t="s">
        <v>44</v>
      </c>
      <c r="AM575" s="1" t="s">
        <v>44</v>
      </c>
      <c r="AN575" s="1" t="s">
        <v>44</v>
      </c>
      <c r="AO575" s="1">
        <v>1.6579999999999999E-4</v>
      </c>
      <c r="AP575" s="1">
        <v>9.5149999999999995E-5</v>
      </c>
      <c r="AQ575" s="1">
        <v>25</v>
      </c>
      <c r="AR575" s="1">
        <v>37.39</v>
      </c>
      <c r="AS575" s="3">
        <f t="shared" si="16"/>
        <v>-2.9132363753457152E-2</v>
      </c>
      <c r="AT575" s="3">
        <f t="shared" si="17"/>
        <v>4.9428803089742707E-2</v>
      </c>
    </row>
    <row r="576" spans="1:46">
      <c r="A576" s="1" t="s">
        <v>2608</v>
      </c>
      <c r="B576" s="1" t="s">
        <v>100</v>
      </c>
      <c r="C576" s="1">
        <v>1</v>
      </c>
      <c r="D576" s="1">
        <v>12</v>
      </c>
      <c r="E576" s="1" t="s">
        <v>2609</v>
      </c>
      <c r="F576" s="1" t="s">
        <v>2610</v>
      </c>
      <c r="G576" s="1" t="s">
        <v>2611</v>
      </c>
      <c r="H576" s="1" t="s">
        <v>2612</v>
      </c>
      <c r="I576" s="1">
        <v>0</v>
      </c>
      <c r="J576" s="1">
        <v>1795.95235</v>
      </c>
      <c r="K576" s="1">
        <v>1.0169999999999999</v>
      </c>
      <c r="L576" s="1">
        <v>100.8</v>
      </c>
      <c r="M576" s="1">
        <v>99.2</v>
      </c>
      <c r="N576" s="1">
        <v>11.59</v>
      </c>
      <c r="O576" s="1">
        <v>18.16</v>
      </c>
      <c r="P576" s="1">
        <v>111</v>
      </c>
      <c r="Q576" s="1">
        <v>98</v>
      </c>
      <c r="R576" s="1">
        <v>88.1</v>
      </c>
      <c r="S576" s="1">
        <v>121.2</v>
      </c>
      <c r="T576" s="1">
        <v>85.3</v>
      </c>
      <c r="U576" s="1">
        <v>96.4</v>
      </c>
      <c r="V576" s="2">
        <v>57457.819917170396</v>
      </c>
      <c r="W576" s="2">
        <v>50752.257615951901</v>
      </c>
      <c r="X576" s="2">
        <v>45606.107202716099</v>
      </c>
      <c r="Y576" s="2">
        <v>62722.893265038198</v>
      </c>
      <c r="Z576" s="2">
        <v>44176.0322265625</v>
      </c>
      <c r="AA576" s="2">
        <v>49916.336218894801</v>
      </c>
      <c r="AB576" s="2">
        <v>49137.521484375</v>
      </c>
      <c r="AC576" s="2">
        <v>36689.865234375</v>
      </c>
      <c r="AD576" s="2">
        <v>33962.210449218801</v>
      </c>
      <c r="AE576" s="2">
        <v>45198.1064453125</v>
      </c>
      <c r="AF576" s="2">
        <v>44176.0322265625</v>
      </c>
      <c r="AG576" s="2">
        <v>38138.7763671875</v>
      </c>
      <c r="AH576" s="1" t="s">
        <v>44</v>
      </c>
      <c r="AI576" s="1" t="s">
        <v>44</v>
      </c>
      <c r="AJ576" s="1" t="s">
        <v>44</v>
      </c>
      <c r="AK576" s="1" t="s">
        <v>44</v>
      </c>
      <c r="AL576" s="1" t="s">
        <v>44</v>
      </c>
      <c r="AM576" s="1" t="s">
        <v>44</v>
      </c>
      <c r="AN576" s="1" t="s">
        <v>44</v>
      </c>
      <c r="AO576" s="1">
        <v>1.6579999999999999E-4</v>
      </c>
      <c r="AP576" s="1">
        <v>2.153E-7</v>
      </c>
      <c r="AQ576" s="1">
        <v>61</v>
      </c>
      <c r="AR576" s="1">
        <v>42.14</v>
      </c>
      <c r="AS576" s="3">
        <f t="shared" si="16"/>
        <v>-2.7858659994698345E-2</v>
      </c>
      <c r="AT576" s="3">
        <f t="shared" si="17"/>
        <v>5.323330077438871E-2</v>
      </c>
    </row>
    <row r="577" spans="1:46">
      <c r="A577" s="1" t="s">
        <v>2613</v>
      </c>
      <c r="B577" s="1" t="s">
        <v>2082</v>
      </c>
      <c r="C577" s="1">
        <v>1</v>
      </c>
      <c r="D577" s="1">
        <v>9</v>
      </c>
      <c r="E577" s="1" t="s">
        <v>2614</v>
      </c>
      <c r="F577" s="1" t="s">
        <v>2615</v>
      </c>
      <c r="G577" s="1" t="s">
        <v>2616</v>
      </c>
      <c r="H577" s="1" t="s">
        <v>2617</v>
      </c>
      <c r="I577" s="1">
        <v>1</v>
      </c>
      <c r="J577" s="1">
        <v>1577.7046499999999</v>
      </c>
      <c r="K577" s="1">
        <v>1.0169999999999999</v>
      </c>
      <c r="L577" s="1">
        <v>100.8</v>
      </c>
      <c r="M577" s="1">
        <v>99.2</v>
      </c>
      <c r="N577" s="1">
        <v>15.43</v>
      </c>
      <c r="O577" s="1">
        <v>6.57</v>
      </c>
      <c r="P577" s="1">
        <v>118.2</v>
      </c>
      <c r="Q577" s="1">
        <v>87</v>
      </c>
      <c r="R577" s="1">
        <v>99.7</v>
      </c>
      <c r="S577" s="1">
        <v>105</v>
      </c>
      <c r="T577" s="1">
        <v>92.1</v>
      </c>
      <c r="U577" s="1">
        <v>98</v>
      </c>
      <c r="V577" s="2">
        <v>26584.831684301102</v>
      </c>
      <c r="W577" s="2">
        <v>19571.558203894001</v>
      </c>
      <c r="X577" s="2">
        <v>22423.179891237702</v>
      </c>
      <c r="Y577" s="2">
        <v>23627.394418019801</v>
      </c>
      <c r="Z577" s="2">
        <v>20722.482421875</v>
      </c>
      <c r="AA577" s="2">
        <v>22059.097643331799</v>
      </c>
      <c r="AB577" s="2">
        <v>22735.16015625</v>
      </c>
      <c r="AC577" s="2">
        <v>14148.6875</v>
      </c>
      <c r="AD577" s="2">
        <v>16698.21875</v>
      </c>
      <c r="AE577" s="2">
        <v>17025.896484375</v>
      </c>
      <c r="AF577" s="2">
        <v>20722.482421875</v>
      </c>
      <c r="AG577" s="2">
        <v>16854.341796875</v>
      </c>
      <c r="AH577" s="1" t="s">
        <v>44</v>
      </c>
      <c r="AI577" s="1" t="s">
        <v>44</v>
      </c>
      <c r="AJ577" s="1" t="s">
        <v>44</v>
      </c>
      <c r="AK577" s="1" t="s">
        <v>44</v>
      </c>
      <c r="AL577" s="1" t="s">
        <v>44</v>
      </c>
      <c r="AM577" s="1" t="s">
        <v>44</v>
      </c>
      <c r="AN577" s="1" t="s">
        <v>44</v>
      </c>
      <c r="AO577" s="1">
        <v>1.6579999999999999E-4</v>
      </c>
      <c r="AP577" s="1">
        <v>9.056E-5</v>
      </c>
      <c r="AQ577" s="1">
        <v>15</v>
      </c>
      <c r="AR577" s="1">
        <v>21.48</v>
      </c>
      <c r="AS577" s="3">
        <f t="shared" si="16"/>
        <v>4.6400633836571135E-2</v>
      </c>
      <c r="AT577" s="3">
        <f t="shared" si="17"/>
        <v>0.11975088138053383</v>
      </c>
    </row>
    <row r="578" spans="1:46">
      <c r="A578" s="1" t="s">
        <v>2618</v>
      </c>
      <c r="B578" s="1" t="s">
        <v>46</v>
      </c>
      <c r="C578" s="1">
        <v>1</v>
      </c>
      <c r="D578" s="1">
        <v>8</v>
      </c>
      <c r="E578" s="1" t="s">
        <v>2619</v>
      </c>
      <c r="F578" s="1" t="s">
        <v>2620</v>
      </c>
      <c r="G578" s="1" t="s">
        <v>2621</v>
      </c>
      <c r="H578" s="1" t="s">
        <v>2622</v>
      </c>
      <c r="I578" s="1">
        <v>1</v>
      </c>
      <c r="J578" s="1">
        <v>1819.0146199999999</v>
      </c>
      <c r="K578" s="1">
        <v>1.016</v>
      </c>
      <c r="L578" s="1">
        <v>99.1</v>
      </c>
      <c r="M578" s="1">
        <v>100.9</v>
      </c>
      <c r="N578" s="1">
        <v>17.809999999999999</v>
      </c>
      <c r="O578" s="1">
        <v>10.58</v>
      </c>
      <c r="P578" s="1">
        <v>91.6</v>
      </c>
      <c r="Q578" s="1">
        <v>91.9</v>
      </c>
      <c r="R578" s="1">
        <v>123.3</v>
      </c>
      <c r="S578" s="1">
        <v>109.5</v>
      </c>
      <c r="T578" s="1">
        <v>90.2</v>
      </c>
      <c r="U578" s="1">
        <v>93.6</v>
      </c>
      <c r="V578" s="2">
        <v>29757.735962151099</v>
      </c>
      <c r="W578" s="2">
        <v>29846.941821071799</v>
      </c>
      <c r="X578" s="2">
        <v>40048.741986458997</v>
      </c>
      <c r="Y578" s="2">
        <v>35580.4625502376</v>
      </c>
      <c r="Z578" s="2">
        <v>29286.2890625</v>
      </c>
      <c r="AA578" s="2">
        <v>30394.8882266166</v>
      </c>
      <c r="AB578" s="2">
        <v>25448.60546875</v>
      </c>
      <c r="AC578" s="2">
        <v>21576.9765625</v>
      </c>
      <c r="AD578" s="2">
        <v>29823.720703125</v>
      </c>
      <c r="AE578" s="2">
        <v>25639.275390625</v>
      </c>
      <c r="AF578" s="2">
        <v>29286.2890625</v>
      </c>
      <c r="AG578" s="2">
        <v>23223.3359375</v>
      </c>
      <c r="AH578" s="1" t="s">
        <v>44</v>
      </c>
      <c r="AI578" s="1" t="s">
        <v>44</v>
      </c>
      <c r="AJ578" s="1" t="s">
        <v>44</v>
      </c>
      <c r="AK578" s="1" t="s">
        <v>44</v>
      </c>
      <c r="AL578" s="1" t="s">
        <v>44</v>
      </c>
      <c r="AM578" s="1" t="s">
        <v>44</v>
      </c>
      <c r="AN578" s="1" t="s">
        <v>44</v>
      </c>
      <c r="AO578" s="1">
        <v>1.6579999999999999E-4</v>
      </c>
      <c r="AP578" s="1">
        <v>6.3659999999999997E-6</v>
      </c>
      <c r="AQ578" s="1">
        <v>60</v>
      </c>
      <c r="AR578" s="1">
        <v>50.59</v>
      </c>
      <c r="AS578" s="3">
        <f t="shared" si="16"/>
        <v>6.502393079668238E-2</v>
      </c>
      <c r="AT578" s="3">
        <f t="shared" si="17"/>
        <v>0.13769773358815318</v>
      </c>
    </row>
    <row r="579" spans="1:46">
      <c r="A579" s="1" t="s">
        <v>2623</v>
      </c>
      <c r="B579" s="1" t="s">
        <v>67</v>
      </c>
      <c r="C579" s="1">
        <v>1</v>
      </c>
      <c r="D579" s="1">
        <v>12</v>
      </c>
      <c r="E579" s="1" t="s">
        <v>2624</v>
      </c>
      <c r="F579" s="1" t="s">
        <v>2625</v>
      </c>
      <c r="G579" s="1" t="s">
        <v>2626</v>
      </c>
      <c r="H579" s="1" t="s">
        <v>2627</v>
      </c>
      <c r="I579" s="1">
        <v>1</v>
      </c>
      <c r="J579" s="1">
        <v>1088.5768599999999</v>
      </c>
      <c r="K579" s="1">
        <v>1.0149999999999999</v>
      </c>
      <c r="L579" s="1">
        <v>101.5</v>
      </c>
      <c r="M579" s="1">
        <v>98.5</v>
      </c>
      <c r="N579" s="1">
        <v>8.7899999999999991</v>
      </c>
      <c r="O579" s="1">
        <v>3</v>
      </c>
      <c r="P579" s="1">
        <v>89.3</v>
      </c>
      <c r="Q579" s="1">
        <v>105.8</v>
      </c>
      <c r="R579" s="1">
        <v>102.6</v>
      </c>
      <c r="S579" s="1">
        <v>99.6</v>
      </c>
      <c r="T579" s="1">
        <v>104.2</v>
      </c>
      <c r="U579" s="1">
        <v>98.5</v>
      </c>
      <c r="V579" s="2">
        <v>113395.629208635</v>
      </c>
      <c r="W579" s="2">
        <v>134275.872765487</v>
      </c>
      <c r="X579" s="2">
        <v>130223.04850357</v>
      </c>
      <c r="Y579" s="2">
        <v>126438.91260515399</v>
      </c>
      <c r="Z579" s="2">
        <v>132230.75</v>
      </c>
      <c r="AA579" s="2">
        <v>124984.79528666299</v>
      </c>
      <c r="AB579" s="2">
        <v>96975.140625</v>
      </c>
      <c r="AC579" s="2">
        <v>97070.828125</v>
      </c>
      <c r="AD579" s="2">
        <v>96975.2265625</v>
      </c>
      <c r="AE579" s="2">
        <v>91111.859375</v>
      </c>
      <c r="AF579" s="2">
        <v>132230.75</v>
      </c>
      <c r="AG579" s="2">
        <v>95495.1328125</v>
      </c>
      <c r="AH579" s="1" t="s">
        <v>44</v>
      </c>
      <c r="AI579" s="1" t="s">
        <v>44</v>
      </c>
      <c r="AJ579" s="1" t="s">
        <v>44</v>
      </c>
      <c r="AK579" s="1" t="s">
        <v>44</v>
      </c>
      <c r="AL579" s="1" t="s">
        <v>44</v>
      </c>
      <c r="AM579" s="1" t="s">
        <v>44</v>
      </c>
      <c r="AN579" s="1" t="s">
        <v>44</v>
      </c>
      <c r="AO579" s="1">
        <v>1.6579999999999999E-4</v>
      </c>
      <c r="AP579" s="1">
        <v>2.0799999999999999E-4</v>
      </c>
      <c r="AQ579" s="1">
        <v>40</v>
      </c>
      <c r="AR579" s="1">
        <v>22.63</v>
      </c>
      <c r="AS579" s="3">
        <f t="shared" ref="AS579:AS642" si="18">LOG(AVERAGE(V579:X579)/AVERAGE(Y579:AA579),2)</f>
        <v>-2.1823804458457545E-2</v>
      </c>
      <c r="AT579" s="3">
        <f t="shared" ref="AT579:AT642" si="19">-LOG10(TTEST(V579:X579,Y579:AA579,2,2))</f>
        <v>0.10202321237361808</v>
      </c>
    </row>
    <row r="580" spans="1:46">
      <c r="A580" s="1" t="s">
        <v>2628</v>
      </c>
      <c r="B580" s="1" t="s">
        <v>67</v>
      </c>
      <c r="C580" s="1">
        <v>1</v>
      </c>
      <c r="D580" s="1">
        <v>2</v>
      </c>
      <c r="E580" s="1" t="s">
        <v>2629</v>
      </c>
      <c r="F580" s="1" t="s">
        <v>2630</v>
      </c>
      <c r="G580" s="1" t="s">
        <v>2631</v>
      </c>
      <c r="H580" s="1" t="s">
        <v>2632</v>
      </c>
      <c r="I580" s="1">
        <v>1</v>
      </c>
      <c r="J580" s="1">
        <v>1855.9921099999999</v>
      </c>
      <c r="K580" s="1">
        <v>1.0149999999999999</v>
      </c>
      <c r="L580" s="1">
        <v>97</v>
      </c>
      <c r="M580" s="1">
        <v>103</v>
      </c>
      <c r="N580" s="1">
        <v>32.29</v>
      </c>
      <c r="O580" s="1">
        <v>39.43</v>
      </c>
      <c r="P580" s="1">
        <v>111.3</v>
      </c>
      <c r="Q580" s="1">
        <v>126.9</v>
      </c>
      <c r="R580" s="1">
        <v>64.400000000000006</v>
      </c>
      <c r="S580" s="1">
        <v>125</v>
      </c>
      <c r="T580" s="1">
        <v>118.2</v>
      </c>
      <c r="U580" s="1">
        <v>54.2</v>
      </c>
      <c r="V580" s="2">
        <v>12471.8533333757</v>
      </c>
      <c r="W580" s="2">
        <v>14227.7486220255</v>
      </c>
      <c r="X580" s="2">
        <v>7213.7158699194497</v>
      </c>
      <c r="Y580" s="2">
        <v>14013.203500071701</v>
      </c>
      <c r="Z580" s="2">
        <v>13253.8369140625</v>
      </c>
      <c r="AA580" s="2">
        <v>6073.0602737702502</v>
      </c>
      <c r="AB580" s="2">
        <v>10665.8408203125</v>
      </c>
      <c r="AC580" s="2">
        <v>10285.5361328125</v>
      </c>
      <c r="AD580" s="2">
        <v>5371.9501953125</v>
      </c>
      <c r="AE580" s="2">
        <v>10097.912109375</v>
      </c>
      <c r="AF580" s="2">
        <v>13253.8369140625</v>
      </c>
      <c r="AG580" s="2">
        <v>4640.14599609375</v>
      </c>
      <c r="AH580" s="1" t="s">
        <v>64</v>
      </c>
      <c r="AI580" s="1" t="s">
        <v>44</v>
      </c>
      <c r="AJ580" s="1" t="s">
        <v>64</v>
      </c>
      <c r="AK580" s="1" t="s">
        <v>64</v>
      </c>
      <c r="AL580" s="1" t="s">
        <v>44</v>
      </c>
      <c r="AM580" s="1" t="s">
        <v>64</v>
      </c>
      <c r="AN580" s="1" t="s">
        <v>44</v>
      </c>
      <c r="AO580" s="1">
        <v>2.6140000000000001E-4</v>
      </c>
      <c r="AP580" s="1">
        <v>3.1519999999999999E-3</v>
      </c>
      <c r="AQ580" s="1">
        <v>11</v>
      </c>
      <c r="AR580" s="1">
        <v>35.950000000000003</v>
      </c>
      <c r="AS580" s="3">
        <f t="shared" si="18"/>
        <v>2.4593472453821274E-2</v>
      </c>
      <c r="AT580" s="3">
        <f t="shared" si="19"/>
        <v>1.9313092624848024E-2</v>
      </c>
    </row>
    <row r="581" spans="1:46">
      <c r="A581" s="1" t="s">
        <v>1467</v>
      </c>
      <c r="B581" s="1" t="s">
        <v>2633</v>
      </c>
      <c r="C581" s="1">
        <v>1</v>
      </c>
      <c r="D581" s="1">
        <v>4</v>
      </c>
      <c r="E581" s="1" t="s">
        <v>1468</v>
      </c>
      <c r="F581" s="1" t="s">
        <v>1469</v>
      </c>
      <c r="G581" s="1" t="s">
        <v>1470</v>
      </c>
      <c r="H581" s="1" t="s">
        <v>1471</v>
      </c>
      <c r="I581" s="1">
        <v>1</v>
      </c>
      <c r="J581" s="1">
        <v>1392.67625</v>
      </c>
      <c r="K581" s="1">
        <v>1.0149999999999999</v>
      </c>
      <c r="L581" s="1">
        <v>90.1</v>
      </c>
      <c r="M581" s="1">
        <v>109.9</v>
      </c>
      <c r="N581" s="1">
        <v>40.630000000000003</v>
      </c>
      <c r="O581" s="1">
        <v>64.599999999999994</v>
      </c>
      <c r="P581" s="1">
        <v>58.2</v>
      </c>
      <c r="Q581" s="1">
        <v>140.6</v>
      </c>
      <c r="R581" s="1">
        <v>107.1</v>
      </c>
      <c r="S581" s="1">
        <v>130.6</v>
      </c>
      <c r="T581" s="1">
        <v>25.1</v>
      </c>
      <c r="U581" s="1">
        <v>138.5</v>
      </c>
      <c r="V581" s="2">
        <v>7024.4543034859998</v>
      </c>
      <c r="W581" s="2">
        <v>16966.112187206701</v>
      </c>
      <c r="X581" s="2">
        <v>12921.998779903601</v>
      </c>
      <c r="Y581" s="2">
        <v>15755.4613312658</v>
      </c>
      <c r="Z581" s="2">
        <v>3023.3013211336802</v>
      </c>
      <c r="AA581" s="2">
        <v>16714.509813858502</v>
      </c>
      <c r="AB581" s="2">
        <v>6007.263671875</v>
      </c>
      <c r="AC581" s="2">
        <v>12265.15625</v>
      </c>
      <c r="AD581" s="2">
        <v>9622.826171875</v>
      </c>
      <c r="AE581" s="2">
        <v>11353.3828125</v>
      </c>
      <c r="AF581" s="2" t="s">
        <v>51</v>
      </c>
      <c r="AG581" s="2">
        <v>12770.7880859375</v>
      </c>
      <c r="AH581" s="1" t="s">
        <v>64</v>
      </c>
      <c r="AI581" s="1" t="s">
        <v>44</v>
      </c>
      <c r="AJ581" s="1" t="s">
        <v>44</v>
      </c>
      <c r="AK581" s="1" t="s">
        <v>44</v>
      </c>
      <c r="AL581" s="1" t="s">
        <v>65</v>
      </c>
      <c r="AM581" s="1" t="s">
        <v>44</v>
      </c>
      <c r="AN581" s="1" t="s">
        <v>44</v>
      </c>
      <c r="AO581" s="1">
        <v>1.6579999999999999E-4</v>
      </c>
      <c r="AP581" s="1">
        <v>1.08E-3</v>
      </c>
      <c r="AQ581" s="1">
        <v>6</v>
      </c>
      <c r="AR581" s="1">
        <v>38.85</v>
      </c>
      <c r="AS581" s="3">
        <f t="shared" si="18"/>
        <v>5.6566405938377827E-2</v>
      </c>
      <c r="AT581" s="3">
        <f t="shared" si="19"/>
        <v>3.0202206135363518E-2</v>
      </c>
    </row>
    <row r="582" spans="1:46">
      <c r="A582" s="1" t="s">
        <v>2634</v>
      </c>
      <c r="B582" s="1" t="s">
        <v>117</v>
      </c>
      <c r="C582" s="1">
        <v>1</v>
      </c>
      <c r="D582" s="1">
        <v>6</v>
      </c>
      <c r="E582" s="1" t="s">
        <v>1881</v>
      </c>
      <c r="F582" s="1" t="s">
        <v>2635</v>
      </c>
      <c r="G582" s="1" t="s">
        <v>2636</v>
      </c>
      <c r="H582" s="1" t="s">
        <v>1884</v>
      </c>
      <c r="I582" s="1">
        <v>1</v>
      </c>
      <c r="J582" s="1">
        <v>2182.1688800000002</v>
      </c>
      <c r="K582" s="1">
        <v>1.0149999999999999</v>
      </c>
      <c r="L582" s="1">
        <v>93.8</v>
      </c>
      <c r="M582" s="1">
        <v>106.2</v>
      </c>
      <c r="N582" s="1">
        <v>18.73</v>
      </c>
      <c r="O582" s="1">
        <v>13.06</v>
      </c>
      <c r="P582" s="1">
        <v>121.4</v>
      </c>
      <c r="Q582" s="1">
        <v>91.7</v>
      </c>
      <c r="R582" s="1">
        <v>86.8</v>
      </c>
      <c r="S582" s="1">
        <v>85.5</v>
      </c>
      <c r="T582" s="1">
        <v>103.9</v>
      </c>
      <c r="U582" s="1">
        <v>110.8</v>
      </c>
      <c r="V582" s="2">
        <v>45169.7141833688</v>
      </c>
      <c r="W582" s="2">
        <v>34135.331088029503</v>
      </c>
      <c r="X582" s="2">
        <v>32286.814727081299</v>
      </c>
      <c r="Y582" s="2">
        <v>31808.596761621</v>
      </c>
      <c r="Z582" s="2">
        <v>38651.50390625</v>
      </c>
      <c r="AA582" s="2">
        <v>41212.799980249401</v>
      </c>
      <c r="AB582" s="2">
        <v>38628.8203125</v>
      </c>
      <c r="AC582" s="2">
        <v>24677.142578125</v>
      </c>
      <c r="AD582" s="2">
        <v>24043.525390625</v>
      </c>
      <c r="AE582" s="2">
        <v>22921.26953125</v>
      </c>
      <c r="AF582" s="2">
        <v>38651.50390625</v>
      </c>
      <c r="AG582" s="2">
        <v>31488.8046875</v>
      </c>
      <c r="AH582" s="1" t="s">
        <v>44</v>
      </c>
      <c r="AI582" s="1" t="s">
        <v>44</v>
      </c>
      <c r="AJ582" s="1" t="s">
        <v>44</v>
      </c>
      <c r="AK582" s="1" t="s">
        <v>44</v>
      </c>
      <c r="AL582" s="1" t="s">
        <v>44</v>
      </c>
      <c r="AM582" s="1" t="s">
        <v>44</v>
      </c>
      <c r="AN582" s="1" t="s">
        <v>44</v>
      </c>
      <c r="AO582" s="1">
        <v>1.6579999999999999E-4</v>
      </c>
      <c r="AP582" s="1">
        <v>5.5689999999999998E-8</v>
      </c>
      <c r="AQ582" s="1">
        <v>54</v>
      </c>
      <c r="AR582" s="1">
        <v>46.34</v>
      </c>
      <c r="AS582" s="3">
        <f t="shared" si="18"/>
        <v>-1.0473390260366294E-3</v>
      </c>
      <c r="AT582" s="3">
        <f t="shared" si="19"/>
        <v>1.7977579680937314E-3</v>
      </c>
    </row>
    <row r="583" spans="1:46">
      <c r="A583" s="1" t="s">
        <v>2637</v>
      </c>
      <c r="B583" s="1" t="s">
        <v>46</v>
      </c>
      <c r="C583" s="1">
        <v>1</v>
      </c>
      <c r="D583" s="1">
        <v>7</v>
      </c>
      <c r="E583" s="1" t="s">
        <v>2638</v>
      </c>
      <c r="F583" s="1" t="s">
        <v>2639</v>
      </c>
      <c r="G583" s="1" t="s">
        <v>2640</v>
      </c>
      <c r="H583" s="1" t="s">
        <v>2641</v>
      </c>
      <c r="I583" s="1">
        <v>1</v>
      </c>
      <c r="J583" s="1">
        <v>1064.54449</v>
      </c>
      <c r="K583" s="1">
        <v>1.0149999999999999</v>
      </c>
      <c r="L583" s="1">
        <v>100.7</v>
      </c>
      <c r="M583" s="1">
        <v>99.3</v>
      </c>
      <c r="N583" s="1">
        <v>16.73</v>
      </c>
      <c r="O583" s="1">
        <v>6.2</v>
      </c>
      <c r="P583" s="1">
        <v>82.1</v>
      </c>
      <c r="Q583" s="1">
        <v>101.1</v>
      </c>
      <c r="R583" s="1">
        <v>115.3</v>
      </c>
      <c r="S583" s="1">
        <v>94.7</v>
      </c>
      <c r="T583" s="1">
        <v>107.1</v>
      </c>
      <c r="U583" s="1">
        <v>99.6</v>
      </c>
      <c r="V583" s="2">
        <v>141367.122588564</v>
      </c>
      <c r="W583" s="2">
        <v>174003.07801201599</v>
      </c>
      <c r="X583" s="2">
        <v>198502.52573545699</v>
      </c>
      <c r="Y583" s="2">
        <v>163064.627942483</v>
      </c>
      <c r="Z583" s="2">
        <v>184356.296875</v>
      </c>
      <c r="AA583" s="2">
        <v>171444.02377334001</v>
      </c>
      <c r="AB583" s="2">
        <v>120896.1640625</v>
      </c>
      <c r="AC583" s="2">
        <v>125790.453125</v>
      </c>
      <c r="AD583" s="2">
        <v>147821.96875</v>
      </c>
      <c r="AE583" s="2">
        <v>117504.34375</v>
      </c>
      <c r="AF583" s="2">
        <v>184356.296875</v>
      </c>
      <c r="AG583" s="2">
        <v>130992.4921875</v>
      </c>
      <c r="AH583" s="1" t="s">
        <v>44</v>
      </c>
      <c r="AI583" s="1" t="s">
        <v>44</v>
      </c>
      <c r="AJ583" s="1" t="s">
        <v>44</v>
      </c>
      <c r="AK583" s="1" t="s">
        <v>44</v>
      </c>
      <c r="AL583" s="1" t="s">
        <v>44</v>
      </c>
      <c r="AM583" s="1" t="s">
        <v>44</v>
      </c>
      <c r="AN583" s="1" t="s">
        <v>44</v>
      </c>
      <c r="AO583" s="1">
        <v>3.8289999999999998E-4</v>
      </c>
      <c r="AP583" s="1">
        <v>5.79E-3</v>
      </c>
      <c r="AQ583" s="1">
        <v>16</v>
      </c>
      <c r="AR583" s="1">
        <v>28.57</v>
      </c>
      <c r="AS583" s="3">
        <f t="shared" si="18"/>
        <v>-1.3947995826285444E-2</v>
      </c>
      <c r="AT583" s="3">
        <f t="shared" si="19"/>
        <v>3.1751310359228443E-2</v>
      </c>
    </row>
    <row r="584" spans="1:46">
      <c r="A584" s="1" t="s">
        <v>2642</v>
      </c>
      <c r="B584" s="1" t="s">
        <v>117</v>
      </c>
      <c r="C584" s="1">
        <v>1</v>
      </c>
      <c r="D584" s="1">
        <v>6</v>
      </c>
      <c r="E584" s="1" t="s">
        <v>2643</v>
      </c>
      <c r="F584" s="1" t="s">
        <v>2644</v>
      </c>
      <c r="G584" s="1" t="s">
        <v>2645</v>
      </c>
      <c r="H584" s="1" t="s">
        <v>2646</v>
      </c>
      <c r="I584" s="1">
        <v>1</v>
      </c>
      <c r="J584" s="1">
        <v>1286.72894</v>
      </c>
      <c r="K584" s="1">
        <v>1.0149999999999999</v>
      </c>
      <c r="L584" s="1">
        <v>96.5</v>
      </c>
      <c r="M584" s="1">
        <v>103.5</v>
      </c>
      <c r="N584" s="1">
        <v>17.12</v>
      </c>
      <c r="O584" s="1">
        <v>25.99</v>
      </c>
      <c r="P584" s="1">
        <v>84.4</v>
      </c>
      <c r="Q584" s="1">
        <v>119.2</v>
      </c>
      <c r="R584" s="1">
        <v>101.1</v>
      </c>
      <c r="S584" s="1">
        <v>117.5</v>
      </c>
      <c r="T584" s="1">
        <v>69.3</v>
      </c>
      <c r="U584" s="1">
        <v>108.5</v>
      </c>
      <c r="V584" s="2">
        <v>30913.4716050446</v>
      </c>
      <c r="W584" s="2">
        <v>43651.427853005902</v>
      </c>
      <c r="X584" s="2">
        <v>37044.724069965399</v>
      </c>
      <c r="Y584" s="2">
        <v>43022.727010636001</v>
      </c>
      <c r="Z584" s="2">
        <v>25401.798828125</v>
      </c>
      <c r="AA584" s="2">
        <v>39740.728389637799</v>
      </c>
      <c r="AB584" s="2">
        <v>26436.982421875</v>
      </c>
      <c r="AC584" s="2">
        <v>31556.52734375</v>
      </c>
      <c r="AD584" s="2">
        <v>27586.671875</v>
      </c>
      <c r="AE584" s="2">
        <v>31002.169921875</v>
      </c>
      <c r="AF584" s="2">
        <v>25401.798828125</v>
      </c>
      <c r="AG584" s="2">
        <v>30364.0625</v>
      </c>
      <c r="AH584" s="1" t="s">
        <v>44</v>
      </c>
      <c r="AI584" s="1" t="s">
        <v>44</v>
      </c>
      <c r="AJ584" s="1" t="s">
        <v>44</v>
      </c>
      <c r="AK584" s="1" t="s">
        <v>44</v>
      </c>
      <c r="AL584" s="1" t="s">
        <v>44</v>
      </c>
      <c r="AM584" s="1" t="s">
        <v>44</v>
      </c>
      <c r="AN584" s="1" t="s">
        <v>44</v>
      </c>
      <c r="AO584" s="1">
        <v>1.6579999999999999E-4</v>
      </c>
      <c r="AP584" s="1">
        <v>3.1949999999999997E-5</v>
      </c>
      <c r="AQ584" s="1">
        <v>38</v>
      </c>
      <c r="AR584" s="1">
        <v>48.63</v>
      </c>
      <c r="AS584" s="3">
        <f t="shared" si="18"/>
        <v>4.5224290062192779E-2</v>
      </c>
      <c r="AT584" s="3">
        <f t="shared" si="19"/>
        <v>6.0873568276298438E-2</v>
      </c>
    </row>
    <row r="585" spans="1:46">
      <c r="A585" s="1" t="s">
        <v>2647</v>
      </c>
      <c r="B585" s="1" t="s">
        <v>100</v>
      </c>
      <c r="C585" s="1">
        <v>1</v>
      </c>
      <c r="D585" s="1">
        <v>4</v>
      </c>
      <c r="E585" s="1" t="s">
        <v>73</v>
      </c>
      <c r="F585" s="1" t="s">
        <v>2648</v>
      </c>
      <c r="G585" s="1" t="s">
        <v>2649</v>
      </c>
      <c r="H585" s="1" t="s">
        <v>76</v>
      </c>
      <c r="I585" s="1">
        <v>1</v>
      </c>
      <c r="J585" s="1">
        <v>1430.7130299999999</v>
      </c>
      <c r="K585" s="1">
        <v>1.0149999999999999</v>
      </c>
      <c r="L585" s="1">
        <v>100.7</v>
      </c>
      <c r="M585" s="1">
        <v>99.3</v>
      </c>
      <c r="N585" s="1">
        <v>13.85</v>
      </c>
      <c r="O585" s="1">
        <v>27.64</v>
      </c>
      <c r="P585" s="1">
        <v>94.5</v>
      </c>
      <c r="Q585" s="1">
        <v>93</v>
      </c>
      <c r="R585" s="1">
        <v>118.1</v>
      </c>
      <c r="S585" s="1">
        <v>93.1</v>
      </c>
      <c r="T585" s="1">
        <v>73.8</v>
      </c>
      <c r="U585" s="1">
        <v>127.4</v>
      </c>
      <c r="V585" s="2">
        <v>5612.4071400390203</v>
      </c>
      <c r="W585" s="2">
        <v>5522.4806479952904</v>
      </c>
      <c r="X585" s="2">
        <v>7017.04165879837</v>
      </c>
      <c r="Y585" s="2">
        <v>5531.7047303287</v>
      </c>
      <c r="Z585" s="2">
        <v>4385.84130859375</v>
      </c>
      <c r="AA585" s="2">
        <v>7566.2939096124701</v>
      </c>
      <c r="AB585" s="2">
        <v>4799.69091796875</v>
      </c>
      <c r="AC585" s="2">
        <v>3992.31640625</v>
      </c>
      <c r="AD585" s="2">
        <v>5225.48974609375</v>
      </c>
      <c r="AE585" s="2">
        <v>3986.1455078125</v>
      </c>
      <c r="AF585" s="2">
        <v>4385.84130859375</v>
      </c>
      <c r="AG585" s="2">
        <v>5781.05712890625</v>
      </c>
      <c r="AH585" s="1" t="s">
        <v>44</v>
      </c>
      <c r="AI585" s="1" t="s">
        <v>44</v>
      </c>
      <c r="AJ585" s="1" t="s">
        <v>64</v>
      </c>
      <c r="AK585" s="1" t="s">
        <v>44</v>
      </c>
      <c r="AL585" s="1" t="s">
        <v>64</v>
      </c>
      <c r="AM585" s="1" t="s">
        <v>44</v>
      </c>
      <c r="AN585" s="1" t="s">
        <v>44</v>
      </c>
      <c r="AO585" s="1">
        <v>1.6579999999999999E-4</v>
      </c>
      <c r="AP585" s="1">
        <v>7.404E-4</v>
      </c>
      <c r="AQ585" s="1">
        <v>2</v>
      </c>
      <c r="AR585" s="1">
        <v>32.74</v>
      </c>
      <c r="AS585" s="3">
        <f t="shared" si="18"/>
        <v>5.4100830143320844E-2</v>
      </c>
      <c r="AT585" s="3">
        <f t="shared" si="19"/>
        <v>7.4604999286111764E-2</v>
      </c>
    </row>
    <row r="586" spans="1:46">
      <c r="A586" s="1" t="s">
        <v>2650</v>
      </c>
      <c r="B586" s="1" t="s">
        <v>83</v>
      </c>
      <c r="C586" s="1">
        <v>1</v>
      </c>
      <c r="D586" s="1">
        <v>12</v>
      </c>
      <c r="E586" s="1" t="s">
        <v>337</v>
      </c>
      <c r="F586" s="1" t="s">
        <v>2651</v>
      </c>
      <c r="G586" s="1" t="s">
        <v>2652</v>
      </c>
      <c r="H586" s="1" t="s">
        <v>340</v>
      </c>
      <c r="I586" s="1">
        <v>1</v>
      </c>
      <c r="J586" s="1">
        <v>1455.8239599999999</v>
      </c>
      <c r="K586" s="1">
        <v>1.014</v>
      </c>
      <c r="L586" s="1">
        <v>100.7</v>
      </c>
      <c r="M586" s="1">
        <v>99.3</v>
      </c>
      <c r="N586" s="1">
        <v>7.46</v>
      </c>
      <c r="O586" s="1">
        <v>23.16</v>
      </c>
      <c r="P586" s="1">
        <v>107.1</v>
      </c>
      <c r="Q586" s="1">
        <v>109.7</v>
      </c>
      <c r="R586" s="1">
        <v>95.2</v>
      </c>
      <c r="S586" s="1">
        <v>105.6</v>
      </c>
      <c r="T586" s="1">
        <v>70.599999999999994</v>
      </c>
      <c r="U586" s="1">
        <v>111.8</v>
      </c>
      <c r="V586" s="2">
        <v>42851.030526526301</v>
      </c>
      <c r="W586" s="2">
        <v>43891.826317663399</v>
      </c>
      <c r="X586" s="2">
        <v>38072.6956653745</v>
      </c>
      <c r="Y586" s="2">
        <v>42261.745317698696</v>
      </c>
      <c r="Z586" s="2">
        <v>28239.751953125</v>
      </c>
      <c r="AA586" s="2">
        <v>44734.930163818201</v>
      </c>
      <c r="AB586" s="2">
        <v>36645.8984375</v>
      </c>
      <c r="AC586" s="2">
        <v>31730.31640625</v>
      </c>
      <c r="AD586" s="2">
        <v>28352.1875</v>
      </c>
      <c r="AE586" s="2">
        <v>30453.806640625</v>
      </c>
      <c r="AF586" s="2">
        <v>28239.751953125</v>
      </c>
      <c r="AG586" s="2">
        <v>34179.90234375</v>
      </c>
      <c r="AH586" s="1" t="s">
        <v>44</v>
      </c>
      <c r="AI586" s="1" t="s">
        <v>44</v>
      </c>
      <c r="AJ586" s="1" t="s">
        <v>44</v>
      </c>
      <c r="AK586" s="1" t="s">
        <v>44</v>
      </c>
      <c r="AL586" s="1" t="s">
        <v>44</v>
      </c>
      <c r="AM586" s="1" t="s">
        <v>44</v>
      </c>
      <c r="AN586" s="1" t="s">
        <v>44</v>
      </c>
      <c r="AO586" s="1">
        <v>1.6579999999999999E-4</v>
      </c>
      <c r="AP586" s="1">
        <v>1.3969999999999999E-6</v>
      </c>
      <c r="AQ586" s="1">
        <v>37</v>
      </c>
      <c r="AR586" s="1">
        <v>41.76</v>
      </c>
      <c r="AS586" s="3">
        <f t="shared" si="18"/>
        <v>0.11520087108503881</v>
      </c>
      <c r="AT586" s="3">
        <f t="shared" si="19"/>
        <v>0.23007989604279375</v>
      </c>
    </row>
    <row r="587" spans="1:46">
      <c r="A587" s="1" t="s">
        <v>2653</v>
      </c>
      <c r="B587" s="1" t="s">
        <v>53</v>
      </c>
      <c r="C587" s="1">
        <v>1</v>
      </c>
      <c r="D587" s="1">
        <v>14</v>
      </c>
      <c r="E587" s="1" t="s">
        <v>2431</v>
      </c>
      <c r="F587" s="1" t="s">
        <v>2654</v>
      </c>
      <c r="G587" s="1" t="s">
        <v>2655</v>
      </c>
      <c r="H587" s="1" t="s">
        <v>2434</v>
      </c>
      <c r="I587" s="1">
        <v>1</v>
      </c>
      <c r="J587" s="1">
        <v>1487.85151</v>
      </c>
      <c r="K587" s="1">
        <v>1.0129999999999999</v>
      </c>
      <c r="L587" s="1">
        <v>109.5</v>
      </c>
      <c r="M587" s="1">
        <v>90.5</v>
      </c>
      <c r="N587" s="1">
        <v>18.63</v>
      </c>
      <c r="O587" s="1">
        <v>16.12</v>
      </c>
      <c r="P587" s="1">
        <v>113.2</v>
      </c>
      <c r="Q587" s="1">
        <v>115.3</v>
      </c>
      <c r="R587" s="1">
        <v>81</v>
      </c>
      <c r="S587" s="1">
        <v>113.8</v>
      </c>
      <c r="T587" s="1">
        <v>83.2</v>
      </c>
      <c r="U587" s="1">
        <v>93.5</v>
      </c>
      <c r="V587" s="2">
        <v>105750.94068431501</v>
      </c>
      <c r="W587" s="2">
        <v>107730.70038086</v>
      </c>
      <c r="X587" s="2">
        <v>75684.059886088304</v>
      </c>
      <c r="Y587" s="2">
        <v>106343.08124278</v>
      </c>
      <c r="Z587" s="2">
        <v>77680.228515625</v>
      </c>
      <c r="AA587" s="2">
        <v>87327.528213305704</v>
      </c>
      <c r="AB587" s="2">
        <v>90437.45703125</v>
      </c>
      <c r="AC587" s="2">
        <v>77880.76953125</v>
      </c>
      <c r="AD587" s="2">
        <v>56360.828125</v>
      </c>
      <c r="AE587" s="2">
        <v>76630.806640625</v>
      </c>
      <c r="AF587" s="2">
        <v>77680.228515625</v>
      </c>
      <c r="AG587" s="2">
        <v>66722.947265625</v>
      </c>
      <c r="AH587" s="1" t="s">
        <v>44</v>
      </c>
      <c r="AI587" s="1" t="s">
        <v>44</v>
      </c>
      <c r="AJ587" s="1" t="s">
        <v>44</v>
      </c>
      <c r="AK587" s="1" t="s">
        <v>44</v>
      </c>
      <c r="AL587" s="1" t="s">
        <v>44</v>
      </c>
      <c r="AM587" s="1" t="s">
        <v>44</v>
      </c>
      <c r="AN587" s="1" t="s">
        <v>44</v>
      </c>
      <c r="AO587" s="1">
        <v>1.6579999999999999E-4</v>
      </c>
      <c r="AP587" s="1">
        <v>1.9700000000000001E-5</v>
      </c>
      <c r="AQ587" s="1">
        <v>49</v>
      </c>
      <c r="AR587" s="1">
        <v>39.119999999999997</v>
      </c>
      <c r="AS587" s="3">
        <f t="shared" si="18"/>
        <v>9.1737074921616271E-2</v>
      </c>
      <c r="AT587" s="3">
        <f t="shared" si="19"/>
        <v>0.16774251199671786</v>
      </c>
    </row>
    <row r="588" spans="1:46">
      <c r="A588" s="1" t="s">
        <v>2656</v>
      </c>
      <c r="B588" s="1" t="s">
        <v>67</v>
      </c>
      <c r="C588" s="1">
        <v>1</v>
      </c>
      <c r="D588" s="1">
        <v>6</v>
      </c>
      <c r="E588" s="1" t="s">
        <v>2657</v>
      </c>
      <c r="F588" s="1" t="s">
        <v>2658</v>
      </c>
      <c r="G588" s="1" t="s">
        <v>2659</v>
      </c>
      <c r="H588" s="1" t="s">
        <v>2660</v>
      </c>
      <c r="I588" s="1">
        <v>1</v>
      </c>
      <c r="J588" s="1">
        <v>1379.7140199999999</v>
      </c>
      <c r="K588" s="1">
        <v>1.0129999999999999</v>
      </c>
      <c r="L588" s="1">
        <v>96.4</v>
      </c>
      <c r="M588" s="1">
        <v>103.6</v>
      </c>
      <c r="N588" s="1">
        <v>24.68</v>
      </c>
      <c r="O588" s="1">
        <v>25.67</v>
      </c>
      <c r="P588" s="1">
        <v>92.6</v>
      </c>
      <c r="Q588" s="1">
        <v>127.5</v>
      </c>
      <c r="R588" s="1">
        <v>79.8</v>
      </c>
      <c r="S588" s="1">
        <v>99.5</v>
      </c>
      <c r="T588" s="1">
        <v>74.599999999999994</v>
      </c>
      <c r="U588" s="1">
        <v>125.9</v>
      </c>
      <c r="V588" s="2">
        <v>18149.858678207002</v>
      </c>
      <c r="W588" s="2">
        <v>24988.842234465501</v>
      </c>
      <c r="X588" s="2">
        <v>15646.672711838601</v>
      </c>
      <c r="Y588" s="2">
        <v>19492.389863337899</v>
      </c>
      <c r="Z588" s="2">
        <v>14617.798828125</v>
      </c>
      <c r="AA588" s="2">
        <v>24674.960076519801</v>
      </c>
      <c r="AB588" s="2">
        <v>15521.630859375</v>
      </c>
      <c r="AC588" s="2">
        <v>18064.955078125</v>
      </c>
      <c r="AD588" s="2">
        <v>11651.8515625</v>
      </c>
      <c r="AE588" s="2">
        <v>14046.212890625</v>
      </c>
      <c r="AF588" s="2">
        <v>14617.798828125</v>
      </c>
      <c r="AG588" s="2">
        <v>18853.001953125</v>
      </c>
      <c r="AH588" s="1" t="s">
        <v>44</v>
      </c>
      <c r="AI588" s="1" t="s">
        <v>44</v>
      </c>
      <c r="AJ588" s="1" t="s">
        <v>44</v>
      </c>
      <c r="AK588" s="1" t="s">
        <v>44</v>
      </c>
      <c r="AL588" s="1" t="s">
        <v>44</v>
      </c>
      <c r="AM588" s="1" t="s">
        <v>44</v>
      </c>
      <c r="AN588" s="1" t="s">
        <v>44</v>
      </c>
      <c r="AO588" s="1">
        <v>1.6579999999999999E-4</v>
      </c>
      <c r="AP588" s="1">
        <v>1.4630000000000001E-4</v>
      </c>
      <c r="AQ588" s="1">
        <v>27</v>
      </c>
      <c r="AR588" s="1">
        <v>42.93</v>
      </c>
      <c r="AS588" s="3">
        <f t="shared" si="18"/>
        <v>5.5183798089777818E-6</v>
      </c>
      <c r="AT588" s="3">
        <f t="shared" si="19"/>
        <v>6.0606248537536267E-6</v>
      </c>
    </row>
    <row r="589" spans="1:46">
      <c r="A589" s="1" t="s">
        <v>2661</v>
      </c>
      <c r="B589" s="1" t="s">
        <v>46</v>
      </c>
      <c r="C589" s="1">
        <v>1</v>
      </c>
      <c r="D589" s="1">
        <v>1</v>
      </c>
      <c r="E589" s="1" t="s">
        <v>2662</v>
      </c>
      <c r="F589" s="1" t="s">
        <v>2663</v>
      </c>
      <c r="G589" s="1" t="s">
        <v>2664</v>
      </c>
      <c r="H589" s="1" t="s">
        <v>2665</v>
      </c>
      <c r="I589" s="1">
        <v>1</v>
      </c>
      <c r="J589" s="1">
        <v>1255.64633</v>
      </c>
      <c r="K589" s="1">
        <v>1.0129999999999999</v>
      </c>
      <c r="L589" s="1">
        <v>96.3</v>
      </c>
      <c r="M589" s="1">
        <v>103.7</v>
      </c>
      <c r="N589" s="1">
        <v>16.920000000000002</v>
      </c>
      <c r="O589" s="1">
        <v>12.39</v>
      </c>
      <c r="P589" s="1">
        <v>94.8</v>
      </c>
      <c r="Q589" s="1">
        <v>119.7</v>
      </c>
      <c r="R589" s="1">
        <v>87.1</v>
      </c>
      <c r="S589" s="1">
        <v>102</v>
      </c>
      <c r="T589" s="1">
        <v>86</v>
      </c>
      <c r="U589" s="1">
        <v>110.3</v>
      </c>
      <c r="V589" s="2">
        <v>42737.7017499223</v>
      </c>
      <c r="W589" s="2">
        <v>53930.145384607</v>
      </c>
      <c r="X589" s="2">
        <v>39263.062769439297</v>
      </c>
      <c r="Y589" s="2">
        <v>45979.5220534369</v>
      </c>
      <c r="Z589" s="2">
        <v>38774.4140625</v>
      </c>
      <c r="AA589" s="2">
        <v>49690.143774218101</v>
      </c>
      <c r="AB589" s="2">
        <v>36548.98046875</v>
      </c>
      <c r="AC589" s="2">
        <v>38987.2265625</v>
      </c>
      <c r="AD589" s="2">
        <v>29238.63671875</v>
      </c>
      <c r="AE589" s="2">
        <v>33132.8359375</v>
      </c>
      <c r="AF589" s="2">
        <v>38774.4140625</v>
      </c>
      <c r="AG589" s="2">
        <v>37965.953125</v>
      </c>
      <c r="AH589" s="1" t="s">
        <v>64</v>
      </c>
      <c r="AI589" s="1" t="s">
        <v>64</v>
      </c>
      <c r="AJ589" s="1" t="s">
        <v>64</v>
      </c>
      <c r="AK589" s="1" t="s">
        <v>64</v>
      </c>
      <c r="AL589" s="1" t="s">
        <v>64</v>
      </c>
      <c r="AM589" s="1" t="s">
        <v>44</v>
      </c>
      <c r="AN589" s="1" t="s">
        <v>44</v>
      </c>
      <c r="AO589" s="1">
        <v>2.6140000000000001E-4</v>
      </c>
      <c r="AP589" s="1">
        <v>5.3410000000000003E-3</v>
      </c>
      <c r="AQ589" s="1">
        <v>6</v>
      </c>
      <c r="AR589" s="1">
        <v>29.82</v>
      </c>
      <c r="AS589" s="3">
        <f t="shared" si="18"/>
        <v>1.5867324947584929E-2</v>
      </c>
      <c r="AT589" s="3">
        <f t="shared" si="19"/>
        <v>3.054585259148445E-2</v>
      </c>
    </row>
    <row r="590" spans="1:46">
      <c r="A590" s="1" t="s">
        <v>2666</v>
      </c>
      <c r="B590" s="1" t="s">
        <v>100</v>
      </c>
      <c r="C590" s="1">
        <v>1</v>
      </c>
      <c r="D590" s="1">
        <v>5</v>
      </c>
      <c r="E590" s="1" t="s">
        <v>2667</v>
      </c>
      <c r="F590" s="1" t="s">
        <v>2668</v>
      </c>
      <c r="G590" s="1" t="s">
        <v>2669</v>
      </c>
      <c r="H590" s="1" t="s">
        <v>2670</v>
      </c>
      <c r="I590" s="1">
        <v>1</v>
      </c>
      <c r="J590" s="1">
        <v>1383.7664500000001</v>
      </c>
      <c r="K590" s="1">
        <v>1.012</v>
      </c>
      <c r="L590" s="1">
        <v>95.7</v>
      </c>
      <c r="M590" s="1">
        <v>104.3</v>
      </c>
      <c r="N590" s="1">
        <v>12.39</v>
      </c>
      <c r="O590" s="1">
        <v>14.16</v>
      </c>
      <c r="P590" s="1">
        <v>113.1</v>
      </c>
      <c r="Q590" s="1">
        <v>96.4</v>
      </c>
      <c r="R590" s="1">
        <v>89.1</v>
      </c>
      <c r="S590" s="1">
        <v>105.1</v>
      </c>
      <c r="T590" s="1">
        <v>84.5</v>
      </c>
      <c r="U590" s="1">
        <v>111.8</v>
      </c>
      <c r="V590" s="2">
        <v>13033.6714595747</v>
      </c>
      <c r="W590" s="2">
        <v>11103.7634142605</v>
      </c>
      <c r="X590" s="2">
        <v>10263.805689638701</v>
      </c>
      <c r="Y590" s="2">
        <v>12111.3252310348</v>
      </c>
      <c r="Z590" s="2">
        <v>9736.4814453125</v>
      </c>
      <c r="AA590" s="2">
        <v>12880.755509267001</v>
      </c>
      <c r="AB590" s="2">
        <v>11146.3037109375</v>
      </c>
      <c r="AC590" s="2">
        <v>8027.14208984375</v>
      </c>
      <c r="AD590" s="2">
        <v>7643.30810546875</v>
      </c>
      <c r="AE590" s="2">
        <v>8727.4189453125</v>
      </c>
      <c r="AF590" s="2">
        <v>9736.4814453125</v>
      </c>
      <c r="AG590" s="2">
        <v>9841.5927734375</v>
      </c>
      <c r="AH590" s="1" t="s">
        <v>44</v>
      </c>
      <c r="AI590" s="1" t="s">
        <v>44</v>
      </c>
      <c r="AJ590" s="1" t="s">
        <v>44</v>
      </c>
      <c r="AK590" s="1" t="s">
        <v>44</v>
      </c>
      <c r="AL590" s="1" t="s">
        <v>64</v>
      </c>
      <c r="AM590" s="1" t="s">
        <v>44</v>
      </c>
      <c r="AN590" s="1" t="s">
        <v>44</v>
      </c>
      <c r="AO590" s="1">
        <v>1.6579999999999999E-4</v>
      </c>
      <c r="AP590" s="1">
        <v>5.1610000000000002E-5</v>
      </c>
      <c r="AQ590" s="1">
        <v>34</v>
      </c>
      <c r="AR590" s="1">
        <v>42.96</v>
      </c>
      <c r="AS590" s="3">
        <f t="shared" si="18"/>
        <v>-1.3662090480978984E-2</v>
      </c>
      <c r="AT590" s="3">
        <f t="shared" si="19"/>
        <v>2.9304608294187982E-2</v>
      </c>
    </row>
    <row r="591" spans="1:46">
      <c r="A591" s="1" t="s">
        <v>2671</v>
      </c>
      <c r="B591" s="1" t="s">
        <v>59</v>
      </c>
      <c r="C591" s="1">
        <v>1</v>
      </c>
      <c r="D591" s="1">
        <v>3</v>
      </c>
      <c r="E591" s="1" t="s">
        <v>445</v>
      </c>
      <c r="F591" s="1" t="s">
        <v>2672</v>
      </c>
      <c r="G591" s="1" t="s">
        <v>2673</v>
      </c>
      <c r="H591" s="1" t="s">
        <v>448</v>
      </c>
      <c r="I591" s="1">
        <v>1</v>
      </c>
      <c r="J591" s="1">
        <v>1457.7603200000001</v>
      </c>
      <c r="K591" s="1">
        <v>1.012</v>
      </c>
      <c r="L591" s="1">
        <v>99.9</v>
      </c>
      <c r="M591" s="1">
        <v>100.1</v>
      </c>
      <c r="N591" s="1">
        <v>19.75</v>
      </c>
      <c r="O591" s="1">
        <v>40.04</v>
      </c>
      <c r="P591" s="1">
        <v>107.9</v>
      </c>
      <c r="Q591" s="1">
        <v>125</v>
      </c>
      <c r="R591" s="1">
        <v>83.6</v>
      </c>
      <c r="S591" s="1">
        <v>123.6</v>
      </c>
      <c r="T591" s="1">
        <v>51.7</v>
      </c>
      <c r="U591" s="1">
        <v>108.1</v>
      </c>
      <c r="V591" s="2">
        <v>8039.1290549452697</v>
      </c>
      <c r="W591" s="2">
        <v>9315.0480815969004</v>
      </c>
      <c r="X591" s="2">
        <v>6225.53534430536</v>
      </c>
      <c r="Y591" s="2">
        <v>9207.7932419708795</v>
      </c>
      <c r="Z591" s="2">
        <v>3853.7532272698099</v>
      </c>
      <c r="AA591" s="2">
        <v>8056.6208110268099</v>
      </c>
      <c r="AB591" s="2">
        <v>6875.00634765625</v>
      </c>
      <c r="AC591" s="2">
        <v>6734.04248046875</v>
      </c>
      <c r="AD591" s="2">
        <v>4636.06640625</v>
      </c>
      <c r="AE591" s="2">
        <v>6635.13427734375</v>
      </c>
      <c r="AF591" s="2" t="s">
        <v>51</v>
      </c>
      <c r="AG591" s="2">
        <v>6155.693359375</v>
      </c>
      <c r="AH591" s="1" t="s">
        <v>64</v>
      </c>
      <c r="AI591" s="1" t="s">
        <v>44</v>
      </c>
      <c r="AJ591" s="1" t="s">
        <v>44</v>
      </c>
      <c r="AK591" s="1" t="s">
        <v>44</v>
      </c>
      <c r="AL591" s="1" t="s">
        <v>65</v>
      </c>
      <c r="AM591" s="1" t="s">
        <v>64</v>
      </c>
      <c r="AN591" s="1" t="s">
        <v>44</v>
      </c>
      <c r="AO591" s="1">
        <v>1.6579999999999999E-4</v>
      </c>
      <c r="AP591" s="1">
        <v>7.7940000000000003E-5</v>
      </c>
      <c r="AQ591" s="1">
        <v>28</v>
      </c>
      <c r="AR591" s="1">
        <v>39.799999999999997</v>
      </c>
      <c r="AS591" s="3">
        <f t="shared" si="18"/>
        <v>0.15906148969294251</v>
      </c>
      <c r="AT591" s="3">
        <f t="shared" si="19"/>
        <v>0.16650756133732511</v>
      </c>
    </row>
    <row r="592" spans="1:46">
      <c r="A592" s="1" t="s">
        <v>2674</v>
      </c>
      <c r="B592" s="1" t="s">
        <v>46</v>
      </c>
      <c r="C592" s="1">
        <v>1</v>
      </c>
      <c r="D592" s="1">
        <v>6</v>
      </c>
      <c r="E592" s="1" t="s">
        <v>337</v>
      </c>
      <c r="F592" s="1" t="s">
        <v>2675</v>
      </c>
      <c r="G592" s="1" t="s">
        <v>2676</v>
      </c>
      <c r="H592" s="1" t="s">
        <v>340</v>
      </c>
      <c r="I592" s="1">
        <v>1</v>
      </c>
      <c r="J592" s="1">
        <v>1490.79233</v>
      </c>
      <c r="K592" s="1">
        <v>1.0109999999999999</v>
      </c>
      <c r="L592" s="1">
        <v>100.6</v>
      </c>
      <c r="M592" s="1">
        <v>99.4</v>
      </c>
      <c r="N592" s="1">
        <v>1.47</v>
      </c>
      <c r="O592" s="1">
        <v>30.98</v>
      </c>
      <c r="P592" s="1">
        <v>103</v>
      </c>
      <c r="Q592" s="1">
        <v>101.8</v>
      </c>
      <c r="R592" s="1">
        <v>104.8</v>
      </c>
      <c r="S592" s="1">
        <v>101.9</v>
      </c>
      <c r="T592" s="1">
        <v>64.599999999999994</v>
      </c>
      <c r="U592" s="1">
        <v>123.9</v>
      </c>
      <c r="V592" s="2">
        <v>20423.852127065398</v>
      </c>
      <c r="W592" s="2">
        <v>20174.892698546999</v>
      </c>
      <c r="X592" s="2">
        <v>20772.2943953834</v>
      </c>
      <c r="Y592" s="2">
        <v>20192.5484759424</v>
      </c>
      <c r="Z592" s="2">
        <v>12799.1533203125</v>
      </c>
      <c r="AA592" s="2">
        <v>24555.5287888202</v>
      </c>
      <c r="AB592" s="2">
        <v>17466.333984375</v>
      </c>
      <c r="AC592" s="2">
        <v>14584.8505859375</v>
      </c>
      <c r="AD592" s="2">
        <v>15468.828125</v>
      </c>
      <c r="AE592" s="2">
        <v>14550.7470703125</v>
      </c>
      <c r="AF592" s="2">
        <v>12799.1533203125</v>
      </c>
      <c r="AG592" s="2">
        <v>18761.75</v>
      </c>
      <c r="AH592" s="1" t="s">
        <v>44</v>
      </c>
      <c r="AI592" s="1" t="s">
        <v>44</v>
      </c>
      <c r="AJ592" s="1" t="s">
        <v>44</v>
      </c>
      <c r="AK592" s="1" t="s">
        <v>44</v>
      </c>
      <c r="AL592" s="1" t="s">
        <v>44</v>
      </c>
      <c r="AM592" s="1" t="s">
        <v>44</v>
      </c>
      <c r="AN592" s="1" t="s">
        <v>44</v>
      </c>
      <c r="AO592" s="1">
        <v>1.6579999999999999E-4</v>
      </c>
      <c r="AP592" s="1">
        <v>7.9510000000000002E-7</v>
      </c>
      <c r="AQ592" s="1">
        <v>27</v>
      </c>
      <c r="AR592" s="1">
        <v>47.52</v>
      </c>
      <c r="AS592" s="3">
        <f t="shared" si="18"/>
        <v>9.2811511958462406E-2</v>
      </c>
      <c r="AT592" s="3">
        <f t="shared" si="19"/>
        <v>0.13700688585626797</v>
      </c>
    </row>
    <row r="593" spans="1:46">
      <c r="A593" s="1" t="s">
        <v>757</v>
      </c>
      <c r="B593" s="1" t="s">
        <v>1036</v>
      </c>
      <c r="C593" s="1">
        <v>1</v>
      </c>
      <c r="D593" s="1">
        <v>6</v>
      </c>
      <c r="E593" s="1" t="s">
        <v>758</v>
      </c>
      <c r="F593" s="1" t="s">
        <v>759</v>
      </c>
      <c r="G593" s="1" t="s">
        <v>760</v>
      </c>
      <c r="H593" s="1" t="s">
        <v>761</v>
      </c>
      <c r="I593" s="1">
        <v>1</v>
      </c>
      <c r="J593" s="1">
        <v>1536.7548999999999</v>
      </c>
      <c r="K593" s="1">
        <v>1.0109999999999999</v>
      </c>
      <c r="L593" s="1">
        <v>87.1</v>
      </c>
      <c r="M593" s="1">
        <v>112.9</v>
      </c>
      <c r="N593" s="1">
        <v>31.41</v>
      </c>
      <c r="O593" s="1">
        <v>21.92</v>
      </c>
      <c r="P593" s="1">
        <v>82.6</v>
      </c>
      <c r="Q593" s="1">
        <v>133.69999999999999</v>
      </c>
      <c r="R593" s="1">
        <v>78.2</v>
      </c>
      <c r="S593" s="1">
        <v>121.1</v>
      </c>
      <c r="T593" s="1">
        <v>77.400000000000006</v>
      </c>
      <c r="U593" s="1">
        <v>107</v>
      </c>
      <c r="V593" s="2">
        <v>10339.9193855918</v>
      </c>
      <c r="W593" s="2">
        <v>16738.842699162</v>
      </c>
      <c r="X593" s="2">
        <v>9796.97826984331</v>
      </c>
      <c r="Y593" s="2">
        <v>15160.5034329275</v>
      </c>
      <c r="Z593" s="2">
        <v>9686.275390625</v>
      </c>
      <c r="AA593" s="2">
        <v>13400.6283681962</v>
      </c>
      <c r="AB593" s="2">
        <v>8842.6259765625</v>
      </c>
      <c r="AC593" s="2">
        <v>12100.8583984375</v>
      </c>
      <c r="AD593" s="2">
        <v>7295.66845703125</v>
      </c>
      <c r="AE593" s="2">
        <v>10924.65625</v>
      </c>
      <c r="AF593" s="2">
        <v>9686.275390625</v>
      </c>
      <c r="AG593" s="2">
        <v>10238.8037109375</v>
      </c>
      <c r="AH593" s="1" t="s">
        <v>44</v>
      </c>
      <c r="AI593" s="1" t="s">
        <v>44</v>
      </c>
      <c r="AJ593" s="1" t="s">
        <v>44</v>
      </c>
      <c r="AK593" s="1" t="s">
        <v>44</v>
      </c>
      <c r="AL593" s="1" t="s">
        <v>44</v>
      </c>
      <c r="AM593" s="1" t="s">
        <v>44</v>
      </c>
      <c r="AN593" s="1" t="s">
        <v>44</v>
      </c>
      <c r="AO593" s="1">
        <v>1.6579999999999999E-4</v>
      </c>
      <c r="AP593" s="1">
        <v>1.8640000000000001E-6</v>
      </c>
      <c r="AQ593" s="1">
        <v>42</v>
      </c>
      <c r="AR593" s="1">
        <v>39.24</v>
      </c>
      <c r="AS593" s="3">
        <f t="shared" si="18"/>
        <v>-5.2689935545296794E-2</v>
      </c>
      <c r="AT593" s="3">
        <f t="shared" si="19"/>
        <v>5.7450906523269701E-2</v>
      </c>
    </row>
    <row r="594" spans="1:46">
      <c r="A594" s="1" t="s">
        <v>2677</v>
      </c>
      <c r="B594" s="1" t="s">
        <v>200</v>
      </c>
      <c r="C594" s="1">
        <v>1</v>
      </c>
      <c r="D594" s="1">
        <v>5</v>
      </c>
      <c r="E594" s="1" t="s">
        <v>821</v>
      </c>
      <c r="F594" s="1" t="s">
        <v>2678</v>
      </c>
      <c r="G594" s="1" t="s">
        <v>2679</v>
      </c>
      <c r="H594" s="1" t="s">
        <v>824</v>
      </c>
      <c r="I594" s="1">
        <v>1</v>
      </c>
      <c r="J594" s="1">
        <v>1352.7467099999999</v>
      </c>
      <c r="K594" s="1">
        <v>1.0109999999999999</v>
      </c>
      <c r="L594" s="1">
        <v>95</v>
      </c>
      <c r="M594" s="1">
        <v>105</v>
      </c>
      <c r="N594" s="1">
        <v>18.93</v>
      </c>
      <c r="O594" s="1">
        <v>14.84</v>
      </c>
      <c r="P594" s="1">
        <v>83.5</v>
      </c>
      <c r="Q594" s="1">
        <v>96.7</v>
      </c>
      <c r="R594" s="1">
        <v>121</v>
      </c>
      <c r="S594" s="1">
        <v>106.9</v>
      </c>
      <c r="T594" s="1">
        <v>82.6</v>
      </c>
      <c r="U594" s="1">
        <v>109.3</v>
      </c>
      <c r="V594" s="2">
        <v>6518.8163912179398</v>
      </c>
      <c r="W594" s="2">
        <v>7546.6536868061203</v>
      </c>
      <c r="X594" s="2">
        <v>9442.5777028861503</v>
      </c>
      <c r="Y594" s="2">
        <v>8342.5167911677399</v>
      </c>
      <c r="Z594" s="2">
        <v>6446.08642578125</v>
      </c>
      <c r="AA594" s="2">
        <v>8531.2254005258201</v>
      </c>
      <c r="AB594" s="2">
        <v>5574.845703125</v>
      </c>
      <c r="AC594" s="2">
        <v>5455.63330078125</v>
      </c>
      <c r="AD594" s="2">
        <v>7031.75146484375</v>
      </c>
      <c r="AE594" s="2">
        <v>6011.6162109375</v>
      </c>
      <c r="AF594" s="2">
        <v>6446.08642578125</v>
      </c>
      <c r="AG594" s="2">
        <v>6518.31689453125</v>
      </c>
      <c r="AH594" s="1" t="s">
        <v>64</v>
      </c>
      <c r="AI594" s="1" t="s">
        <v>44</v>
      </c>
      <c r="AJ594" s="1" t="s">
        <v>44</v>
      </c>
      <c r="AK594" s="1" t="s">
        <v>44</v>
      </c>
      <c r="AL594" s="1" t="s">
        <v>44</v>
      </c>
      <c r="AM594" s="1" t="s">
        <v>44</v>
      </c>
      <c r="AN594" s="1" t="s">
        <v>44</v>
      </c>
      <c r="AO594" s="1">
        <v>1.6579999999999999E-4</v>
      </c>
      <c r="AP594" s="1">
        <v>2.419E-4</v>
      </c>
      <c r="AQ594" s="1">
        <v>32</v>
      </c>
      <c r="AR594" s="1">
        <v>32.08</v>
      </c>
      <c r="AS594" s="3">
        <f t="shared" si="18"/>
        <v>1.1597549873520114E-2</v>
      </c>
      <c r="AT594" s="3">
        <f t="shared" si="19"/>
        <v>1.924662872812128E-2</v>
      </c>
    </row>
    <row r="595" spans="1:46">
      <c r="A595" s="1" t="s">
        <v>2680</v>
      </c>
      <c r="B595" s="1" t="s">
        <v>117</v>
      </c>
      <c r="C595" s="1">
        <v>1</v>
      </c>
      <c r="D595" s="1">
        <v>1</v>
      </c>
      <c r="E595" s="1" t="s">
        <v>2681</v>
      </c>
      <c r="F595" s="1" t="s">
        <v>2682</v>
      </c>
      <c r="G595" s="1" t="s">
        <v>2683</v>
      </c>
      <c r="H595" s="1" t="s">
        <v>2684</v>
      </c>
      <c r="I595" s="1">
        <v>0</v>
      </c>
      <c r="J595" s="1">
        <v>1521.7803799999999</v>
      </c>
      <c r="K595" s="1">
        <v>1.0109999999999999</v>
      </c>
      <c r="L595" s="1">
        <v>95.7</v>
      </c>
      <c r="M595" s="1">
        <v>104.3</v>
      </c>
      <c r="N595" s="1">
        <v>22.31</v>
      </c>
      <c r="O595" s="1">
        <v>22.5</v>
      </c>
      <c r="P595" s="1">
        <v>123.3</v>
      </c>
      <c r="Q595" s="1">
        <v>79.7</v>
      </c>
      <c r="R595" s="1">
        <v>94.8</v>
      </c>
      <c r="S595" s="1">
        <v>103.3</v>
      </c>
      <c r="T595" s="1">
        <v>76.900000000000006</v>
      </c>
      <c r="U595" s="1">
        <v>122</v>
      </c>
      <c r="V595" s="2">
        <v>6945.8541897580599</v>
      </c>
      <c r="W595" s="2">
        <v>4489.0607235937896</v>
      </c>
      <c r="X595" s="2">
        <v>5342.0448833403098</v>
      </c>
      <c r="Y595" s="2">
        <v>5819.9282879706598</v>
      </c>
      <c r="Z595" s="2">
        <v>4329.5258682551703</v>
      </c>
      <c r="AA595" s="2">
        <v>6869.3804820342002</v>
      </c>
      <c r="AB595" s="2">
        <v>5940.04541015625</v>
      </c>
      <c r="AC595" s="2">
        <v>3245.23559570313</v>
      </c>
      <c r="AD595" s="2">
        <v>3978.14379882813</v>
      </c>
      <c r="AE595" s="2">
        <v>4193.83935546875</v>
      </c>
      <c r="AF595" s="2" t="s">
        <v>51</v>
      </c>
      <c r="AG595" s="2">
        <v>5248.57763671875</v>
      </c>
      <c r="AH595" s="1" t="s">
        <v>64</v>
      </c>
      <c r="AI595" s="1" t="s">
        <v>64</v>
      </c>
      <c r="AJ595" s="1" t="s">
        <v>64</v>
      </c>
      <c r="AK595" s="1" t="s">
        <v>44</v>
      </c>
      <c r="AL595" s="1" t="s">
        <v>65</v>
      </c>
      <c r="AM595" s="1" t="s">
        <v>64</v>
      </c>
      <c r="AN595" s="1" t="s">
        <v>44</v>
      </c>
      <c r="AO595" s="1">
        <v>1.3359999999999999E-3</v>
      </c>
      <c r="AP595" s="1">
        <v>1.4420000000000001E-2</v>
      </c>
      <c r="AQ595" s="1">
        <v>8</v>
      </c>
      <c r="AR595" s="1">
        <v>43.01</v>
      </c>
      <c r="AS595" s="3">
        <f t="shared" si="18"/>
        <v>-2.0650947755910681E-2</v>
      </c>
      <c r="AT595" s="3">
        <f t="shared" si="19"/>
        <v>2.6231745422978056E-2</v>
      </c>
    </row>
    <row r="596" spans="1:46">
      <c r="A596" s="1" t="s">
        <v>2685</v>
      </c>
      <c r="B596" s="1" t="s">
        <v>46</v>
      </c>
      <c r="C596" s="1">
        <v>1</v>
      </c>
      <c r="D596" s="1">
        <v>11</v>
      </c>
      <c r="E596" s="1" t="s">
        <v>1977</v>
      </c>
      <c r="F596" s="1" t="s">
        <v>2686</v>
      </c>
      <c r="G596" s="1" t="s">
        <v>2687</v>
      </c>
      <c r="H596" s="1" t="s">
        <v>1980</v>
      </c>
      <c r="I596" s="1">
        <v>1</v>
      </c>
      <c r="J596" s="1">
        <v>1470.7521899999999</v>
      </c>
      <c r="K596" s="1">
        <v>1.0109999999999999</v>
      </c>
      <c r="L596" s="1">
        <v>102.2</v>
      </c>
      <c r="M596" s="1">
        <v>97.8</v>
      </c>
      <c r="N596" s="1">
        <v>13.09</v>
      </c>
      <c r="O596" s="1">
        <v>6.83</v>
      </c>
      <c r="P596" s="1">
        <v>84.7</v>
      </c>
      <c r="Q596" s="1">
        <v>110</v>
      </c>
      <c r="R596" s="1">
        <v>102.4</v>
      </c>
      <c r="S596" s="1">
        <v>98</v>
      </c>
      <c r="T596" s="1">
        <v>96</v>
      </c>
      <c r="U596" s="1">
        <v>108.8</v>
      </c>
      <c r="V596" s="2">
        <v>18006.015497020198</v>
      </c>
      <c r="W596" s="2">
        <v>23375.997641916001</v>
      </c>
      <c r="X596" s="2">
        <v>21770.491207821298</v>
      </c>
      <c r="Y596" s="2">
        <v>20832.1469185235</v>
      </c>
      <c r="Z596" s="2">
        <v>20399.4140625</v>
      </c>
      <c r="AA596" s="2">
        <v>23124.439249200699</v>
      </c>
      <c r="AB596" s="2">
        <v>15398.6171875</v>
      </c>
      <c r="AC596" s="2">
        <v>16898.99609375</v>
      </c>
      <c r="AD596" s="2">
        <v>16212.1708984375</v>
      </c>
      <c r="AE596" s="2">
        <v>15011.6416015625</v>
      </c>
      <c r="AF596" s="2">
        <v>20399.4140625</v>
      </c>
      <c r="AG596" s="2">
        <v>17668.3203125</v>
      </c>
      <c r="AH596" s="1" t="s">
        <v>44</v>
      </c>
      <c r="AI596" s="1" t="s">
        <v>44</v>
      </c>
      <c r="AJ596" s="1" t="s">
        <v>44</v>
      </c>
      <c r="AK596" s="1" t="s">
        <v>44</v>
      </c>
      <c r="AL596" s="1" t="s">
        <v>44</v>
      </c>
      <c r="AM596" s="1" t="s">
        <v>44</v>
      </c>
      <c r="AN596" s="1" t="s">
        <v>44</v>
      </c>
      <c r="AO596" s="1">
        <v>2.6140000000000001E-4</v>
      </c>
      <c r="AP596" s="1">
        <v>1.9189999999999999E-3</v>
      </c>
      <c r="AQ596" s="1">
        <v>25</v>
      </c>
      <c r="AR596" s="1">
        <v>37.47</v>
      </c>
      <c r="AS596" s="3">
        <f t="shared" si="18"/>
        <v>-2.7234718356038242E-2</v>
      </c>
      <c r="AT596" s="3">
        <f t="shared" si="19"/>
        <v>7.8448721658074469E-2</v>
      </c>
    </row>
    <row r="597" spans="1:46">
      <c r="A597" s="1" t="s">
        <v>2688</v>
      </c>
      <c r="B597" s="1" t="s">
        <v>261</v>
      </c>
      <c r="C597" s="1">
        <v>1</v>
      </c>
      <c r="D597" s="1">
        <v>6</v>
      </c>
      <c r="E597" s="1" t="s">
        <v>1724</v>
      </c>
      <c r="F597" s="1" t="s">
        <v>2689</v>
      </c>
      <c r="G597" s="1" t="s">
        <v>2690</v>
      </c>
      <c r="H597" s="1" t="s">
        <v>1727</v>
      </c>
      <c r="I597" s="1">
        <v>1</v>
      </c>
      <c r="J597" s="1">
        <v>2236.16822</v>
      </c>
      <c r="K597" s="1">
        <v>1.01</v>
      </c>
      <c r="L597" s="1">
        <v>94.4</v>
      </c>
      <c r="M597" s="1">
        <v>105.6</v>
      </c>
      <c r="N597" s="1">
        <v>13.33</v>
      </c>
      <c r="O597" s="1">
        <v>12.93</v>
      </c>
      <c r="P597" s="1">
        <v>114.3</v>
      </c>
      <c r="Q597" s="1">
        <v>91.6</v>
      </c>
      <c r="R597" s="1">
        <v>91.3</v>
      </c>
      <c r="S597" s="1">
        <v>87.2</v>
      </c>
      <c r="T597" s="1">
        <v>113.2</v>
      </c>
      <c r="U597" s="1">
        <v>102.4</v>
      </c>
      <c r="V597" s="2">
        <v>48418.853086244701</v>
      </c>
      <c r="W597" s="2">
        <v>38787.049484292802</v>
      </c>
      <c r="X597" s="2">
        <v>38675.2937350426</v>
      </c>
      <c r="Y597" s="2">
        <v>36941.839235122803</v>
      </c>
      <c r="Z597" s="2">
        <v>47948.52734375</v>
      </c>
      <c r="AA597" s="2">
        <v>43354.209282678399</v>
      </c>
      <c r="AB597" s="2">
        <v>41407.4609375</v>
      </c>
      <c r="AC597" s="2">
        <v>28039.966796875</v>
      </c>
      <c r="AD597" s="2">
        <v>28800.93359375</v>
      </c>
      <c r="AE597" s="2">
        <v>26620.283203125</v>
      </c>
      <c r="AF597" s="2">
        <v>47948.52734375</v>
      </c>
      <c r="AG597" s="2">
        <v>33124.95703125</v>
      </c>
      <c r="AH597" s="1" t="s">
        <v>44</v>
      </c>
      <c r="AI597" s="1" t="s">
        <v>44</v>
      </c>
      <c r="AJ597" s="1" t="s">
        <v>44</v>
      </c>
      <c r="AK597" s="1" t="s">
        <v>44</v>
      </c>
      <c r="AL597" s="1" t="s">
        <v>44</v>
      </c>
      <c r="AM597" s="1" t="s">
        <v>44</v>
      </c>
      <c r="AN597" s="1" t="s">
        <v>44</v>
      </c>
      <c r="AO597" s="1">
        <v>1.6579999999999999E-4</v>
      </c>
      <c r="AP597" s="1">
        <v>5.6799999999999998E-6</v>
      </c>
      <c r="AQ597" s="1">
        <v>22</v>
      </c>
      <c r="AR597" s="1">
        <v>42.38</v>
      </c>
      <c r="AS597" s="3">
        <f t="shared" si="18"/>
        <v>-2.6835013558745343E-2</v>
      </c>
      <c r="AT597" s="3">
        <f t="shared" si="19"/>
        <v>6.0140095694636755E-2</v>
      </c>
    </row>
    <row r="598" spans="1:46">
      <c r="A598" s="1" t="s">
        <v>2691</v>
      </c>
      <c r="B598" s="1" t="s">
        <v>83</v>
      </c>
      <c r="C598" s="1">
        <v>1</v>
      </c>
      <c r="D598" s="1">
        <v>6</v>
      </c>
      <c r="E598" s="1" t="s">
        <v>2692</v>
      </c>
      <c r="F598" s="1" t="s">
        <v>2693</v>
      </c>
      <c r="G598" s="1" t="s">
        <v>2694</v>
      </c>
      <c r="H598" s="1" t="s">
        <v>2695</v>
      </c>
      <c r="I598" s="1">
        <v>1</v>
      </c>
      <c r="J598" s="1">
        <v>1166.60268</v>
      </c>
      <c r="K598" s="1">
        <v>1.0089999999999999</v>
      </c>
      <c r="L598" s="1">
        <v>95.9</v>
      </c>
      <c r="M598" s="1">
        <v>104.1</v>
      </c>
      <c r="N598" s="1">
        <v>9.7799999999999994</v>
      </c>
      <c r="O598" s="1">
        <v>10.31</v>
      </c>
      <c r="P598" s="1">
        <v>109.2</v>
      </c>
      <c r="Q598" s="1">
        <v>97.7</v>
      </c>
      <c r="R598" s="1">
        <v>89.9</v>
      </c>
      <c r="S598" s="1">
        <v>108</v>
      </c>
      <c r="T598" s="1">
        <v>89.1</v>
      </c>
      <c r="U598" s="1">
        <v>106.1</v>
      </c>
      <c r="V598" s="2">
        <v>18332.224553750399</v>
      </c>
      <c r="W598" s="2">
        <v>16406.726465587901</v>
      </c>
      <c r="X598" s="2">
        <v>15101.6204261979</v>
      </c>
      <c r="Y598" s="2">
        <v>18141.014611862302</v>
      </c>
      <c r="Z598" s="2">
        <v>14963.7744140625</v>
      </c>
      <c r="AA598" s="2">
        <v>17824.987402409999</v>
      </c>
      <c r="AB598" s="2">
        <v>15677.5888671875</v>
      </c>
      <c r="AC598" s="2">
        <v>11860.7646484375</v>
      </c>
      <c r="AD598" s="2">
        <v>11245.958984375</v>
      </c>
      <c r="AE598" s="2">
        <v>13072.412109375</v>
      </c>
      <c r="AF598" s="2">
        <v>14963.7744140625</v>
      </c>
      <c r="AG598" s="2">
        <v>13619.2529296875</v>
      </c>
      <c r="AH598" s="1" t="s">
        <v>44</v>
      </c>
      <c r="AI598" s="1" t="s">
        <v>44</v>
      </c>
      <c r="AJ598" s="1" t="s">
        <v>44</v>
      </c>
      <c r="AK598" s="1" t="s">
        <v>44</v>
      </c>
      <c r="AL598" s="1" t="s">
        <v>44</v>
      </c>
      <c r="AM598" s="1" t="s">
        <v>44</v>
      </c>
      <c r="AN598" s="1" t="s">
        <v>44</v>
      </c>
      <c r="AO598" s="1">
        <v>1.6579999999999999E-4</v>
      </c>
      <c r="AP598" s="1">
        <v>5.0379999999999999E-4</v>
      </c>
      <c r="AQ598" s="1">
        <v>16</v>
      </c>
      <c r="AR598" s="1">
        <v>40.96</v>
      </c>
      <c r="AS598" s="3">
        <f t="shared" si="18"/>
        <v>-3.1188774470619383E-2</v>
      </c>
      <c r="AT598" s="3">
        <f t="shared" si="19"/>
        <v>9.4022816177866411E-2</v>
      </c>
    </row>
    <row r="599" spans="1:46">
      <c r="A599" s="1" t="s">
        <v>2696</v>
      </c>
      <c r="B599" s="1" t="s">
        <v>67</v>
      </c>
      <c r="C599" s="1">
        <v>1</v>
      </c>
      <c r="D599" s="1">
        <v>3</v>
      </c>
      <c r="E599" s="1" t="s">
        <v>2697</v>
      </c>
      <c r="F599" s="1" t="s">
        <v>2698</v>
      </c>
      <c r="G599" s="1" t="s">
        <v>2699</v>
      </c>
      <c r="H599" s="1" t="s">
        <v>2700</v>
      </c>
      <c r="I599" s="1">
        <v>0</v>
      </c>
      <c r="J599" s="1">
        <v>1426.7697599999999</v>
      </c>
      <c r="K599" s="1">
        <v>1.0089999999999999</v>
      </c>
      <c r="L599" s="1">
        <v>100.4</v>
      </c>
      <c r="M599" s="1">
        <v>99.6</v>
      </c>
      <c r="N599" s="1">
        <v>24.62</v>
      </c>
      <c r="O599" s="1">
        <v>13.89</v>
      </c>
      <c r="P599" s="1">
        <v>72.099999999999994</v>
      </c>
      <c r="Q599" s="1">
        <v>119.3</v>
      </c>
      <c r="R599" s="1">
        <v>106.8</v>
      </c>
      <c r="S599" s="1">
        <v>111.1</v>
      </c>
      <c r="T599" s="1">
        <v>84.7</v>
      </c>
      <c r="U599" s="1">
        <v>105.9</v>
      </c>
      <c r="V599" s="2">
        <v>8732.1173265529997</v>
      </c>
      <c r="W599" s="2">
        <v>14453.661849907799</v>
      </c>
      <c r="X599" s="2">
        <v>12941.8136652018</v>
      </c>
      <c r="Y599" s="2">
        <v>13454.135569346599</v>
      </c>
      <c r="Z599" s="2">
        <v>10262.30859375</v>
      </c>
      <c r="AA599" s="2">
        <v>12831.178015007699</v>
      </c>
      <c r="AB599" s="2">
        <v>7467.64501953125</v>
      </c>
      <c r="AC599" s="2">
        <v>10448.853515625</v>
      </c>
      <c r="AD599" s="2">
        <v>9637.58203125</v>
      </c>
      <c r="AE599" s="2">
        <v>9695.0478515625</v>
      </c>
      <c r="AF599" s="2">
        <v>10262.30859375</v>
      </c>
      <c r="AG599" s="2">
        <v>9803.712890625</v>
      </c>
      <c r="AH599" s="1" t="s">
        <v>44</v>
      </c>
      <c r="AI599" s="1" t="s">
        <v>64</v>
      </c>
      <c r="AJ599" s="1" t="s">
        <v>64</v>
      </c>
      <c r="AK599" s="1" t="s">
        <v>44</v>
      </c>
      <c r="AL599" s="1" t="s">
        <v>44</v>
      </c>
      <c r="AM599" s="1" t="s">
        <v>64</v>
      </c>
      <c r="AN599" s="1" t="s">
        <v>44</v>
      </c>
      <c r="AO599" s="1">
        <v>4.8519999999999998E-4</v>
      </c>
      <c r="AP599" s="1">
        <v>8.2120000000000005E-3</v>
      </c>
      <c r="AQ599" s="1">
        <v>8</v>
      </c>
      <c r="AR599" s="1">
        <v>42.35</v>
      </c>
      <c r="AS599" s="3">
        <f t="shared" si="18"/>
        <v>-1.6676414037973746E-2</v>
      </c>
      <c r="AT599" s="3">
        <f t="shared" si="19"/>
        <v>2.3752587265398022E-2</v>
      </c>
    </row>
    <row r="600" spans="1:46">
      <c r="A600" s="1" t="s">
        <v>2701</v>
      </c>
      <c r="B600" s="1" t="s">
        <v>67</v>
      </c>
      <c r="C600" s="1">
        <v>1</v>
      </c>
      <c r="D600" s="1">
        <v>6</v>
      </c>
      <c r="E600" s="1" t="s">
        <v>2702</v>
      </c>
      <c r="F600" s="1" t="s">
        <v>2703</v>
      </c>
      <c r="G600" s="1" t="s">
        <v>2704</v>
      </c>
      <c r="H600" s="1" t="s">
        <v>2705</v>
      </c>
      <c r="I600" s="1">
        <v>1</v>
      </c>
      <c r="J600" s="1">
        <v>1426.7147500000001</v>
      </c>
      <c r="K600" s="1">
        <v>1.008</v>
      </c>
      <c r="L600" s="1">
        <v>100.4</v>
      </c>
      <c r="M600" s="1">
        <v>99.6</v>
      </c>
      <c r="N600" s="1">
        <v>8.3699999999999992</v>
      </c>
      <c r="O600" s="1">
        <v>17.850000000000001</v>
      </c>
      <c r="P600" s="1">
        <v>103.5</v>
      </c>
      <c r="Q600" s="1">
        <v>88.2</v>
      </c>
      <c r="R600" s="1">
        <v>100.6</v>
      </c>
      <c r="S600" s="1">
        <v>85.8</v>
      </c>
      <c r="T600" s="1">
        <v>122.1</v>
      </c>
      <c r="U600" s="1">
        <v>99.8</v>
      </c>
      <c r="V600" s="2">
        <v>23889.142912834101</v>
      </c>
      <c r="W600" s="2">
        <v>20346.905391824301</v>
      </c>
      <c r="X600" s="2">
        <v>23218.437395631099</v>
      </c>
      <c r="Y600" s="2">
        <v>19805.4211769797</v>
      </c>
      <c r="Z600" s="2">
        <v>28182.458984375</v>
      </c>
      <c r="AA600" s="2">
        <v>23024.029134245098</v>
      </c>
      <c r="AB600" s="2">
        <v>20429.826171875</v>
      </c>
      <c r="AC600" s="2">
        <v>14709.2021484375</v>
      </c>
      <c r="AD600" s="2">
        <v>17290.435546875</v>
      </c>
      <c r="AE600" s="2">
        <v>14271.783203125</v>
      </c>
      <c r="AF600" s="2">
        <v>28182.458984375</v>
      </c>
      <c r="AG600" s="2">
        <v>17591.6015625</v>
      </c>
      <c r="AH600" s="1" t="s">
        <v>44</v>
      </c>
      <c r="AI600" s="1" t="s">
        <v>44</v>
      </c>
      <c r="AJ600" s="1" t="s">
        <v>44</v>
      </c>
      <c r="AK600" s="1" t="s">
        <v>44</v>
      </c>
      <c r="AL600" s="1" t="s">
        <v>44</v>
      </c>
      <c r="AM600" s="1" t="s">
        <v>44</v>
      </c>
      <c r="AN600" s="1" t="s">
        <v>44</v>
      </c>
      <c r="AO600" s="1">
        <v>1.6579999999999999E-4</v>
      </c>
      <c r="AP600" s="1">
        <v>7.9319999999999996E-6</v>
      </c>
      <c r="AQ600" s="1">
        <v>32</v>
      </c>
      <c r="AR600" s="1">
        <v>49.21</v>
      </c>
      <c r="AS600" s="3">
        <f t="shared" si="18"/>
        <v>-7.4146611932381687E-2</v>
      </c>
      <c r="AT600" s="3">
        <f t="shared" si="19"/>
        <v>0.16749185770442829</v>
      </c>
    </row>
    <row r="601" spans="1:46">
      <c r="A601" s="1" t="s">
        <v>2706</v>
      </c>
      <c r="B601" s="1" t="s">
        <v>149</v>
      </c>
      <c r="C601" s="1">
        <v>1</v>
      </c>
      <c r="D601" s="1">
        <v>8</v>
      </c>
      <c r="E601" s="1" t="s">
        <v>2303</v>
      </c>
      <c r="F601" s="1" t="s">
        <v>2707</v>
      </c>
      <c r="G601" s="1" t="s">
        <v>2708</v>
      </c>
      <c r="H601" s="1" t="s">
        <v>2306</v>
      </c>
      <c r="I601" s="1">
        <v>0</v>
      </c>
      <c r="J601" s="1">
        <v>1854.8591799999999</v>
      </c>
      <c r="K601" s="1">
        <v>1.008</v>
      </c>
      <c r="L601" s="1">
        <v>90.2</v>
      </c>
      <c r="M601" s="1">
        <v>109.8</v>
      </c>
      <c r="N601" s="1">
        <v>35.79</v>
      </c>
      <c r="O601" s="1">
        <v>70.069999999999993</v>
      </c>
      <c r="P601" s="1">
        <v>96.4</v>
      </c>
      <c r="Q601" s="1">
        <v>73.2</v>
      </c>
      <c r="R601" s="1">
        <v>147.1</v>
      </c>
      <c r="S601" s="1">
        <v>146</v>
      </c>
      <c r="T601" s="1">
        <v>19.8</v>
      </c>
      <c r="U601" s="1">
        <v>117.4</v>
      </c>
      <c r="V601" s="2">
        <v>24852.681884994701</v>
      </c>
      <c r="W601" s="2">
        <v>18875.103751032999</v>
      </c>
      <c r="X601" s="2">
        <v>37921.281615983302</v>
      </c>
      <c r="Y601" s="2">
        <v>37621.343125966399</v>
      </c>
      <c r="Z601" s="2">
        <v>5107.7669892736303</v>
      </c>
      <c r="AA601" s="2">
        <v>30270.0887810401</v>
      </c>
      <c r="AB601" s="2">
        <v>21253.837890625</v>
      </c>
      <c r="AC601" s="2">
        <v>13645.2060546875</v>
      </c>
      <c r="AD601" s="2">
        <v>28239.431640625</v>
      </c>
      <c r="AE601" s="2">
        <v>27109.93359375</v>
      </c>
      <c r="AF601" s="2" t="s">
        <v>51</v>
      </c>
      <c r="AG601" s="2">
        <v>23127.982421875</v>
      </c>
      <c r="AH601" s="1" t="s">
        <v>44</v>
      </c>
      <c r="AI601" s="1" t="s">
        <v>44</v>
      </c>
      <c r="AJ601" s="1" t="s">
        <v>44</v>
      </c>
      <c r="AK601" s="1" t="s">
        <v>44</v>
      </c>
      <c r="AL601" s="1" t="s">
        <v>44</v>
      </c>
      <c r="AM601" s="1" t="s">
        <v>44</v>
      </c>
      <c r="AN601" s="1" t="s">
        <v>44</v>
      </c>
      <c r="AO601" s="1">
        <v>1.6579999999999999E-4</v>
      </c>
      <c r="AP601" s="1">
        <v>5.0589999999999998E-8</v>
      </c>
      <c r="AQ601" s="1">
        <v>52</v>
      </c>
      <c r="AR601" s="1">
        <v>39.619999999999997</v>
      </c>
      <c r="AS601" s="3">
        <f t="shared" si="18"/>
        <v>0.16155577299012153</v>
      </c>
      <c r="AT601" s="3">
        <f t="shared" si="19"/>
        <v>9.0557881219412203E-2</v>
      </c>
    </row>
    <row r="602" spans="1:46">
      <c r="A602" s="1" t="s">
        <v>2709</v>
      </c>
      <c r="B602" s="1" t="s">
        <v>67</v>
      </c>
      <c r="C602" s="1">
        <v>1</v>
      </c>
      <c r="D602" s="1">
        <v>3</v>
      </c>
      <c r="E602" s="1" t="s">
        <v>2710</v>
      </c>
      <c r="F602" s="1" t="s">
        <v>2711</v>
      </c>
      <c r="G602" s="1" t="s">
        <v>2712</v>
      </c>
      <c r="H602" s="1" t="s">
        <v>2713</v>
      </c>
      <c r="I602" s="1">
        <v>1</v>
      </c>
      <c r="J602" s="1">
        <v>1378.6969899999999</v>
      </c>
      <c r="K602" s="1">
        <v>1.008</v>
      </c>
      <c r="L602" s="1">
        <v>100.4</v>
      </c>
      <c r="M602" s="1">
        <v>99.6</v>
      </c>
      <c r="N602" s="1">
        <v>54.27</v>
      </c>
      <c r="O602" s="1">
        <v>57.38</v>
      </c>
      <c r="P602" s="1">
        <v>151.6</v>
      </c>
      <c r="Q602" s="1">
        <v>43.9</v>
      </c>
      <c r="R602" s="1">
        <v>102.5</v>
      </c>
      <c r="S602" s="1">
        <v>157.9</v>
      </c>
      <c r="T602" s="1">
        <v>42.4</v>
      </c>
      <c r="U602" s="1">
        <v>101.7</v>
      </c>
      <c r="V602" s="2">
        <v>11689.0495740182</v>
      </c>
      <c r="W602" s="2">
        <v>3385.7858936207699</v>
      </c>
      <c r="X602" s="2">
        <v>7907.2263643515098</v>
      </c>
      <c r="Y602" s="2">
        <v>12174.027984557</v>
      </c>
      <c r="Z602" s="2">
        <v>3266.9410575358302</v>
      </c>
      <c r="AA602" s="2">
        <v>7845.1294501360298</v>
      </c>
      <c r="AB602" s="2">
        <v>9996.392578125</v>
      </c>
      <c r="AC602" s="2" t="s">
        <v>51</v>
      </c>
      <c r="AD602" s="2">
        <v>5888.3974609375</v>
      </c>
      <c r="AE602" s="2">
        <v>8772.6025390625</v>
      </c>
      <c r="AF602" s="2" t="s">
        <v>51</v>
      </c>
      <c r="AG602" s="2">
        <v>5994.1025390625</v>
      </c>
      <c r="AH602" s="1" t="s">
        <v>44</v>
      </c>
      <c r="AI602" s="1" t="s">
        <v>44</v>
      </c>
      <c r="AJ602" s="1" t="s">
        <v>64</v>
      </c>
      <c r="AK602" s="1" t="s">
        <v>44</v>
      </c>
      <c r="AL602" s="1" t="s">
        <v>65</v>
      </c>
      <c r="AM602" s="1" t="s">
        <v>64</v>
      </c>
      <c r="AN602" s="1" t="s">
        <v>44</v>
      </c>
      <c r="AO602" s="1">
        <v>1.6579999999999999E-4</v>
      </c>
      <c r="AP602" s="1">
        <v>2.7609999999999999E-4</v>
      </c>
      <c r="AQ602" s="1">
        <v>25</v>
      </c>
      <c r="AR602" s="1">
        <v>44.09</v>
      </c>
      <c r="AS602" s="3">
        <f t="shared" si="18"/>
        <v>-1.8960706131961155E-2</v>
      </c>
      <c r="AT602" s="3">
        <f t="shared" si="19"/>
        <v>9.4855149107356714E-3</v>
      </c>
    </row>
    <row r="603" spans="1:46">
      <c r="A603" s="1" t="s">
        <v>2714</v>
      </c>
      <c r="B603" s="1" t="s">
        <v>67</v>
      </c>
      <c r="C603" s="1">
        <v>1</v>
      </c>
      <c r="D603" s="1">
        <v>6</v>
      </c>
      <c r="E603" s="1" t="s">
        <v>2407</v>
      </c>
      <c r="F603" s="1" t="s">
        <v>2715</v>
      </c>
      <c r="G603" s="1" t="s">
        <v>2716</v>
      </c>
      <c r="H603" s="1" t="s">
        <v>2410</v>
      </c>
      <c r="I603" s="1">
        <v>1</v>
      </c>
      <c r="J603" s="1">
        <v>1349.7973500000001</v>
      </c>
      <c r="K603" s="1">
        <v>1.008</v>
      </c>
      <c r="L603" s="1">
        <v>95.4</v>
      </c>
      <c r="M603" s="1">
        <v>104.6</v>
      </c>
      <c r="N603" s="1">
        <v>13.89</v>
      </c>
      <c r="O603" s="1">
        <v>10.23</v>
      </c>
      <c r="P603" s="1">
        <v>90.9</v>
      </c>
      <c r="Q603" s="1">
        <v>92</v>
      </c>
      <c r="R603" s="1">
        <v>115.3</v>
      </c>
      <c r="S603" s="1">
        <v>90.2</v>
      </c>
      <c r="T603" s="1">
        <v>110.7</v>
      </c>
      <c r="U603" s="1">
        <v>100.9</v>
      </c>
      <c r="V603" s="2">
        <v>13363.6968152389</v>
      </c>
      <c r="W603" s="2">
        <v>13532.4315905358</v>
      </c>
      <c r="X603" s="2">
        <v>16962.703694036099</v>
      </c>
      <c r="Y603" s="2">
        <v>13258.8081169408</v>
      </c>
      <c r="Z603" s="2">
        <v>16283.3212890625</v>
      </c>
      <c r="AA603" s="2">
        <v>14835.6826758477</v>
      </c>
      <c r="AB603" s="2">
        <v>11428.5390625</v>
      </c>
      <c r="AC603" s="2">
        <v>9782.876953125</v>
      </c>
      <c r="AD603" s="2">
        <v>12631.880859375</v>
      </c>
      <c r="AE603" s="2">
        <v>9554.294921875</v>
      </c>
      <c r="AF603" s="2">
        <v>16283.3212890625</v>
      </c>
      <c r="AG603" s="2">
        <v>11335.2626953125</v>
      </c>
      <c r="AH603" s="1" t="s">
        <v>44</v>
      </c>
      <c r="AI603" s="1" t="s">
        <v>44</v>
      </c>
      <c r="AJ603" s="1" t="s">
        <v>44</v>
      </c>
      <c r="AK603" s="1" t="s">
        <v>44</v>
      </c>
      <c r="AL603" s="1" t="s">
        <v>44</v>
      </c>
      <c r="AM603" s="1" t="s">
        <v>44</v>
      </c>
      <c r="AN603" s="1" t="s">
        <v>44</v>
      </c>
      <c r="AO603" s="1">
        <v>1.6579999999999999E-4</v>
      </c>
      <c r="AP603" s="1">
        <v>1.4679999999999999E-4</v>
      </c>
      <c r="AQ603" s="1">
        <v>15</v>
      </c>
      <c r="AR603" s="1">
        <v>35.909999999999997</v>
      </c>
      <c r="AS603" s="3">
        <f t="shared" si="18"/>
        <v>-1.6971145886968173E-2</v>
      </c>
      <c r="AT603" s="3">
        <f t="shared" si="19"/>
        <v>4.0234950228283752E-2</v>
      </c>
    </row>
    <row r="604" spans="1:46">
      <c r="A604" s="1" t="s">
        <v>2717</v>
      </c>
      <c r="B604" s="1" t="s">
        <v>46</v>
      </c>
      <c r="C604" s="1">
        <v>1</v>
      </c>
      <c r="D604" s="1">
        <v>8</v>
      </c>
      <c r="E604" s="1" t="s">
        <v>2718</v>
      </c>
      <c r="F604" s="1" t="s">
        <v>2719</v>
      </c>
      <c r="G604" s="1" t="s">
        <v>2720</v>
      </c>
      <c r="H604" s="1" t="s">
        <v>2721</v>
      </c>
      <c r="I604" s="1">
        <v>1</v>
      </c>
      <c r="J604" s="1">
        <v>1581.8457599999999</v>
      </c>
      <c r="K604" s="1">
        <v>1.008</v>
      </c>
      <c r="L604" s="1">
        <v>100.4</v>
      </c>
      <c r="M604" s="1">
        <v>99.6</v>
      </c>
      <c r="N604" s="1">
        <v>12.13</v>
      </c>
      <c r="O604" s="1">
        <v>5.47</v>
      </c>
      <c r="P604" s="1">
        <v>115.1</v>
      </c>
      <c r="Q604" s="1">
        <v>91.8</v>
      </c>
      <c r="R604" s="1">
        <v>96.7</v>
      </c>
      <c r="S604" s="1">
        <v>96</v>
      </c>
      <c r="T604" s="1">
        <v>95.3</v>
      </c>
      <c r="U604" s="1">
        <v>105</v>
      </c>
      <c r="V604" s="2">
        <v>16262.286621953401</v>
      </c>
      <c r="W604" s="2">
        <v>12971.8003790069</v>
      </c>
      <c r="X604" s="2">
        <v>13663.967225463301</v>
      </c>
      <c r="Y604" s="2">
        <v>13560.2158134615</v>
      </c>
      <c r="Z604" s="2">
        <v>13459.40625</v>
      </c>
      <c r="AA604" s="2">
        <v>14827.7020144707</v>
      </c>
      <c r="AB604" s="2">
        <v>13907.392578125</v>
      </c>
      <c r="AC604" s="2">
        <v>9377.5849609375</v>
      </c>
      <c r="AD604" s="2">
        <v>10175.359375</v>
      </c>
      <c r="AE604" s="2">
        <v>9771.4892578125</v>
      </c>
      <c r="AF604" s="2">
        <v>13459.40625</v>
      </c>
      <c r="AG604" s="2">
        <v>11329.1650390625</v>
      </c>
      <c r="AH604" s="1" t="s">
        <v>44</v>
      </c>
      <c r="AI604" s="1" t="s">
        <v>44</v>
      </c>
      <c r="AJ604" s="1" t="s">
        <v>44</v>
      </c>
      <c r="AK604" s="1" t="s">
        <v>44</v>
      </c>
      <c r="AL604" s="1" t="s">
        <v>44</v>
      </c>
      <c r="AM604" s="1" t="s">
        <v>44</v>
      </c>
      <c r="AN604" s="1" t="s">
        <v>44</v>
      </c>
      <c r="AO604" s="1">
        <v>1.6579999999999999E-4</v>
      </c>
      <c r="AP604" s="1">
        <v>6.834E-5</v>
      </c>
      <c r="AQ604" s="1">
        <v>25</v>
      </c>
      <c r="AR604" s="1">
        <v>51.71</v>
      </c>
      <c r="AS604" s="3">
        <f t="shared" si="18"/>
        <v>3.5776838559548475E-2</v>
      </c>
      <c r="AT604" s="3">
        <f t="shared" si="19"/>
        <v>0.11639570603930381</v>
      </c>
    </row>
    <row r="605" spans="1:46">
      <c r="A605" s="1" t="s">
        <v>2487</v>
      </c>
      <c r="B605" s="1" t="s">
        <v>752</v>
      </c>
      <c r="C605" s="1">
        <v>1</v>
      </c>
      <c r="D605" s="1">
        <v>6</v>
      </c>
      <c r="E605" s="1" t="s">
        <v>2488</v>
      </c>
      <c r="F605" s="1" t="s">
        <v>2489</v>
      </c>
      <c r="G605" s="1" t="s">
        <v>2490</v>
      </c>
      <c r="H605" s="1" t="s">
        <v>2491</v>
      </c>
      <c r="I605" s="1">
        <v>1</v>
      </c>
      <c r="J605" s="1">
        <v>1804.8568</v>
      </c>
      <c r="K605" s="1">
        <v>1.0069999999999999</v>
      </c>
      <c r="L605" s="1">
        <v>100.4</v>
      </c>
      <c r="M605" s="1">
        <v>99.6</v>
      </c>
      <c r="N605" s="1">
        <v>55.56</v>
      </c>
      <c r="O605" s="1">
        <v>8.5299999999999994</v>
      </c>
      <c r="P605" s="1">
        <v>38.799999999999997</v>
      </c>
      <c r="Q605" s="1">
        <v>144.69999999999999</v>
      </c>
      <c r="R605" s="1">
        <v>105.6</v>
      </c>
      <c r="S605" s="1">
        <v>111.8</v>
      </c>
      <c r="T605" s="1">
        <v>94.2</v>
      </c>
      <c r="U605" s="1">
        <v>104.8</v>
      </c>
      <c r="V605" s="2">
        <v>5252.2150946410902</v>
      </c>
      <c r="W605" s="2">
        <v>19580.025373912398</v>
      </c>
      <c r="X605" s="2">
        <v>14285.003236050899</v>
      </c>
      <c r="Y605" s="2">
        <v>15123.305689807499</v>
      </c>
      <c r="Z605" s="2">
        <v>12749.7958984375</v>
      </c>
      <c r="AA605" s="2">
        <v>14179.450938047001</v>
      </c>
      <c r="AB605" s="2">
        <v>4491.6572265625</v>
      </c>
      <c r="AC605" s="2">
        <v>14154.80859375</v>
      </c>
      <c r="AD605" s="2">
        <v>10637.8359375</v>
      </c>
      <c r="AE605" s="2">
        <v>10897.8515625</v>
      </c>
      <c r="AF605" s="2">
        <v>12749.7958984375</v>
      </c>
      <c r="AG605" s="2">
        <v>10833.8662109375</v>
      </c>
      <c r="AH605" s="1" t="s">
        <v>44</v>
      </c>
      <c r="AI605" s="1" t="s">
        <v>44</v>
      </c>
      <c r="AJ605" s="1" t="s">
        <v>44</v>
      </c>
      <c r="AK605" s="1" t="s">
        <v>44</v>
      </c>
      <c r="AL605" s="1" t="s">
        <v>44</v>
      </c>
      <c r="AM605" s="1" t="s">
        <v>44</v>
      </c>
      <c r="AN605" s="1" t="s">
        <v>44</v>
      </c>
      <c r="AO605" s="1">
        <v>1.6579999999999999E-4</v>
      </c>
      <c r="AP605" s="1">
        <v>2.875E-6</v>
      </c>
      <c r="AQ605" s="1">
        <v>52</v>
      </c>
      <c r="AR605" s="1">
        <v>33.68</v>
      </c>
      <c r="AS605" s="3">
        <f t="shared" si="18"/>
        <v>-0.10438865444655841</v>
      </c>
      <c r="AT605" s="3">
        <f t="shared" si="19"/>
        <v>8.1554599236398836E-2</v>
      </c>
    </row>
    <row r="606" spans="1:46">
      <c r="A606" s="1" t="s">
        <v>2722</v>
      </c>
      <c r="B606" s="1" t="s">
        <v>94</v>
      </c>
      <c r="C606" s="1">
        <v>1</v>
      </c>
      <c r="D606" s="1">
        <v>3</v>
      </c>
      <c r="E606" s="1" t="s">
        <v>2723</v>
      </c>
      <c r="F606" s="1" t="s">
        <v>2724</v>
      </c>
      <c r="G606" s="1" t="s">
        <v>2725</v>
      </c>
      <c r="H606" s="1" t="s">
        <v>2726</v>
      </c>
      <c r="I606" s="1">
        <v>1</v>
      </c>
      <c r="J606" s="1">
        <v>1404.7191600000001</v>
      </c>
      <c r="K606" s="1">
        <v>1.0069999999999999</v>
      </c>
      <c r="L606" s="1">
        <v>100.4</v>
      </c>
      <c r="M606" s="1">
        <v>99.6</v>
      </c>
      <c r="N606" s="1">
        <v>2.11</v>
      </c>
      <c r="O606" s="1">
        <v>13.39</v>
      </c>
      <c r="P606" s="1">
        <v>97.6</v>
      </c>
      <c r="Q606" s="1">
        <v>99.6</v>
      </c>
      <c r="R606" s="1">
        <v>95.5</v>
      </c>
      <c r="S606" s="1">
        <v>118.1</v>
      </c>
      <c r="T606" s="1">
        <v>92.4</v>
      </c>
      <c r="U606" s="1">
        <v>96.9</v>
      </c>
      <c r="V606" s="2">
        <v>30800.5287976326</v>
      </c>
      <c r="W606" s="2">
        <v>31422.421716316199</v>
      </c>
      <c r="X606" s="2">
        <v>30126.252613740198</v>
      </c>
      <c r="Y606" s="2">
        <v>37270.699375624201</v>
      </c>
      <c r="Z606" s="2">
        <v>29163.556640625</v>
      </c>
      <c r="AA606" s="2">
        <v>30574.440326272401</v>
      </c>
      <c r="AB606" s="2">
        <v>26340.39453125</v>
      </c>
      <c r="AC606" s="2">
        <v>22715.923828125</v>
      </c>
      <c r="AD606" s="2">
        <v>22434.5859375</v>
      </c>
      <c r="AE606" s="2">
        <v>26857.259765625</v>
      </c>
      <c r="AF606" s="2">
        <v>29163.556640625</v>
      </c>
      <c r="AG606" s="2">
        <v>23360.5234375</v>
      </c>
      <c r="AH606" s="1" t="s">
        <v>44</v>
      </c>
      <c r="AI606" s="1" t="s">
        <v>64</v>
      </c>
      <c r="AJ606" s="1" t="s">
        <v>44</v>
      </c>
      <c r="AK606" s="1" t="s">
        <v>64</v>
      </c>
      <c r="AL606" s="1" t="s">
        <v>44</v>
      </c>
      <c r="AM606" s="1" t="s">
        <v>64</v>
      </c>
      <c r="AN606" s="1" t="s">
        <v>44</v>
      </c>
      <c r="AO606" s="1">
        <v>2.6140000000000001E-4</v>
      </c>
      <c r="AP606" s="1">
        <v>1.72E-3</v>
      </c>
      <c r="AQ606" s="1">
        <v>11</v>
      </c>
      <c r="AR606" s="1">
        <v>36.75</v>
      </c>
      <c r="AS606" s="3">
        <f t="shared" si="18"/>
        <v>-7.1014571077361685E-2</v>
      </c>
      <c r="AT606" s="3">
        <f t="shared" si="19"/>
        <v>0.24240926783491762</v>
      </c>
    </row>
    <row r="607" spans="1:46">
      <c r="A607" s="1" t="s">
        <v>2727</v>
      </c>
      <c r="B607" s="1" t="s">
        <v>200</v>
      </c>
      <c r="C607" s="1">
        <v>1</v>
      </c>
      <c r="D607" s="1">
        <v>6</v>
      </c>
      <c r="E607" s="1" t="s">
        <v>1369</v>
      </c>
      <c r="F607" s="1" t="s">
        <v>2728</v>
      </c>
      <c r="G607" s="1" t="s">
        <v>2729</v>
      </c>
      <c r="H607" s="1" t="s">
        <v>1372</v>
      </c>
      <c r="I607" s="1">
        <v>1</v>
      </c>
      <c r="J607" s="1">
        <v>1404.7303999999999</v>
      </c>
      <c r="K607" s="1">
        <v>1.0069999999999999</v>
      </c>
      <c r="L607" s="1">
        <v>100.4</v>
      </c>
      <c r="M607" s="1">
        <v>99.6</v>
      </c>
      <c r="N607" s="1">
        <v>2.11</v>
      </c>
      <c r="O607" s="1">
        <v>13.39</v>
      </c>
      <c r="P607" s="1">
        <v>97.6</v>
      </c>
      <c r="Q607" s="1">
        <v>99.6</v>
      </c>
      <c r="R607" s="1">
        <v>95.5</v>
      </c>
      <c r="S607" s="1">
        <v>118.1</v>
      </c>
      <c r="T607" s="1">
        <v>92.4</v>
      </c>
      <c r="U607" s="1">
        <v>96.9</v>
      </c>
      <c r="V607" s="2">
        <v>30800.5287976326</v>
      </c>
      <c r="W607" s="2">
        <v>31422.421716316199</v>
      </c>
      <c r="X607" s="2">
        <v>30126.252613740198</v>
      </c>
      <c r="Y607" s="2">
        <v>37270.699375624201</v>
      </c>
      <c r="Z607" s="2">
        <v>29163.556640625</v>
      </c>
      <c r="AA607" s="2">
        <v>30574.440326272401</v>
      </c>
      <c r="AB607" s="2">
        <v>26340.39453125</v>
      </c>
      <c r="AC607" s="2">
        <v>22715.923828125</v>
      </c>
      <c r="AD607" s="2">
        <v>22434.5859375</v>
      </c>
      <c r="AE607" s="2">
        <v>26857.259765625</v>
      </c>
      <c r="AF607" s="2">
        <v>29163.556640625</v>
      </c>
      <c r="AG607" s="2">
        <v>23360.5234375</v>
      </c>
      <c r="AH607" s="1" t="s">
        <v>44</v>
      </c>
      <c r="AI607" s="1" t="s">
        <v>44</v>
      </c>
      <c r="AJ607" s="1" t="s">
        <v>44</v>
      </c>
      <c r="AK607" s="1" t="s">
        <v>44</v>
      </c>
      <c r="AL607" s="1" t="s">
        <v>44</v>
      </c>
      <c r="AM607" s="1" t="s">
        <v>44</v>
      </c>
      <c r="AN607" s="1" t="s">
        <v>44</v>
      </c>
      <c r="AO607" s="1">
        <v>1.6579999999999999E-4</v>
      </c>
      <c r="AP607" s="1">
        <v>4.8390000000000003E-5</v>
      </c>
      <c r="AQ607" s="1">
        <v>32</v>
      </c>
      <c r="AR607" s="1">
        <v>36.75</v>
      </c>
      <c r="AS607" s="3">
        <f t="shared" si="18"/>
        <v>-7.1014571077361685E-2</v>
      </c>
      <c r="AT607" s="3">
        <f t="shared" si="19"/>
        <v>0.24240926783491762</v>
      </c>
    </row>
    <row r="608" spans="1:46">
      <c r="A608" s="1" t="s">
        <v>2730</v>
      </c>
      <c r="B608" s="1" t="s">
        <v>149</v>
      </c>
      <c r="C608" s="1">
        <v>1</v>
      </c>
      <c r="D608" s="1">
        <v>5</v>
      </c>
      <c r="E608" s="1" t="s">
        <v>2731</v>
      </c>
      <c r="F608" s="1" t="s">
        <v>2732</v>
      </c>
      <c r="G608" s="1" t="s">
        <v>2733</v>
      </c>
      <c r="H608" s="1" t="s">
        <v>2734</v>
      </c>
      <c r="I608" s="1">
        <v>1</v>
      </c>
      <c r="J608" s="1">
        <v>2153.0556499999998</v>
      </c>
      <c r="K608" s="1">
        <v>1.0069999999999999</v>
      </c>
      <c r="L608" s="1">
        <v>97.2</v>
      </c>
      <c r="M608" s="1">
        <v>102.8</v>
      </c>
      <c r="N608" s="1">
        <v>42.41</v>
      </c>
      <c r="O608" s="1">
        <v>41</v>
      </c>
      <c r="P608" s="1">
        <v>136.5</v>
      </c>
      <c r="Q608" s="1">
        <v>110.6</v>
      </c>
      <c r="R608" s="1">
        <v>53.5</v>
      </c>
      <c r="S608" s="1">
        <v>116.9</v>
      </c>
      <c r="T608" s="1">
        <v>53.1</v>
      </c>
      <c r="U608" s="1">
        <v>129.4</v>
      </c>
      <c r="V608" s="2">
        <v>10013.9010296163</v>
      </c>
      <c r="W608" s="2">
        <v>8109.3327971461804</v>
      </c>
      <c r="X608" s="2">
        <v>3921.8632938618498</v>
      </c>
      <c r="Y608" s="2">
        <v>8569.8589945425501</v>
      </c>
      <c r="Z608" s="2">
        <v>3895.21826171875</v>
      </c>
      <c r="AA608" s="2">
        <v>9492.6643934870808</v>
      </c>
      <c r="AB608" s="2">
        <v>8563.8173828125</v>
      </c>
      <c r="AC608" s="2">
        <v>5862.40576171875</v>
      </c>
      <c r="AD608" s="2" t="s">
        <v>51</v>
      </c>
      <c r="AE608" s="2">
        <v>6175.43896484375</v>
      </c>
      <c r="AF608" s="2">
        <v>3895.21826171875</v>
      </c>
      <c r="AG608" s="2">
        <v>7252.908203125</v>
      </c>
      <c r="AH608" s="1" t="s">
        <v>44</v>
      </c>
      <c r="AI608" s="1" t="s">
        <v>44</v>
      </c>
      <c r="AJ608" s="1" t="s">
        <v>44</v>
      </c>
      <c r="AK608" s="1" t="s">
        <v>44</v>
      </c>
      <c r="AL608" s="1" t="s">
        <v>64</v>
      </c>
      <c r="AM608" s="1" t="s">
        <v>44</v>
      </c>
      <c r="AN608" s="1" t="s">
        <v>44</v>
      </c>
      <c r="AO608" s="1">
        <v>1.6579999999999999E-4</v>
      </c>
      <c r="AP608" s="1">
        <v>6.5019999999999998E-6</v>
      </c>
      <c r="AQ608" s="1">
        <v>26</v>
      </c>
      <c r="AR608" s="1">
        <v>36.659999999999997</v>
      </c>
      <c r="AS608" s="3">
        <f t="shared" si="18"/>
        <v>5.7281518062011214E-3</v>
      </c>
      <c r="AT608" s="3">
        <f t="shared" si="19"/>
        <v>3.8135874836085454E-3</v>
      </c>
    </row>
    <row r="609" spans="1:46">
      <c r="A609" s="1" t="s">
        <v>2735</v>
      </c>
      <c r="B609" s="1" t="s">
        <v>67</v>
      </c>
      <c r="C609" s="1">
        <v>1</v>
      </c>
      <c r="D609" s="1">
        <v>5</v>
      </c>
      <c r="E609" s="1" t="s">
        <v>2736</v>
      </c>
      <c r="F609" s="1" t="s">
        <v>2737</v>
      </c>
      <c r="G609" s="1" t="s">
        <v>2738</v>
      </c>
      <c r="H609" s="1" t="s">
        <v>2739</v>
      </c>
      <c r="I609" s="1">
        <v>1</v>
      </c>
      <c r="J609" s="1">
        <v>1123.5604800000001</v>
      </c>
      <c r="K609" s="1">
        <v>1.006</v>
      </c>
      <c r="L609" s="1">
        <v>100.3</v>
      </c>
      <c r="M609" s="1">
        <v>99.7</v>
      </c>
      <c r="N609" s="1">
        <v>13.16</v>
      </c>
      <c r="O609" s="1">
        <v>5.68</v>
      </c>
      <c r="P609" s="1">
        <v>102.3</v>
      </c>
      <c r="Q609" s="1">
        <v>85.6</v>
      </c>
      <c r="R609" s="1">
        <v>111.5</v>
      </c>
      <c r="S609" s="1">
        <v>93.9</v>
      </c>
      <c r="T609" s="1">
        <v>105</v>
      </c>
      <c r="U609" s="1">
        <v>101.6</v>
      </c>
      <c r="V609" s="2">
        <v>17860.149974297801</v>
      </c>
      <c r="W609" s="2">
        <v>14952.026671068599</v>
      </c>
      <c r="X609" s="2">
        <v>19478.585648629101</v>
      </c>
      <c r="Y609" s="2">
        <v>16399.086096158499</v>
      </c>
      <c r="Z609" s="2">
        <v>18339.5625</v>
      </c>
      <c r="AA609" s="2">
        <v>17745.713770028498</v>
      </c>
      <c r="AB609" s="2">
        <v>15273.8740234375</v>
      </c>
      <c r="AC609" s="2">
        <v>10809.1318359375</v>
      </c>
      <c r="AD609" s="2">
        <v>14505.421875</v>
      </c>
      <c r="AE609" s="2">
        <v>11817.1787109375</v>
      </c>
      <c r="AF609" s="2">
        <v>18339.5625</v>
      </c>
      <c r="AG609" s="2">
        <v>13558.68359375</v>
      </c>
      <c r="AH609" s="1" t="s">
        <v>44</v>
      </c>
      <c r="AI609" s="1" t="s">
        <v>44</v>
      </c>
      <c r="AJ609" s="1" t="s">
        <v>64</v>
      </c>
      <c r="AK609" s="1" t="s">
        <v>44</v>
      </c>
      <c r="AL609" s="1" t="s">
        <v>44</v>
      </c>
      <c r="AM609" s="1" t="s">
        <v>64</v>
      </c>
      <c r="AN609" s="1" t="s">
        <v>44</v>
      </c>
      <c r="AO609" s="1">
        <v>2.6140000000000001E-4</v>
      </c>
      <c r="AP609" s="1">
        <v>3.3319999999999999E-3</v>
      </c>
      <c r="AQ609" s="1">
        <v>7</v>
      </c>
      <c r="AR609" s="1">
        <v>33.29</v>
      </c>
      <c r="AS609" s="3">
        <f t="shared" si="18"/>
        <v>-5.3315361417281557E-3</v>
      </c>
      <c r="AT609" s="3">
        <f t="shared" si="19"/>
        <v>1.4806930009258633E-2</v>
      </c>
    </row>
    <row r="610" spans="1:46">
      <c r="A610" s="1" t="s">
        <v>2740</v>
      </c>
      <c r="B610" s="1" t="s">
        <v>53</v>
      </c>
      <c r="C610" s="1">
        <v>1</v>
      </c>
      <c r="D610" s="1">
        <v>3</v>
      </c>
      <c r="E610" s="1" t="s">
        <v>553</v>
      </c>
      <c r="F610" s="1" t="s">
        <v>2741</v>
      </c>
      <c r="G610" s="1" t="s">
        <v>2742</v>
      </c>
      <c r="H610" s="1" t="s">
        <v>556</v>
      </c>
      <c r="I610" s="1">
        <v>1</v>
      </c>
      <c r="J610" s="1">
        <v>2196.0331200000001</v>
      </c>
      <c r="K610" s="1">
        <v>1.006</v>
      </c>
      <c r="L610" s="1">
        <v>90.4</v>
      </c>
      <c r="M610" s="1">
        <v>109.6</v>
      </c>
      <c r="N610" s="1">
        <v>77.98</v>
      </c>
      <c r="O610" s="1">
        <v>22.33</v>
      </c>
      <c r="P610" s="1">
        <v>228.4</v>
      </c>
      <c r="Q610" s="1">
        <v>59.5</v>
      </c>
      <c r="R610" s="1">
        <v>73</v>
      </c>
      <c r="S610" s="1">
        <v>59.2</v>
      </c>
      <c r="T610" s="1">
        <v>88.5</v>
      </c>
      <c r="U610" s="1">
        <v>91.3</v>
      </c>
      <c r="V610" s="2">
        <v>14728.518706777901</v>
      </c>
      <c r="W610" s="2">
        <v>3840.4293775589099</v>
      </c>
      <c r="X610" s="2">
        <v>4710.3062608092496</v>
      </c>
      <c r="Y610" s="2">
        <v>3818.1400571168901</v>
      </c>
      <c r="Z610" s="2">
        <v>5711.046875</v>
      </c>
      <c r="AA610" s="2">
        <v>5889.4820557067796</v>
      </c>
      <c r="AB610" s="2">
        <v>12595.725097656299</v>
      </c>
      <c r="AC610" s="2" t="s">
        <v>51</v>
      </c>
      <c r="AD610" s="2" t="s">
        <v>51</v>
      </c>
      <c r="AE610" s="2" t="s">
        <v>51</v>
      </c>
      <c r="AF610" s="2">
        <v>5711.046875</v>
      </c>
      <c r="AG610" s="2">
        <v>4499.88232421875</v>
      </c>
      <c r="AH610" s="1" t="s">
        <v>44</v>
      </c>
      <c r="AI610" s="1" t="s">
        <v>65</v>
      </c>
      <c r="AJ610" s="1" t="s">
        <v>65</v>
      </c>
      <c r="AK610" s="1" t="s">
        <v>65</v>
      </c>
      <c r="AL610" s="1" t="s">
        <v>44</v>
      </c>
      <c r="AM610" s="1" t="s">
        <v>64</v>
      </c>
      <c r="AN610" s="1" t="s">
        <v>44</v>
      </c>
      <c r="AO610" s="1">
        <v>1.6579999999999999E-4</v>
      </c>
      <c r="AP610" s="1">
        <v>3.0880000000000002E-5</v>
      </c>
      <c r="AQ610" s="1">
        <v>10</v>
      </c>
      <c r="AR610" s="1">
        <v>56.58</v>
      </c>
      <c r="AS610" s="3">
        <f t="shared" si="18"/>
        <v>0.59436661781110478</v>
      </c>
      <c r="AT610" s="3">
        <f t="shared" si="19"/>
        <v>0.29923473111329618</v>
      </c>
    </row>
    <row r="611" spans="1:46">
      <c r="A611" s="1" t="s">
        <v>2743</v>
      </c>
      <c r="B611" s="1" t="s">
        <v>117</v>
      </c>
      <c r="C611" s="1">
        <v>1</v>
      </c>
      <c r="D611" s="1">
        <v>9</v>
      </c>
      <c r="E611" s="1" t="s">
        <v>1310</v>
      </c>
      <c r="F611" s="1" t="s">
        <v>2744</v>
      </c>
      <c r="G611" s="1" t="s">
        <v>2745</v>
      </c>
      <c r="H611" s="1" t="s">
        <v>1313</v>
      </c>
      <c r="I611" s="1">
        <v>1</v>
      </c>
      <c r="J611" s="1">
        <v>1134.5612100000001</v>
      </c>
      <c r="K611" s="1">
        <v>1.006</v>
      </c>
      <c r="L611" s="1">
        <v>103.5</v>
      </c>
      <c r="M611" s="1">
        <v>96.5</v>
      </c>
      <c r="N611" s="1">
        <v>9.2799999999999994</v>
      </c>
      <c r="O611" s="1">
        <v>9.7100000000000009</v>
      </c>
      <c r="P611" s="1">
        <v>91.6</v>
      </c>
      <c r="Q611" s="1">
        <v>101.8</v>
      </c>
      <c r="R611" s="1">
        <v>110.3</v>
      </c>
      <c r="S611" s="1">
        <v>109.7</v>
      </c>
      <c r="T611" s="1">
        <v>91.7</v>
      </c>
      <c r="U611" s="1">
        <v>94.9</v>
      </c>
      <c r="V611" s="2">
        <v>30498.584413568398</v>
      </c>
      <c r="W611" s="2">
        <v>33922.155088306703</v>
      </c>
      <c r="X611" s="2">
        <v>36746.483163027697</v>
      </c>
      <c r="Y611" s="2">
        <v>36534.311993461597</v>
      </c>
      <c r="Z611" s="2">
        <v>30546.03515625</v>
      </c>
      <c r="AA611" s="2">
        <v>31614.653840745799</v>
      </c>
      <c r="AB611" s="2">
        <v>26082.173828125</v>
      </c>
      <c r="AC611" s="2">
        <v>24523.033203125</v>
      </c>
      <c r="AD611" s="2">
        <v>27364.576171875</v>
      </c>
      <c r="AE611" s="2">
        <v>26326.619140625</v>
      </c>
      <c r="AF611" s="2">
        <v>30546.03515625</v>
      </c>
      <c r="AG611" s="2">
        <v>24155.302734375</v>
      </c>
      <c r="AH611" s="1" t="s">
        <v>44</v>
      </c>
      <c r="AI611" s="1" t="s">
        <v>44</v>
      </c>
      <c r="AJ611" s="1" t="s">
        <v>44</v>
      </c>
      <c r="AK611" s="1" t="s">
        <v>44</v>
      </c>
      <c r="AL611" s="1" t="s">
        <v>44</v>
      </c>
      <c r="AM611" s="1" t="s">
        <v>44</v>
      </c>
      <c r="AN611" s="1" t="s">
        <v>44</v>
      </c>
      <c r="AO611" s="1">
        <v>1.6579999999999999E-4</v>
      </c>
      <c r="AP611" s="1">
        <v>6.1070000000000004E-4</v>
      </c>
      <c r="AQ611" s="1">
        <v>16</v>
      </c>
      <c r="AR611" s="1">
        <v>30.95</v>
      </c>
      <c r="AS611" s="3">
        <f t="shared" si="18"/>
        <v>3.569302702755725E-2</v>
      </c>
      <c r="AT611" s="3">
        <f t="shared" si="19"/>
        <v>0.11604455054611947</v>
      </c>
    </row>
    <row r="612" spans="1:46">
      <c r="A612" s="1" t="s">
        <v>2746</v>
      </c>
      <c r="B612" s="1" t="s">
        <v>200</v>
      </c>
      <c r="C612" s="1">
        <v>1</v>
      </c>
      <c r="D612" s="1">
        <v>5</v>
      </c>
      <c r="E612" s="1" t="s">
        <v>2747</v>
      </c>
      <c r="F612" s="1" t="s">
        <v>2748</v>
      </c>
      <c r="G612" s="1" t="s">
        <v>2749</v>
      </c>
      <c r="H612" s="1" t="s">
        <v>2750</v>
      </c>
      <c r="I612" s="1">
        <v>1</v>
      </c>
      <c r="J612" s="1">
        <v>1383.8028300000001</v>
      </c>
      <c r="K612" s="1">
        <v>1.006</v>
      </c>
      <c r="L612" s="1">
        <v>100.3</v>
      </c>
      <c r="M612" s="1">
        <v>99.7</v>
      </c>
      <c r="N612" s="1">
        <v>2.14</v>
      </c>
      <c r="O612" s="1">
        <v>16.670000000000002</v>
      </c>
      <c r="P612" s="1">
        <v>101.6</v>
      </c>
      <c r="Q612" s="1">
        <v>103.9</v>
      </c>
      <c r="R612" s="1">
        <v>106</v>
      </c>
      <c r="S612" s="1">
        <v>107.3</v>
      </c>
      <c r="T612" s="1">
        <v>77.8</v>
      </c>
      <c r="U612" s="1">
        <v>103.3</v>
      </c>
      <c r="V612" s="2">
        <v>19541.581366316499</v>
      </c>
      <c r="W612" s="2">
        <v>19992.067747958401</v>
      </c>
      <c r="X612" s="2">
        <v>20395.9951673016</v>
      </c>
      <c r="Y612" s="2">
        <v>20647.682811674698</v>
      </c>
      <c r="Z612" s="2">
        <v>14963.607421875</v>
      </c>
      <c r="AA612" s="2">
        <v>19880.9790879541</v>
      </c>
      <c r="AB612" s="2">
        <v>16711.822265625</v>
      </c>
      <c r="AC612" s="2">
        <v>14452.6826171875</v>
      </c>
      <c r="AD612" s="2">
        <v>15188.603515625</v>
      </c>
      <c r="AE612" s="2">
        <v>14878.716796875</v>
      </c>
      <c r="AF612" s="2">
        <v>14963.607421875</v>
      </c>
      <c r="AG612" s="2">
        <v>15190.1416015625</v>
      </c>
      <c r="AH612" s="1" t="s">
        <v>44</v>
      </c>
      <c r="AI612" s="1" t="s">
        <v>44</v>
      </c>
      <c r="AJ612" s="1" t="s">
        <v>44</v>
      </c>
      <c r="AK612" s="1" t="s">
        <v>44</v>
      </c>
      <c r="AL612" s="1" t="s">
        <v>44</v>
      </c>
      <c r="AM612" s="1" t="s">
        <v>64</v>
      </c>
      <c r="AN612" s="1" t="s">
        <v>44</v>
      </c>
      <c r="AO612" s="1">
        <v>1.6579999999999999E-4</v>
      </c>
      <c r="AP612" s="1">
        <v>1.6889999999999999E-5</v>
      </c>
      <c r="AQ612" s="1">
        <v>42</v>
      </c>
      <c r="AR612" s="1">
        <v>42.13</v>
      </c>
      <c r="AS612" s="3">
        <f t="shared" si="18"/>
        <v>0.11098300836934193</v>
      </c>
      <c r="AT612" s="3">
        <f t="shared" si="19"/>
        <v>0.34021871063586862</v>
      </c>
    </row>
    <row r="613" spans="1:46">
      <c r="A613" s="1" t="s">
        <v>1643</v>
      </c>
      <c r="B613" s="1" t="s">
        <v>2751</v>
      </c>
      <c r="C613" s="1">
        <v>1</v>
      </c>
      <c r="D613" s="1">
        <v>4</v>
      </c>
      <c r="E613" s="1" t="s">
        <v>358</v>
      </c>
      <c r="F613" s="1" t="s">
        <v>1644</v>
      </c>
      <c r="G613" s="1" t="s">
        <v>1645</v>
      </c>
      <c r="H613" s="1" t="s">
        <v>361</v>
      </c>
      <c r="I613" s="1">
        <v>1</v>
      </c>
      <c r="J613" s="1">
        <v>1503.7810500000001</v>
      </c>
      <c r="K613" s="1">
        <v>1.0049999999999999</v>
      </c>
      <c r="L613" s="1">
        <v>100.9</v>
      </c>
      <c r="M613" s="1">
        <v>99.1</v>
      </c>
      <c r="N613" s="1">
        <v>30.74</v>
      </c>
      <c r="O613" s="1">
        <v>15.17</v>
      </c>
      <c r="P613" s="1">
        <v>63.9</v>
      </c>
      <c r="Q613" s="1">
        <v>122</v>
      </c>
      <c r="R613" s="1">
        <v>102.1</v>
      </c>
      <c r="S613" s="1">
        <v>121.4</v>
      </c>
      <c r="T613" s="1">
        <v>90.5</v>
      </c>
      <c r="U613" s="1">
        <v>100.2</v>
      </c>
      <c r="V613" s="2">
        <v>8946.6117115694396</v>
      </c>
      <c r="W613" s="2">
        <v>17075.242499444401</v>
      </c>
      <c r="X613" s="2">
        <v>14289.1327578116</v>
      </c>
      <c r="Y613" s="2">
        <v>16988.819668508499</v>
      </c>
      <c r="Z613" s="2">
        <v>12668.77734375</v>
      </c>
      <c r="AA613" s="2">
        <v>14028.163467746201</v>
      </c>
      <c r="AB613" s="2">
        <v>7651.0791015625</v>
      </c>
      <c r="AC613" s="2">
        <v>12344.048828125</v>
      </c>
      <c r="AD613" s="2">
        <v>10640.9111328125</v>
      </c>
      <c r="AE613" s="2">
        <v>12242.140625</v>
      </c>
      <c r="AF613" s="2">
        <v>12668.77734375</v>
      </c>
      <c r="AG613" s="2">
        <v>10718.2744140625</v>
      </c>
      <c r="AH613" s="1" t="s">
        <v>44</v>
      </c>
      <c r="AI613" s="1" t="s">
        <v>44</v>
      </c>
      <c r="AJ613" s="1" t="s">
        <v>64</v>
      </c>
      <c r="AK613" s="1" t="s">
        <v>44</v>
      </c>
      <c r="AL613" s="1" t="s">
        <v>64</v>
      </c>
      <c r="AM613" s="1" t="s">
        <v>44</v>
      </c>
      <c r="AN613" s="1" t="s">
        <v>44</v>
      </c>
      <c r="AO613" s="1">
        <v>1.6579999999999999E-4</v>
      </c>
      <c r="AP613" s="1">
        <v>1.959E-5</v>
      </c>
      <c r="AQ613" s="1">
        <v>17</v>
      </c>
      <c r="AR613" s="1">
        <v>37.25</v>
      </c>
      <c r="AS613" s="3">
        <f t="shared" si="18"/>
        <v>-0.11598999869269075</v>
      </c>
      <c r="AT613" s="3">
        <f t="shared" si="19"/>
        <v>0.15565024785442633</v>
      </c>
    </row>
    <row r="614" spans="1:46">
      <c r="A614" s="1" t="s">
        <v>2752</v>
      </c>
      <c r="B614" s="1" t="s">
        <v>100</v>
      </c>
      <c r="C614" s="1">
        <v>1</v>
      </c>
      <c r="D614" s="1">
        <v>6</v>
      </c>
      <c r="E614" s="1" t="s">
        <v>2753</v>
      </c>
      <c r="F614" s="1" t="s">
        <v>2754</v>
      </c>
      <c r="G614" s="1" t="s">
        <v>2755</v>
      </c>
      <c r="H614" s="1" t="s">
        <v>2756</v>
      </c>
      <c r="I614" s="1">
        <v>1</v>
      </c>
      <c r="J614" s="1">
        <v>1299.66265</v>
      </c>
      <c r="K614" s="1">
        <v>1.0049999999999999</v>
      </c>
      <c r="L614" s="1">
        <v>100.3</v>
      </c>
      <c r="M614" s="1">
        <v>99.7</v>
      </c>
      <c r="N614" s="1">
        <v>17.809999999999999</v>
      </c>
      <c r="O614" s="1">
        <v>7.89</v>
      </c>
      <c r="P614" s="1">
        <v>123.3</v>
      </c>
      <c r="Q614" s="1">
        <v>88.7</v>
      </c>
      <c r="R614" s="1">
        <v>95.9</v>
      </c>
      <c r="S614" s="1">
        <v>105.9</v>
      </c>
      <c r="T614" s="1">
        <v>90.9</v>
      </c>
      <c r="U614" s="1">
        <v>95.4</v>
      </c>
      <c r="V614" s="2">
        <v>20177.051092948801</v>
      </c>
      <c r="W614" s="2">
        <v>14511.714918117799</v>
      </c>
      <c r="X614" s="2">
        <v>15687.356828416399</v>
      </c>
      <c r="Y614" s="2">
        <v>17328.511984788001</v>
      </c>
      <c r="Z614" s="2">
        <v>14880.3310546875</v>
      </c>
      <c r="AA614" s="2">
        <v>15609.0194996014</v>
      </c>
      <c r="AB614" s="2">
        <v>17255.271484375</v>
      </c>
      <c r="AC614" s="2">
        <v>10490.8212890625</v>
      </c>
      <c r="AD614" s="2">
        <v>11682.1484375</v>
      </c>
      <c r="AE614" s="2">
        <v>12486.9228515625</v>
      </c>
      <c r="AF614" s="2">
        <v>14880.3310546875</v>
      </c>
      <c r="AG614" s="2">
        <v>11926.1337890625</v>
      </c>
      <c r="AH614" s="1" t="s">
        <v>44</v>
      </c>
      <c r="AI614" s="1" t="s">
        <v>44</v>
      </c>
      <c r="AJ614" s="1" t="s">
        <v>44</v>
      </c>
      <c r="AK614" s="1" t="s">
        <v>44</v>
      </c>
      <c r="AL614" s="1" t="s">
        <v>44</v>
      </c>
      <c r="AM614" s="1" t="s">
        <v>44</v>
      </c>
      <c r="AN614" s="1" t="s">
        <v>44</v>
      </c>
      <c r="AO614" s="1">
        <v>1.6579999999999999E-4</v>
      </c>
      <c r="AP614" s="1">
        <v>6.2409999999999994E-5</v>
      </c>
      <c r="AQ614" s="1">
        <v>24</v>
      </c>
      <c r="AR614" s="1">
        <v>34.89</v>
      </c>
      <c r="AS614" s="3">
        <f t="shared" si="18"/>
        <v>7.5190447454855203E-2</v>
      </c>
      <c r="AT614" s="3">
        <f t="shared" si="19"/>
        <v>0.17234010086833573</v>
      </c>
    </row>
    <row r="615" spans="1:46">
      <c r="A615" s="1" t="s">
        <v>2757</v>
      </c>
      <c r="B615" s="1" t="s">
        <v>46</v>
      </c>
      <c r="C615" s="1">
        <v>1</v>
      </c>
      <c r="D615" s="1">
        <v>6</v>
      </c>
      <c r="E615" s="1" t="s">
        <v>2575</v>
      </c>
      <c r="F615" s="1" t="s">
        <v>2758</v>
      </c>
      <c r="G615" s="1" t="s">
        <v>2759</v>
      </c>
      <c r="H615" s="1" t="s">
        <v>2578</v>
      </c>
      <c r="I615" s="1">
        <v>1</v>
      </c>
      <c r="J615" s="1">
        <v>1343.61609</v>
      </c>
      <c r="K615" s="1">
        <v>1.0029999999999999</v>
      </c>
      <c r="L615" s="1">
        <v>101.4</v>
      </c>
      <c r="M615" s="1">
        <v>98.6</v>
      </c>
      <c r="N615" s="1">
        <v>10.26</v>
      </c>
      <c r="O615" s="1">
        <v>12.55</v>
      </c>
      <c r="P615" s="1">
        <v>88.3</v>
      </c>
      <c r="Q615" s="1">
        <v>108.1</v>
      </c>
      <c r="R615" s="1">
        <v>102.6</v>
      </c>
      <c r="S615" s="1">
        <v>99.7</v>
      </c>
      <c r="T615" s="1">
        <v>113.2</v>
      </c>
      <c r="U615" s="1">
        <v>88</v>
      </c>
      <c r="V615" s="2">
        <v>45220.401187837597</v>
      </c>
      <c r="W615" s="2">
        <v>55362.094049986299</v>
      </c>
      <c r="X615" s="2">
        <v>52574.810901254103</v>
      </c>
      <c r="Y615" s="2">
        <v>51087.861906394297</v>
      </c>
      <c r="Z615" s="2">
        <v>57974.478515625</v>
      </c>
      <c r="AA615" s="2">
        <v>45087.253868478001</v>
      </c>
      <c r="AB615" s="2">
        <v>38672.167480468801</v>
      </c>
      <c r="AC615" s="2">
        <v>40022.412109375</v>
      </c>
      <c r="AD615" s="2">
        <v>39151.703613281301</v>
      </c>
      <c r="AE615" s="2">
        <v>36813.904785156301</v>
      </c>
      <c r="AF615" s="2">
        <v>57974.478515625</v>
      </c>
      <c r="AG615" s="2">
        <v>34449.0966796875</v>
      </c>
      <c r="AH615" s="1" t="s">
        <v>64</v>
      </c>
      <c r="AI615" s="1" t="s">
        <v>44</v>
      </c>
      <c r="AJ615" s="1" t="s">
        <v>44</v>
      </c>
      <c r="AK615" s="1" t="s">
        <v>44</v>
      </c>
      <c r="AL615" s="1" t="s">
        <v>44</v>
      </c>
      <c r="AM615" s="1" t="s">
        <v>44</v>
      </c>
      <c r="AN615" s="1" t="s">
        <v>44</v>
      </c>
      <c r="AO615" s="1">
        <v>1.6579999999999999E-4</v>
      </c>
      <c r="AP615" s="1">
        <v>1.6139999999999999E-4</v>
      </c>
      <c r="AQ615" s="1">
        <v>12</v>
      </c>
      <c r="AR615" s="1">
        <v>21.59</v>
      </c>
      <c r="AS615" s="3">
        <f t="shared" si="18"/>
        <v>-9.3169022143505201E-3</v>
      </c>
      <c r="AT615" s="3">
        <f t="shared" si="19"/>
        <v>2.3036608734832389E-2</v>
      </c>
    </row>
    <row r="616" spans="1:46">
      <c r="A616" s="1" t="s">
        <v>2760</v>
      </c>
      <c r="B616" s="1" t="s">
        <v>67</v>
      </c>
      <c r="C616" s="1">
        <v>1</v>
      </c>
      <c r="D616" s="1">
        <v>8</v>
      </c>
      <c r="E616" s="1" t="s">
        <v>2761</v>
      </c>
      <c r="F616" s="1" t="s">
        <v>2762</v>
      </c>
      <c r="G616" s="1" t="s">
        <v>2763</v>
      </c>
      <c r="H616" s="1" t="s">
        <v>2764</v>
      </c>
      <c r="I616" s="1">
        <v>1</v>
      </c>
      <c r="J616" s="1">
        <v>1179.5835400000001</v>
      </c>
      <c r="K616" s="1">
        <v>1.002</v>
      </c>
      <c r="L616" s="1">
        <v>100.1</v>
      </c>
      <c r="M616" s="1">
        <v>99.9</v>
      </c>
      <c r="N616" s="1">
        <v>16.14</v>
      </c>
      <c r="O616" s="1">
        <v>10.56</v>
      </c>
      <c r="P616" s="1">
        <v>114.7</v>
      </c>
      <c r="Q616" s="1">
        <v>82.9</v>
      </c>
      <c r="R616" s="1">
        <v>98</v>
      </c>
      <c r="S616" s="1">
        <v>93.1</v>
      </c>
      <c r="T616" s="1">
        <v>113.5</v>
      </c>
      <c r="U616" s="1">
        <v>97.8</v>
      </c>
      <c r="V616" s="2">
        <v>644897.02186337498</v>
      </c>
      <c r="W616" s="2">
        <v>466165.91888773302</v>
      </c>
      <c r="X616" s="2">
        <v>550984.17251536797</v>
      </c>
      <c r="Y616" s="2">
        <v>523231.84617312701</v>
      </c>
      <c r="Z616" s="2">
        <v>638443.625</v>
      </c>
      <c r="AA616" s="2">
        <v>550140.84390363703</v>
      </c>
      <c r="AB616" s="2">
        <v>551511.375</v>
      </c>
      <c r="AC616" s="2">
        <v>337001.0625</v>
      </c>
      <c r="AD616" s="2">
        <v>410309.96875</v>
      </c>
      <c r="AE616" s="2">
        <v>377040.78125</v>
      </c>
      <c r="AF616" s="2">
        <v>638443.625</v>
      </c>
      <c r="AG616" s="2">
        <v>420337.3125</v>
      </c>
      <c r="AH616" s="1" t="s">
        <v>44</v>
      </c>
      <c r="AI616" s="1" t="s">
        <v>44</v>
      </c>
      <c r="AJ616" s="1" t="s">
        <v>44</v>
      </c>
      <c r="AK616" s="1" t="s">
        <v>44</v>
      </c>
      <c r="AL616" s="1" t="s">
        <v>44</v>
      </c>
      <c r="AM616" s="1" t="s">
        <v>44</v>
      </c>
      <c r="AN616" s="1" t="s">
        <v>44</v>
      </c>
      <c r="AO616" s="1">
        <v>1.6579999999999999E-4</v>
      </c>
      <c r="AP616" s="1">
        <v>1.428E-3</v>
      </c>
      <c r="AQ616" s="1">
        <v>32</v>
      </c>
      <c r="AR616" s="1">
        <v>42.57</v>
      </c>
      <c r="AS616" s="3">
        <f t="shared" si="18"/>
        <v>-4.2566624854782194E-2</v>
      </c>
      <c r="AT616" s="3">
        <f t="shared" si="19"/>
        <v>9.5267845748953764E-2</v>
      </c>
    </row>
    <row r="617" spans="1:46">
      <c r="A617" s="1" t="s">
        <v>2765</v>
      </c>
      <c r="B617" s="1" t="s">
        <v>106</v>
      </c>
      <c r="C617" s="1">
        <v>1</v>
      </c>
      <c r="D617" s="1">
        <v>6</v>
      </c>
      <c r="E617" s="1" t="s">
        <v>2766</v>
      </c>
      <c r="F617" s="1" t="s">
        <v>2767</v>
      </c>
      <c r="G617" s="1" t="s">
        <v>2768</v>
      </c>
      <c r="H617" s="1" t="s">
        <v>2769</v>
      </c>
      <c r="I617" s="1">
        <v>0</v>
      </c>
      <c r="J617" s="1">
        <v>1757.90031</v>
      </c>
      <c r="K617" s="1">
        <v>1.0009999999999999</v>
      </c>
      <c r="L617" s="1">
        <v>100.1</v>
      </c>
      <c r="M617" s="1">
        <v>99.9</v>
      </c>
      <c r="N617" s="1">
        <v>22.19</v>
      </c>
      <c r="O617" s="1">
        <v>1.86</v>
      </c>
      <c r="P617" s="1">
        <v>74.7</v>
      </c>
      <c r="Q617" s="1">
        <v>101.4</v>
      </c>
      <c r="R617" s="1">
        <v>117.7</v>
      </c>
      <c r="S617" s="1">
        <v>101.2</v>
      </c>
      <c r="T617" s="1">
        <v>104.3</v>
      </c>
      <c r="U617" s="1">
        <v>100.8</v>
      </c>
      <c r="V617" s="2">
        <v>22038.831728578702</v>
      </c>
      <c r="W617" s="2">
        <v>29923.068001546701</v>
      </c>
      <c r="X617" s="2">
        <v>34741.583956018003</v>
      </c>
      <c r="Y617" s="2">
        <v>29883.648790560899</v>
      </c>
      <c r="Z617" s="2">
        <v>30786.5390625</v>
      </c>
      <c r="AA617" s="2">
        <v>29763.442040613401</v>
      </c>
      <c r="AB617" s="2">
        <v>18847.453125</v>
      </c>
      <c r="AC617" s="2">
        <v>21632.009765625</v>
      </c>
      <c r="AD617" s="2">
        <v>25871.556640625</v>
      </c>
      <c r="AE617" s="2">
        <v>21534.15234375</v>
      </c>
      <c r="AF617" s="2">
        <v>30786.5390625</v>
      </c>
      <c r="AG617" s="2">
        <v>22740.876953125</v>
      </c>
      <c r="AH617" s="1" t="s">
        <v>44</v>
      </c>
      <c r="AI617" s="1" t="s">
        <v>44</v>
      </c>
      <c r="AJ617" s="1" t="s">
        <v>44</v>
      </c>
      <c r="AK617" s="1" t="s">
        <v>44</v>
      </c>
      <c r="AL617" s="1" t="s">
        <v>44</v>
      </c>
      <c r="AM617" s="1" t="s">
        <v>44</v>
      </c>
      <c r="AN617" s="1" t="s">
        <v>44</v>
      </c>
      <c r="AO617" s="1">
        <v>1.6579999999999999E-4</v>
      </c>
      <c r="AP617" s="1">
        <v>2.2730000000000001E-5</v>
      </c>
      <c r="AQ617" s="1">
        <v>22</v>
      </c>
      <c r="AR617" s="1">
        <v>42.46</v>
      </c>
      <c r="AS617" s="3">
        <f t="shared" si="18"/>
        <v>-6.0769411742085798E-2</v>
      </c>
      <c r="AT617" s="3">
        <f t="shared" si="19"/>
        <v>0.12218950699135854</v>
      </c>
    </row>
    <row r="618" spans="1:46">
      <c r="A618" s="1" t="s">
        <v>2770</v>
      </c>
      <c r="B618" s="1" t="s">
        <v>67</v>
      </c>
      <c r="C618" s="1">
        <v>1</v>
      </c>
      <c r="D618" s="1">
        <v>5</v>
      </c>
      <c r="E618" s="1" t="s">
        <v>2771</v>
      </c>
      <c r="F618" s="1" t="s">
        <v>2772</v>
      </c>
      <c r="G618" s="1" t="s">
        <v>2773</v>
      </c>
      <c r="H618" s="1" t="s">
        <v>2774</v>
      </c>
      <c r="I618" s="1">
        <v>1</v>
      </c>
      <c r="J618" s="1">
        <v>1170.62995</v>
      </c>
      <c r="K618" s="1">
        <v>1.0009999999999999</v>
      </c>
      <c r="L618" s="1">
        <v>97.4</v>
      </c>
      <c r="M618" s="1">
        <v>102.6</v>
      </c>
      <c r="N618" s="1">
        <v>33.03</v>
      </c>
      <c r="O618" s="1">
        <v>24.22</v>
      </c>
      <c r="P618" s="1">
        <v>74.3</v>
      </c>
      <c r="Q618" s="1">
        <v>139.80000000000001</v>
      </c>
      <c r="R618" s="1">
        <v>92.6</v>
      </c>
      <c r="S618" s="1">
        <v>121.6</v>
      </c>
      <c r="T618" s="1">
        <v>97.5</v>
      </c>
      <c r="U618" s="1">
        <v>74.2</v>
      </c>
      <c r="V618" s="2">
        <v>21262.784713922902</v>
      </c>
      <c r="W618" s="2">
        <v>39989.7685685041</v>
      </c>
      <c r="X618" s="2">
        <v>26498.025157709901</v>
      </c>
      <c r="Y618" s="2">
        <v>34790.7775565396</v>
      </c>
      <c r="Z618" s="2">
        <v>27912.240234375</v>
      </c>
      <c r="AA618" s="2">
        <v>21237.329810465399</v>
      </c>
      <c r="AB618" s="2">
        <v>18183.783203125</v>
      </c>
      <c r="AC618" s="2">
        <v>28909.4375</v>
      </c>
      <c r="AD618" s="2">
        <v>19732.697265625</v>
      </c>
      <c r="AE618" s="2">
        <v>25070.228515625</v>
      </c>
      <c r="AF618" s="2">
        <v>27912.240234375</v>
      </c>
      <c r="AG618" s="2">
        <v>16226.466796875</v>
      </c>
      <c r="AH618" s="1" t="s">
        <v>44</v>
      </c>
      <c r="AI618" s="1" t="s">
        <v>64</v>
      </c>
      <c r="AJ618" s="1" t="s">
        <v>44</v>
      </c>
      <c r="AK618" s="1" t="s">
        <v>44</v>
      </c>
      <c r="AL618" s="1" t="s">
        <v>44</v>
      </c>
      <c r="AM618" s="1" t="s">
        <v>44</v>
      </c>
      <c r="AN618" s="1" t="s">
        <v>44</v>
      </c>
      <c r="AO618" s="1">
        <v>1.6579999999999999E-4</v>
      </c>
      <c r="AP618" s="1">
        <v>5.3229999999999998E-4</v>
      </c>
      <c r="AQ618" s="1">
        <v>27</v>
      </c>
      <c r="AR618" s="1">
        <v>34.200000000000003</v>
      </c>
      <c r="AS618" s="3">
        <f t="shared" si="18"/>
        <v>6.4044197990296217E-2</v>
      </c>
      <c r="AT618" s="3">
        <f t="shared" si="19"/>
        <v>6.4893821680579084E-2</v>
      </c>
    </row>
    <row r="619" spans="1:46">
      <c r="A619" s="1" t="s">
        <v>2775</v>
      </c>
      <c r="B619" s="1" t="s">
        <v>67</v>
      </c>
      <c r="C619" s="1">
        <v>1</v>
      </c>
      <c r="D619" s="1">
        <v>6</v>
      </c>
      <c r="E619" s="1" t="s">
        <v>2776</v>
      </c>
      <c r="F619" s="1" t="s">
        <v>2777</v>
      </c>
      <c r="G619" s="1" t="s">
        <v>2778</v>
      </c>
      <c r="H619" s="1" t="s">
        <v>2779</v>
      </c>
      <c r="I619" s="1">
        <v>1</v>
      </c>
      <c r="J619" s="1">
        <v>1440.8243</v>
      </c>
      <c r="K619" s="1">
        <v>1.0009999999999999</v>
      </c>
      <c r="L619" s="1">
        <v>102.4</v>
      </c>
      <c r="M619" s="1">
        <v>97.6</v>
      </c>
      <c r="N619" s="1">
        <v>14.36</v>
      </c>
      <c r="O619" s="1">
        <v>10.36</v>
      </c>
      <c r="P619" s="1">
        <v>112.9</v>
      </c>
      <c r="Q619" s="1">
        <v>84.5</v>
      </c>
      <c r="R619" s="1">
        <v>100.1</v>
      </c>
      <c r="S619" s="1">
        <v>112.9</v>
      </c>
      <c r="T619" s="1">
        <v>94.2</v>
      </c>
      <c r="U619" s="1">
        <v>95.4</v>
      </c>
      <c r="V619" s="2">
        <v>19695.688130632901</v>
      </c>
      <c r="W619" s="2">
        <v>14735.1452713202</v>
      </c>
      <c r="X619" s="2">
        <v>17453.854508438399</v>
      </c>
      <c r="Y619" s="2">
        <v>19685.126158470099</v>
      </c>
      <c r="Z619" s="2">
        <v>16432.8671875</v>
      </c>
      <c r="AA619" s="2">
        <v>16635.053408482701</v>
      </c>
      <c r="AB619" s="2">
        <v>16843.61328125</v>
      </c>
      <c r="AC619" s="2">
        <v>10652.34375</v>
      </c>
      <c r="AD619" s="2">
        <v>12997.6337890625</v>
      </c>
      <c r="AE619" s="2">
        <v>14185.0986328125</v>
      </c>
      <c r="AF619" s="2">
        <v>16432.8671875</v>
      </c>
      <c r="AG619" s="2">
        <v>12710.0791015625</v>
      </c>
      <c r="AH619" s="1" t="s">
        <v>44</v>
      </c>
      <c r="AI619" s="1" t="s">
        <v>44</v>
      </c>
      <c r="AJ619" s="1" t="s">
        <v>44</v>
      </c>
      <c r="AK619" s="1" t="s">
        <v>44</v>
      </c>
      <c r="AL619" s="1" t="s">
        <v>44</v>
      </c>
      <c r="AM619" s="1" t="s">
        <v>44</v>
      </c>
      <c r="AN619" s="1" t="s">
        <v>44</v>
      </c>
      <c r="AO619" s="1">
        <v>1.6579999999999999E-4</v>
      </c>
      <c r="AP619" s="1">
        <v>1.206E-4</v>
      </c>
      <c r="AQ619" s="1">
        <v>23</v>
      </c>
      <c r="AR619" s="1">
        <v>39.909999999999997</v>
      </c>
      <c r="AS619" s="3">
        <f t="shared" si="18"/>
        <v>-2.3945582581203821E-2</v>
      </c>
      <c r="AT619" s="3">
        <f t="shared" si="19"/>
        <v>5.6200802692225993E-2</v>
      </c>
    </row>
    <row r="620" spans="1:46">
      <c r="A620" s="1" t="s">
        <v>2780</v>
      </c>
      <c r="B620" s="1" t="s">
        <v>83</v>
      </c>
      <c r="C620" s="1">
        <v>1</v>
      </c>
      <c r="D620" s="1">
        <v>3</v>
      </c>
      <c r="E620" s="1" t="s">
        <v>2781</v>
      </c>
      <c r="F620" s="1" t="s">
        <v>2782</v>
      </c>
      <c r="G620" s="1" t="s">
        <v>2783</v>
      </c>
      <c r="H620" s="1" t="s">
        <v>2784</v>
      </c>
      <c r="I620" s="1">
        <v>1</v>
      </c>
      <c r="J620" s="1">
        <v>1406.73615</v>
      </c>
      <c r="K620" s="1">
        <v>1</v>
      </c>
      <c r="L620" s="1">
        <v>100</v>
      </c>
      <c r="M620" s="1">
        <v>100</v>
      </c>
      <c r="N620" s="1">
        <v>29.78</v>
      </c>
      <c r="O620" s="1">
        <v>5.7</v>
      </c>
      <c r="P620" s="1">
        <v>135.1</v>
      </c>
      <c r="Q620" s="1">
        <v>75.099999999999994</v>
      </c>
      <c r="R620" s="1">
        <v>96.3</v>
      </c>
      <c r="S620" s="1">
        <v>104</v>
      </c>
      <c r="T620" s="1">
        <v>96.3</v>
      </c>
      <c r="U620" s="1">
        <v>93.2</v>
      </c>
      <c r="V620" s="2">
        <v>26305.351163980398</v>
      </c>
      <c r="W620" s="2">
        <v>14623.505067267801</v>
      </c>
      <c r="X620" s="2">
        <v>18751.787195996501</v>
      </c>
      <c r="Y620" s="2">
        <v>20261.3415332238</v>
      </c>
      <c r="Z620" s="2">
        <v>18756.078125</v>
      </c>
      <c r="AA620" s="2">
        <v>18152.8323071509</v>
      </c>
      <c r="AB620" s="2">
        <v>22496.150390625</v>
      </c>
      <c r="AC620" s="2">
        <v>10571.63671875</v>
      </c>
      <c r="AD620" s="2">
        <v>13964.185546875</v>
      </c>
      <c r="AE620" s="2">
        <v>14600.3193359375</v>
      </c>
      <c r="AF620" s="2">
        <v>18756.078125</v>
      </c>
      <c r="AG620" s="2">
        <v>13869.744140625</v>
      </c>
      <c r="AH620" s="1" t="s">
        <v>44</v>
      </c>
      <c r="AI620" s="1" t="s">
        <v>64</v>
      </c>
      <c r="AJ620" s="1" t="s">
        <v>64</v>
      </c>
      <c r="AK620" s="1" t="s">
        <v>44</v>
      </c>
      <c r="AL620" s="1" t="s">
        <v>44</v>
      </c>
      <c r="AM620" s="1" t="s">
        <v>64</v>
      </c>
      <c r="AN620" s="1" t="s">
        <v>44</v>
      </c>
      <c r="AO620" s="1">
        <v>1.6579999999999999E-4</v>
      </c>
      <c r="AP620" s="1">
        <v>3.6830000000000001E-4</v>
      </c>
      <c r="AQ620" s="1">
        <v>17</v>
      </c>
      <c r="AR620" s="1">
        <v>34.869999999999997</v>
      </c>
      <c r="AS620" s="3">
        <f t="shared" si="18"/>
        <v>6.1998440971118049E-2</v>
      </c>
      <c r="AT620" s="3">
        <f t="shared" si="19"/>
        <v>8.5309413398358874E-2</v>
      </c>
    </row>
    <row r="621" spans="1:46">
      <c r="A621" s="1" t="s">
        <v>2785</v>
      </c>
      <c r="B621" s="1" t="s">
        <v>59</v>
      </c>
      <c r="C621" s="1">
        <v>1</v>
      </c>
      <c r="D621" s="1">
        <v>5</v>
      </c>
      <c r="E621" s="1" t="s">
        <v>2280</v>
      </c>
      <c r="F621" s="1" t="s">
        <v>2786</v>
      </c>
      <c r="G621" s="1" t="s">
        <v>2787</v>
      </c>
      <c r="H621" s="1" t="s">
        <v>2283</v>
      </c>
      <c r="I621" s="1">
        <v>1</v>
      </c>
      <c r="J621" s="1">
        <v>1496.82536</v>
      </c>
      <c r="K621" s="1">
        <v>1</v>
      </c>
      <c r="L621" s="1">
        <v>100</v>
      </c>
      <c r="M621" s="1">
        <v>100</v>
      </c>
      <c r="N621" s="1">
        <v>11.01</v>
      </c>
      <c r="O621" s="1">
        <v>60.24</v>
      </c>
      <c r="P621" s="1">
        <v>105</v>
      </c>
      <c r="Q621" s="1">
        <v>97.4</v>
      </c>
      <c r="R621" s="1">
        <v>120.7</v>
      </c>
      <c r="S621" s="1">
        <v>140.4</v>
      </c>
      <c r="T621" s="1">
        <v>31.4</v>
      </c>
      <c r="U621" s="1">
        <v>105.1</v>
      </c>
      <c r="V621" s="2">
        <v>14774.7122533456</v>
      </c>
      <c r="W621" s="2">
        <v>13704.576667773201</v>
      </c>
      <c r="X621" s="2">
        <v>16974.968990011901</v>
      </c>
      <c r="Y621" s="2">
        <v>19748.671851230902</v>
      </c>
      <c r="Z621" s="2">
        <v>4420.1927812051299</v>
      </c>
      <c r="AA621" s="2">
        <v>14778.8108775399</v>
      </c>
      <c r="AB621" s="2">
        <v>12635.2294921875</v>
      </c>
      <c r="AC621" s="2">
        <v>9907.32421875</v>
      </c>
      <c r="AD621" s="2">
        <v>12641.0146484375</v>
      </c>
      <c r="AE621" s="2">
        <v>14230.8896484375</v>
      </c>
      <c r="AF621" s="2" t="s">
        <v>51</v>
      </c>
      <c r="AG621" s="2">
        <v>11291.8095703125</v>
      </c>
      <c r="AH621" s="1" t="s">
        <v>44</v>
      </c>
      <c r="AI621" s="1" t="s">
        <v>44</v>
      </c>
      <c r="AJ621" s="1" t="s">
        <v>44</v>
      </c>
      <c r="AK621" s="1" t="s">
        <v>44</v>
      </c>
      <c r="AL621" s="1" t="s">
        <v>65</v>
      </c>
      <c r="AM621" s="1" t="s">
        <v>44</v>
      </c>
      <c r="AN621" s="1" t="s">
        <v>44</v>
      </c>
      <c r="AO621" s="1">
        <v>1.6579999999999999E-4</v>
      </c>
      <c r="AP621" s="1">
        <v>2.1519999999999999E-6</v>
      </c>
      <c r="AQ621" s="1">
        <v>50</v>
      </c>
      <c r="AR621" s="1">
        <v>44.12</v>
      </c>
      <c r="AS621" s="3">
        <f t="shared" si="18"/>
        <v>0.2228782173038617</v>
      </c>
      <c r="AT621" s="3">
        <f t="shared" si="19"/>
        <v>0.178504698085453</v>
      </c>
    </row>
    <row r="622" spans="1:46">
      <c r="A622" s="1" t="s">
        <v>2788</v>
      </c>
      <c r="B622" s="1" t="s">
        <v>53</v>
      </c>
      <c r="C622" s="1">
        <v>1</v>
      </c>
      <c r="D622" s="1">
        <v>3</v>
      </c>
      <c r="E622" s="1" t="s">
        <v>2789</v>
      </c>
      <c r="F622" s="1" t="s">
        <v>2790</v>
      </c>
      <c r="G622" s="1" t="s">
        <v>2791</v>
      </c>
      <c r="H622" s="1" t="s">
        <v>2792</v>
      </c>
      <c r="I622" s="1">
        <v>1</v>
      </c>
      <c r="J622" s="1">
        <v>1455.79881</v>
      </c>
      <c r="K622" s="1">
        <v>1</v>
      </c>
      <c r="L622" s="1">
        <v>100</v>
      </c>
      <c r="M622" s="1">
        <v>100</v>
      </c>
      <c r="N622" s="1">
        <v>59.77</v>
      </c>
      <c r="O622" s="1">
        <v>23.74</v>
      </c>
      <c r="P622" s="1">
        <v>30.8</v>
      </c>
      <c r="Q622" s="1">
        <v>106.2</v>
      </c>
      <c r="R622" s="1">
        <v>136.69999999999999</v>
      </c>
      <c r="S622" s="1">
        <v>135.69999999999999</v>
      </c>
      <c r="T622" s="1">
        <v>84.3</v>
      </c>
      <c r="U622" s="1">
        <v>106.3</v>
      </c>
      <c r="V622" s="2">
        <v>2992.4270311394998</v>
      </c>
      <c r="W622" s="2">
        <v>10329.4476054477</v>
      </c>
      <c r="X622" s="2">
        <v>13292.162081558599</v>
      </c>
      <c r="Y622" s="2">
        <v>13195.925120783901</v>
      </c>
      <c r="Z622" s="2">
        <v>8192.56640625</v>
      </c>
      <c r="AA622" s="2">
        <v>10332.3420626036</v>
      </c>
      <c r="AB622" s="2" t="s">
        <v>51</v>
      </c>
      <c r="AC622" s="2">
        <v>7467.373046875</v>
      </c>
      <c r="AD622" s="2">
        <v>9898.4814453125</v>
      </c>
      <c r="AE622" s="2">
        <v>9508.9814453125</v>
      </c>
      <c r="AF622" s="2">
        <v>8192.56640625</v>
      </c>
      <c r="AG622" s="2">
        <v>7894.46728515625</v>
      </c>
      <c r="AH622" s="1" t="s">
        <v>65</v>
      </c>
      <c r="AI622" s="1" t="s">
        <v>44</v>
      </c>
      <c r="AJ622" s="1" t="s">
        <v>44</v>
      </c>
      <c r="AK622" s="1" t="s">
        <v>44</v>
      </c>
      <c r="AL622" s="1" t="s">
        <v>64</v>
      </c>
      <c r="AM622" s="1" t="s">
        <v>64</v>
      </c>
      <c r="AN622" s="1" t="s">
        <v>44</v>
      </c>
      <c r="AO622" s="1">
        <v>1.6579999999999999E-4</v>
      </c>
      <c r="AP622" s="1">
        <v>1.362E-4</v>
      </c>
      <c r="AQ622" s="1">
        <v>25</v>
      </c>
      <c r="AR622" s="1">
        <v>42.18</v>
      </c>
      <c r="AS622" s="3">
        <f t="shared" si="18"/>
        <v>-0.25324333444814395</v>
      </c>
      <c r="AT622" s="3">
        <f t="shared" si="19"/>
        <v>0.19268513583581615</v>
      </c>
    </row>
    <row r="623" spans="1:46">
      <c r="A623" s="1" t="s">
        <v>2793</v>
      </c>
      <c r="B623" s="1" t="s">
        <v>83</v>
      </c>
      <c r="C623" s="1">
        <v>1</v>
      </c>
      <c r="D623" s="1">
        <v>2</v>
      </c>
      <c r="E623" s="1" t="s">
        <v>2794</v>
      </c>
      <c r="F623" s="1" t="s">
        <v>2795</v>
      </c>
      <c r="G623" s="1" t="s">
        <v>2796</v>
      </c>
      <c r="H623" s="1" t="s">
        <v>2797</v>
      </c>
      <c r="I623" s="1">
        <v>1</v>
      </c>
      <c r="J623" s="1">
        <v>1409.71335</v>
      </c>
      <c r="K623" s="1">
        <v>1</v>
      </c>
      <c r="L623" s="1">
        <v>108.7</v>
      </c>
      <c r="M623" s="1">
        <v>91.3</v>
      </c>
      <c r="N623" s="1">
        <v>29.21</v>
      </c>
      <c r="O623" s="1">
        <v>25.22</v>
      </c>
      <c r="P623" s="1">
        <v>125.6</v>
      </c>
      <c r="Q623" s="1">
        <v>110.6</v>
      </c>
      <c r="R623" s="1">
        <v>68.400000000000006</v>
      </c>
      <c r="S623" s="1">
        <v>92.8</v>
      </c>
      <c r="T623" s="1">
        <v>76.900000000000006</v>
      </c>
      <c r="U623" s="1">
        <v>125.6</v>
      </c>
      <c r="V623" s="2">
        <v>7261.2155709274602</v>
      </c>
      <c r="W623" s="2">
        <v>6396.54912158757</v>
      </c>
      <c r="X623" s="2">
        <v>3954.7384427521101</v>
      </c>
      <c r="Y623" s="2">
        <v>5367.6112431092997</v>
      </c>
      <c r="Z623" s="2">
        <v>4449.2117411802701</v>
      </c>
      <c r="AA623" s="2">
        <v>7264.6730951669097</v>
      </c>
      <c r="AB623" s="2">
        <v>6209.740234375</v>
      </c>
      <c r="AC623" s="2">
        <v>4624.19873046875</v>
      </c>
      <c r="AD623" s="2" t="s">
        <v>51</v>
      </c>
      <c r="AE623" s="2" t="s">
        <v>51</v>
      </c>
      <c r="AF623" s="2" t="s">
        <v>51</v>
      </c>
      <c r="AG623" s="2">
        <v>5550.6025390625</v>
      </c>
      <c r="AH623" s="1" t="s">
        <v>44</v>
      </c>
      <c r="AI623" s="1" t="s">
        <v>64</v>
      </c>
      <c r="AJ623" s="1" t="s">
        <v>44</v>
      </c>
      <c r="AK623" s="1" t="s">
        <v>65</v>
      </c>
      <c r="AL623" s="1" t="s">
        <v>65</v>
      </c>
      <c r="AM623" s="1" t="s">
        <v>64</v>
      </c>
      <c r="AN623" s="1" t="s">
        <v>44</v>
      </c>
      <c r="AO623" s="1">
        <v>1.6579999999999999E-4</v>
      </c>
      <c r="AP623" s="1">
        <v>5.7810000000000002E-6</v>
      </c>
      <c r="AQ623" s="1">
        <v>16</v>
      </c>
      <c r="AR623" s="1">
        <v>45.51</v>
      </c>
      <c r="AS623" s="3">
        <f t="shared" si="18"/>
        <v>4.4165624702304743E-2</v>
      </c>
      <c r="AT623" s="3">
        <f t="shared" si="19"/>
        <v>4.6921038890827743E-2</v>
      </c>
    </row>
    <row r="624" spans="1:46">
      <c r="A624" s="1" t="s">
        <v>2798</v>
      </c>
      <c r="B624" s="1" t="s">
        <v>94</v>
      </c>
      <c r="C624" s="1">
        <v>1</v>
      </c>
      <c r="D624" s="1">
        <v>6</v>
      </c>
      <c r="E624" s="1" t="s">
        <v>2799</v>
      </c>
      <c r="F624" s="1" t="s">
        <v>2800</v>
      </c>
      <c r="G624" s="1" t="s">
        <v>2801</v>
      </c>
      <c r="H624" s="1" t="s">
        <v>2802</v>
      </c>
      <c r="I624" s="1">
        <v>1</v>
      </c>
      <c r="J624" s="1">
        <v>1688.8788500000001</v>
      </c>
      <c r="K624" s="1">
        <v>0.999</v>
      </c>
      <c r="L624" s="1">
        <v>100.2</v>
      </c>
      <c r="M624" s="1">
        <v>99.8</v>
      </c>
      <c r="N624" s="1">
        <v>9.0299999999999994</v>
      </c>
      <c r="O624" s="1">
        <v>2.63</v>
      </c>
      <c r="P624" s="1">
        <v>102.4</v>
      </c>
      <c r="Q624" s="1">
        <v>104.2</v>
      </c>
      <c r="R624" s="1">
        <v>88</v>
      </c>
      <c r="S624" s="1">
        <v>99</v>
      </c>
      <c r="T624" s="1">
        <v>104.3</v>
      </c>
      <c r="U624" s="1">
        <v>102.1</v>
      </c>
      <c r="V624" s="2">
        <v>12379.711753187699</v>
      </c>
      <c r="W624" s="2">
        <v>12598.295245912501</v>
      </c>
      <c r="X624" s="2">
        <v>10641.5297273087</v>
      </c>
      <c r="Y624" s="2">
        <v>11970.1085148318</v>
      </c>
      <c r="Z624" s="2">
        <v>12615.7109375</v>
      </c>
      <c r="AA624" s="2">
        <v>12338.6239671408</v>
      </c>
      <c r="AB624" s="2">
        <v>10587.0419921875</v>
      </c>
      <c r="AC624" s="2">
        <v>9107.5703125</v>
      </c>
      <c r="AD624" s="2">
        <v>7924.59375</v>
      </c>
      <c r="AE624" s="2">
        <v>8625.658203125</v>
      </c>
      <c r="AF624" s="2">
        <v>12615.7109375</v>
      </c>
      <c r="AG624" s="2">
        <v>9427.375</v>
      </c>
      <c r="AH624" s="1" t="s">
        <v>44</v>
      </c>
      <c r="AI624" s="1" t="s">
        <v>44</v>
      </c>
      <c r="AJ624" s="1" t="s">
        <v>44</v>
      </c>
      <c r="AK624" s="1" t="s">
        <v>44</v>
      </c>
      <c r="AL624" s="1" t="s">
        <v>44</v>
      </c>
      <c r="AM624" s="1" t="s">
        <v>44</v>
      </c>
      <c r="AN624" s="1" t="s">
        <v>44</v>
      </c>
      <c r="AO624" s="1">
        <v>1.6579999999999999E-4</v>
      </c>
      <c r="AP624" s="1">
        <v>3.8360000000000002E-6</v>
      </c>
      <c r="AQ624" s="1">
        <v>49</v>
      </c>
      <c r="AR624" s="1">
        <v>55.3</v>
      </c>
      <c r="AS624" s="3">
        <f t="shared" si="18"/>
        <v>-5.1907422061986203E-2</v>
      </c>
      <c r="AT624" s="3">
        <f t="shared" si="19"/>
        <v>0.26918249396064275</v>
      </c>
    </row>
    <row r="625" spans="1:46">
      <c r="A625" s="1" t="s">
        <v>2803</v>
      </c>
      <c r="B625" s="1" t="s">
        <v>83</v>
      </c>
      <c r="C625" s="1">
        <v>4</v>
      </c>
      <c r="D625" s="1">
        <v>6</v>
      </c>
      <c r="E625" s="1" t="s">
        <v>2442</v>
      </c>
      <c r="F625" s="1" t="s">
        <v>2804</v>
      </c>
      <c r="G625" s="1" t="s">
        <v>2805</v>
      </c>
      <c r="H625" s="1" t="s">
        <v>2445</v>
      </c>
      <c r="I625" s="1">
        <v>1</v>
      </c>
      <c r="J625" s="1">
        <v>1461.74063</v>
      </c>
      <c r="K625" s="1">
        <v>0.998</v>
      </c>
      <c r="L625" s="1">
        <v>99.9</v>
      </c>
      <c r="M625" s="1">
        <v>100.1</v>
      </c>
      <c r="N625" s="1">
        <v>9.6300000000000008</v>
      </c>
      <c r="O625" s="1">
        <v>27.34</v>
      </c>
      <c r="P625" s="1">
        <v>87.9</v>
      </c>
      <c r="Q625" s="1">
        <v>106.7</v>
      </c>
      <c r="R625" s="1">
        <v>98.7</v>
      </c>
      <c r="S625" s="1">
        <v>76.2</v>
      </c>
      <c r="T625" s="1">
        <v>98.8</v>
      </c>
      <c r="U625" s="1">
        <v>131.80000000000001</v>
      </c>
      <c r="V625" s="2">
        <v>14815.3714813066</v>
      </c>
      <c r="W625" s="2">
        <v>17977.229804618601</v>
      </c>
      <c r="X625" s="2">
        <v>16635.1325604552</v>
      </c>
      <c r="Y625" s="2">
        <v>12837.1474133517</v>
      </c>
      <c r="Z625" s="2">
        <v>16660.34765625</v>
      </c>
      <c r="AA625" s="2">
        <v>22208.595727673601</v>
      </c>
      <c r="AB625" s="2">
        <v>12670.0009765625</v>
      </c>
      <c r="AC625" s="2">
        <v>12996.1142578125</v>
      </c>
      <c r="AD625" s="2">
        <v>12387.943359375</v>
      </c>
      <c r="AE625" s="2">
        <v>9250.4462890625</v>
      </c>
      <c r="AF625" s="2">
        <v>16660.34765625</v>
      </c>
      <c r="AG625" s="2">
        <v>16968.56640625</v>
      </c>
      <c r="AH625" s="1" t="s">
        <v>44</v>
      </c>
      <c r="AI625" s="1" t="s">
        <v>44</v>
      </c>
      <c r="AJ625" s="1" t="s">
        <v>44</v>
      </c>
      <c r="AK625" s="1" t="s">
        <v>44</v>
      </c>
      <c r="AL625" s="1" t="s">
        <v>44</v>
      </c>
      <c r="AM625" s="1" t="s">
        <v>44</v>
      </c>
      <c r="AN625" s="1" t="s">
        <v>44</v>
      </c>
      <c r="AO625" s="1">
        <v>1.6579999999999999E-4</v>
      </c>
      <c r="AP625" s="1">
        <v>4.4840000000000003E-8</v>
      </c>
      <c r="AQ625" s="1">
        <v>27</v>
      </c>
      <c r="AR625" s="1">
        <v>35.85</v>
      </c>
      <c r="AS625" s="3">
        <f t="shared" si="18"/>
        <v>-6.5013471419817892E-2</v>
      </c>
      <c r="AT625" s="3">
        <f t="shared" si="19"/>
        <v>9.4514681019002886E-2</v>
      </c>
    </row>
    <row r="626" spans="1:46">
      <c r="A626" s="1" t="s">
        <v>2806</v>
      </c>
      <c r="B626" s="1" t="s">
        <v>2807</v>
      </c>
      <c r="C626" s="1">
        <v>1</v>
      </c>
      <c r="D626" s="1">
        <v>1</v>
      </c>
      <c r="E626" s="1" t="s">
        <v>2702</v>
      </c>
      <c r="F626" s="1" t="s">
        <v>2808</v>
      </c>
      <c r="G626" s="1" t="s">
        <v>2809</v>
      </c>
      <c r="H626" s="1" t="s">
        <v>2705</v>
      </c>
      <c r="I626" s="1">
        <v>1</v>
      </c>
      <c r="J626" s="1">
        <v>1191.5397599999999</v>
      </c>
      <c r="K626" s="1">
        <v>0.998</v>
      </c>
      <c r="L626" s="1">
        <v>99.9</v>
      </c>
      <c r="M626" s="1">
        <v>100.1</v>
      </c>
      <c r="N626" s="1">
        <v>15.58</v>
      </c>
      <c r="O626" s="1">
        <v>3.62</v>
      </c>
      <c r="P626" s="1">
        <v>101</v>
      </c>
      <c r="Q626" s="1">
        <v>115.3</v>
      </c>
      <c r="R626" s="1">
        <v>84.1</v>
      </c>
      <c r="S626" s="1">
        <v>95.7</v>
      </c>
      <c r="T626" s="1">
        <v>101.2</v>
      </c>
      <c r="U626" s="1">
        <v>102.6</v>
      </c>
      <c r="V626" s="2">
        <v>16689.1571291129</v>
      </c>
      <c r="W626" s="2">
        <v>19043.8581778642</v>
      </c>
      <c r="X626" s="2">
        <v>13894.328708654701</v>
      </c>
      <c r="Y626" s="2">
        <v>15813.439830470201</v>
      </c>
      <c r="Z626" s="2">
        <v>16718.6171875</v>
      </c>
      <c r="AA626" s="2">
        <v>16940.175667810101</v>
      </c>
      <c r="AB626" s="2">
        <v>14272.44921875</v>
      </c>
      <c r="AC626" s="2">
        <v>13767.2021484375</v>
      </c>
      <c r="AD626" s="2">
        <v>10346.90625</v>
      </c>
      <c r="AE626" s="2">
        <v>11395.162109375</v>
      </c>
      <c r="AF626" s="2">
        <v>16718.6171875</v>
      </c>
      <c r="AG626" s="2">
        <v>12943.208984375</v>
      </c>
      <c r="AH626" s="1" t="s">
        <v>64</v>
      </c>
      <c r="AI626" s="1" t="s">
        <v>64</v>
      </c>
      <c r="AJ626" s="1" t="s">
        <v>64</v>
      </c>
      <c r="AK626" s="1" t="s">
        <v>64</v>
      </c>
      <c r="AL626" s="1" t="s">
        <v>44</v>
      </c>
      <c r="AM626" s="1" t="s">
        <v>64</v>
      </c>
      <c r="AN626" s="1" t="s">
        <v>44</v>
      </c>
      <c r="AO626" s="1">
        <v>2.6140000000000001E-4</v>
      </c>
      <c r="AP626" s="1">
        <v>2.212E-3</v>
      </c>
      <c r="AQ626" s="1">
        <v>12</v>
      </c>
      <c r="AR626" s="1">
        <v>24.11</v>
      </c>
      <c r="AS626" s="3">
        <f t="shared" si="18"/>
        <v>4.5162358216677048E-3</v>
      </c>
      <c r="AT626" s="3">
        <f t="shared" si="19"/>
        <v>1.1163156657992539E-2</v>
      </c>
    </row>
    <row r="627" spans="1:46">
      <c r="A627" s="1" t="s">
        <v>2810</v>
      </c>
      <c r="B627" s="1" t="s">
        <v>261</v>
      </c>
      <c r="C627" s="1">
        <v>1</v>
      </c>
      <c r="D627" s="1">
        <v>11</v>
      </c>
      <c r="E627" s="1" t="s">
        <v>2811</v>
      </c>
      <c r="F627" s="1" t="s">
        <v>2812</v>
      </c>
      <c r="G627" s="1" t="s">
        <v>2813</v>
      </c>
      <c r="H627" s="1" t="s">
        <v>2814</v>
      </c>
      <c r="I627" s="1">
        <v>1</v>
      </c>
      <c r="J627" s="1">
        <v>1643.8573899999999</v>
      </c>
      <c r="K627" s="1">
        <v>0.998</v>
      </c>
      <c r="L627" s="1">
        <v>99.9</v>
      </c>
      <c r="M627" s="1">
        <v>100.1</v>
      </c>
      <c r="N627" s="1">
        <v>7.84</v>
      </c>
      <c r="O627" s="1">
        <v>5.16</v>
      </c>
      <c r="P627" s="1">
        <v>90.7</v>
      </c>
      <c r="Q627" s="1">
        <v>101.8</v>
      </c>
      <c r="R627" s="1">
        <v>105.7</v>
      </c>
      <c r="S627" s="1">
        <v>102</v>
      </c>
      <c r="T627" s="1">
        <v>105</v>
      </c>
      <c r="U627" s="1">
        <v>94.9</v>
      </c>
      <c r="V627" s="2">
        <v>41643.390020751802</v>
      </c>
      <c r="W627" s="2">
        <v>46750.720075073601</v>
      </c>
      <c r="X627" s="2">
        <v>48539.303624307497</v>
      </c>
      <c r="Y627" s="2">
        <v>46837.926923196297</v>
      </c>
      <c r="Z627" s="2">
        <v>48231.77734375</v>
      </c>
      <c r="AA627" s="2">
        <v>43580.474580926297</v>
      </c>
      <c r="AB627" s="2">
        <v>35613.1328125</v>
      </c>
      <c r="AC627" s="2">
        <v>33797.0703125</v>
      </c>
      <c r="AD627" s="2">
        <v>36146.51953125</v>
      </c>
      <c r="AE627" s="2">
        <v>33751.40234375</v>
      </c>
      <c r="AF627" s="2">
        <v>48231.77734375</v>
      </c>
      <c r="AG627" s="2">
        <v>33297.8359375</v>
      </c>
      <c r="AH627" s="1" t="s">
        <v>44</v>
      </c>
      <c r="AI627" s="1" t="s">
        <v>44</v>
      </c>
      <c r="AJ627" s="1" t="s">
        <v>44</v>
      </c>
      <c r="AK627" s="1" t="s">
        <v>44</v>
      </c>
      <c r="AL627" s="1" t="s">
        <v>44</v>
      </c>
      <c r="AM627" s="1" t="s">
        <v>44</v>
      </c>
      <c r="AN627" s="1" t="s">
        <v>44</v>
      </c>
      <c r="AO627" s="1">
        <v>1.6579999999999999E-4</v>
      </c>
      <c r="AP627" s="1">
        <v>1.13E-6</v>
      </c>
      <c r="AQ627" s="1">
        <v>49</v>
      </c>
      <c r="AR627" s="1">
        <v>44.19</v>
      </c>
      <c r="AS627" s="3">
        <f t="shared" si="18"/>
        <v>-1.7974949472477221E-2</v>
      </c>
      <c r="AT627" s="3">
        <f t="shared" si="19"/>
        <v>8.1407360825225636E-2</v>
      </c>
    </row>
    <row r="628" spans="1:46">
      <c r="A628" s="1" t="s">
        <v>2815</v>
      </c>
      <c r="B628" s="1" t="s">
        <v>117</v>
      </c>
      <c r="C628" s="1">
        <v>1</v>
      </c>
      <c r="D628" s="1">
        <v>3</v>
      </c>
      <c r="E628" s="1" t="s">
        <v>1130</v>
      </c>
      <c r="F628" s="1" t="s">
        <v>2816</v>
      </c>
      <c r="G628" s="1" t="s">
        <v>2817</v>
      </c>
      <c r="H628" s="1" t="s">
        <v>1133</v>
      </c>
      <c r="I628" s="1">
        <v>1</v>
      </c>
      <c r="J628" s="1">
        <v>1267.64633</v>
      </c>
      <c r="K628" s="1">
        <v>0.998</v>
      </c>
      <c r="L628" s="1">
        <v>92.8</v>
      </c>
      <c r="M628" s="1">
        <v>107.2</v>
      </c>
      <c r="N628" s="1">
        <v>20.27</v>
      </c>
      <c r="O628" s="1">
        <v>27.7</v>
      </c>
      <c r="P628" s="1">
        <v>98.9</v>
      </c>
      <c r="Q628" s="1">
        <v>119.4</v>
      </c>
      <c r="R628" s="1">
        <v>79.2</v>
      </c>
      <c r="S628" s="1">
        <v>68.8</v>
      </c>
      <c r="T628" s="1">
        <v>114.1</v>
      </c>
      <c r="U628" s="1">
        <v>119.6</v>
      </c>
      <c r="V628" s="2">
        <v>5998.5584684015403</v>
      </c>
      <c r="W628" s="2">
        <v>7242.3630756991897</v>
      </c>
      <c r="X628" s="2">
        <v>4804.4259396424304</v>
      </c>
      <c r="Y628" s="2">
        <v>4171.0801857609204</v>
      </c>
      <c r="Z628" s="2">
        <v>6924.89599609375</v>
      </c>
      <c r="AA628" s="2">
        <v>7258.6626755439702</v>
      </c>
      <c r="AB628" s="2">
        <v>5129.9248046875</v>
      </c>
      <c r="AC628" s="2">
        <v>5235.6552734375</v>
      </c>
      <c r="AD628" s="2" t="s">
        <v>51</v>
      </c>
      <c r="AE628" s="2">
        <v>3005.6796875</v>
      </c>
      <c r="AF628" s="2">
        <v>6924.89599609375</v>
      </c>
      <c r="AG628" s="2">
        <v>5546.01025390625</v>
      </c>
      <c r="AH628" s="1" t="s">
        <v>44</v>
      </c>
      <c r="AI628" s="1" t="s">
        <v>44</v>
      </c>
      <c r="AJ628" s="1" t="s">
        <v>65</v>
      </c>
      <c r="AK628" s="1" t="s">
        <v>64</v>
      </c>
      <c r="AL628" s="1" t="s">
        <v>44</v>
      </c>
      <c r="AM628" s="1" t="s">
        <v>64</v>
      </c>
      <c r="AN628" s="1" t="s">
        <v>44</v>
      </c>
      <c r="AO628" s="1">
        <v>1.6579999999999999E-4</v>
      </c>
      <c r="AP628" s="1">
        <v>6.0070000000000002E-4</v>
      </c>
      <c r="AQ628" s="1">
        <v>24</v>
      </c>
      <c r="AR628" s="1">
        <v>26.14</v>
      </c>
      <c r="AS628" s="3">
        <f t="shared" si="18"/>
        <v>-2.4517804265577224E-2</v>
      </c>
      <c r="AT628" s="3">
        <f t="shared" si="19"/>
        <v>2.875231563221281E-2</v>
      </c>
    </row>
    <row r="629" spans="1:46">
      <c r="A629" s="1" t="s">
        <v>2818</v>
      </c>
      <c r="B629" s="1" t="s">
        <v>117</v>
      </c>
      <c r="C629" s="1">
        <v>1</v>
      </c>
      <c r="D629" s="1">
        <v>10</v>
      </c>
      <c r="E629" s="1" t="s">
        <v>1286</v>
      </c>
      <c r="F629" s="1" t="s">
        <v>2819</v>
      </c>
      <c r="G629" s="1" t="s">
        <v>2820</v>
      </c>
      <c r="H629" s="1" t="s">
        <v>1289</v>
      </c>
      <c r="I629" s="1">
        <v>1</v>
      </c>
      <c r="J629" s="1">
        <v>2145.0856100000001</v>
      </c>
      <c r="K629" s="1">
        <v>0.997</v>
      </c>
      <c r="L629" s="1">
        <v>99.9</v>
      </c>
      <c r="M629" s="1">
        <v>100.1</v>
      </c>
      <c r="N629" s="1">
        <v>9.5299999999999994</v>
      </c>
      <c r="O629" s="1">
        <v>33.340000000000003</v>
      </c>
      <c r="P629" s="1">
        <v>110.7</v>
      </c>
      <c r="Q629" s="1">
        <v>93.1</v>
      </c>
      <c r="R629" s="1">
        <v>110</v>
      </c>
      <c r="S629" s="1">
        <v>116.9</v>
      </c>
      <c r="T629" s="1">
        <v>58.9</v>
      </c>
      <c r="U629" s="1">
        <v>110.4</v>
      </c>
      <c r="V629" s="2">
        <v>21025.1875605389</v>
      </c>
      <c r="W629" s="2">
        <v>17684.1182084266</v>
      </c>
      <c r="X629" s="2">
        <v>20899.7469898329</v>
      </c>
      <c r="Y629" s="2">
        <v>22204.629531158102</v>
      </c>
      <c r="Z629" s="2">
        <v>11177.9716796875</v>
      </c>
      <c r="AA629" s="2">
        <v>20961.686406679401</v>
      </c>
      <c r="AB629" s="2">
        <v>17980.591796875</v>
      </c>
      <c r="AC629" s="2">
        <v>12784.2177734375</v>
      </c>
      <c r="AD629" s="2">
        <v>15563.740234375</v>
      </c>
      <c r="AE629" s="2">
        <v>16000.65234375</v>
      </c>
      <c r="AF629" s="2">
        <v>11177.9716796875</v>
      </c>
      <c r="AG629" s="2">
        <v>16015.8603515625</v>
      </c>
      <c r="AH629" s="1" t="s">
        <v>44</v>
      </c>
      <c r="AI629" s="1" t="s">
        <v>44</v>
      </c>
      <c r="AJ629" s="1" t="s">
        <v>44</v>
      </c>
      <c r="AK629" s="1" t="s">
        <v>44</v>
      </c>
      <c r="AL629" s="1" t="s">
        <v>44</v>
      </c>
      <c r="AM629" s="1" t="s">
        <v>44</v>
      </c>
      <c r="AN629" s="1" t="s">
        <v>44</v>
      </c>
      <c r="AO629" s="1">
        <v>1.6579999999999999E-4</v>
      </c>
      <c r="AP629" s="1">
        <v>8.0169999999999996E-8</v>
      </c>
      <c r="AQ629" s="1">
        <v>38</v>
      </c>
      <c r="AR629" s="1">
        <v>38.130000000000003</v>
      </c>
      <c r="AS629" s="3">
        <f t="shared" si="18"/>
        <v>0.13340305298261873</v>
      </c>
      <c r="AT629" s="3">
        <f t="shared" si="19"/>
        <v>0.183001070644913</v>
      </c>
    </row>
    <row r="630" spans="1:46">
      <c r="A630" s="1" t="s">
        <v>2821</v>
      </c>
      <c r="B630" s="1" t="s">
        <v>53</v>
      </c>
      <c r="C630" s="1">
        <v>1</v>
      </c>
      <c r="D630" s="1">
        <v>7</v>
      </c>
      <c r="E630" s="1" t="s">
        <v>658</v>
      </c>
      <c r="F630" s="1" t="s">
        <v>2822</v>
      </c>
      <c r="G630" s="1" t="s">
        <v>2823</v>
      </c>
      <c r="H630" s="1" t="s">
        <v>661</v>
      </c>
      <c r="I630" s="1">
        <v>1</v>
      </c>
      <c r="J630" s="1">
        <v>1360.7293299999999</v>
      </c>
      <c r="K630" s="1">
        <v>0.997</v>
      </c>
      <c r="L630" s="1">
        <v>97.2</v>
      </c>
      <c r="M630" s="1">
        <v>102.8</v>
      </c>
      <c r="N630" s="1">
        <v>8.07</v>
      </c>
      <c r="O630" s="1">
        <v>6.27</v>
      </c>
      <c r="P630" s="1">
        <v>93.9</v>
      </c>
      <c r="Q630" s="1">
        <v>95.5</v>
      </c>
      <c r="R630" s="1">
        <v>108.5</v>
      </c>
      <c r="S630" s="1">
        <v>101.1</v>
      </c>
      <c r="T630" s="1">
        <v>94.2</v>
      </c>
      <c r="U630" s="1">
        <v>106.8</v>
      </c>
      <c r="V630" s="2">
        <v>32901.674279869003</v>
      </c>
      <c r="W630" s="2">
        <v>33455.504330726297</v>
      </c>
      <c r="X630" s="2">
        <v>38019.902306517099</v>
      </c>
      <c r="Y630" s="2">
        <v>35406.120490290697</v>
      </c>
      <c r="Z630" s="2">
        <v>33007.5</v>
      </c>
      <c r="AA630" s="2">
        <v>37424.0845202454</v>
      </c>
      <c r="AB630" s="2">
        <v>28137.279296875</v>
      </c>
      <c r="AC630" s="2">
        <v>24185.681640625</v>
      </c>
      <c r="AD630" s="2">
        <v>28312.873046875</v>
      </c>
      <c r="AE630" s="2">
        <v>25513.64453125</v>
      </c>
      <c r="AF630" s="2">
        <v>33007.5</v>
      </c>
      <c r="AG630" s="2">
        <v>28594.021484375</v>
      </c>
      <c r="AH630" s="1" t="s">
        <v>44</v>
      </c>
      <c r="AI630" s="1" t="s">
        <v>64</v>
      </c>
      <c r="AJ630" s="1" t="s">
        <v>44</v>
      </c>
      <c r="AK630" s="1" t="s">
        <v>44</v>
      </c>
      <c r="AL630" s="1" t="s">
        <v>44</v>
      </c>
      <c r="AM630" s="1" t="s">
        <v>44</v>
      </c>
      <c r="AN630" s="1" t="s">
        <v>44</v>
      </c>
      <c r="AO630" s="1">
        <v>1.6579999999999999E-4</v>
      </c>
      <c r="AP630" s="1">
        <v>9.3090000000000002E-4</v>
      </c>
      <c r="AQ630" s="1">
        <v>21</v>
      </c>
      <c r="AR630" s="1">
        <v>40.11</v>
      </c>
      <c r="AS630" s="3">
        <f t="shared" si="18"/>
        <v>-2.0048723394879016E-2</v>
      </c>
      <c r="AT630" s="3">
        <f t="shared" si="19"/>
        <v>8.3498705345843097E-2</v>
      </c>
    </row>
    <row r="631" spans="1:46">
      <c r="A631" s="1" t="s">
        <v>2824</v>
      </c>
      <c r="B631" s="1" t="s">
        <v>100</v>
      </c>
      <c r="C631" s="1">
        <v>1</v>
      </c>
      <c r="D631" s="1">
        <v>5</v>
      </c>
      <c r="E631" s="1" t="s">
        <v>156</v>
      </c>
      <c r="F631" s="1" t="s">
        <v>2825</v>
      </c>
      <c r="G631" s="1" t="s">
        <v>2826</v>
      </c>
      <c r="H631" s="1" t="s">
        <v>159</v>
      </c>
      <c r="I631" s="1">
        <v>1</v>
      </c>
      <c r="J631" s="1">
        <v>1487.7926600000001</v>
      </c>
      <c r="K631" s="1">
        <v>0.996</v>
      </c>
      <c r="L631" s="1">
        <v>97</v>
      </c>
      <c r="M631" s="1">
        <v>103</v>
      </c>
      <c r="N631" s="1">
        <v>14.42</v>
      </c>
      <c r="O631" s="1">
        <v>9.65</v>
      </c>
      <c r="P631" s="1">
        <v>116.6</v>
      </c>
      <c r="Q631" s="1">
        <v>96.4</v>
      </c>
      <c r="R631" s="1">
        <v>88.5</v>
      </c>
      <c r="S631" s="1">
        <v>107.3</v>
      </c>
      <c r="T631" s="1">
        <v>102.4</v>
      </c>
      <c r="U631" s="1">
        <v>88.8</v>
      </c>
      <c r="V631" s="2">
        <v>31350.655939843899</v>
      </c>
      <c r="W631" s="2">
        <v>25933.763819265499</v>
      </c>
      <c r="X631" s="2">
        <v>23791.671142890398</v>
      </c>
      <c r="Y631" s="2">
        <v>28856.010994181801</v>
      </c>
      <c r="Z631" s="2">
        <v>27541.0234375</v>
      </c>
      <c r="AA631" s="2">
        <v>23875.2886039812</v>
      </c>
      <c r="AB631" s="2">
        <v>26810.859375</v>
      </c>
      <c r="AC631" s="2">
        <v>18748.05859375</v>
      </c>
      <c r="AD631" s="2">
        <v>17717.314453125</v>
      </c>
      <c r="AE631" s="2">
        <v>20793.63671875</v>
      </c>
      <c r="AF631" s="2">
        <v>27541.0234375</v>
      </c>
      <c r="AG631" s="2">
        <v>18242.009765625</v>
      </c>
      <c r="AH631" s="1" t="s">
        <v>44</v>
      </c>
      <c r="AI631" s="1" t="s">
        <v>44</v>
      </c>
      <c r="AJ631" s="1" t="s">
        <v>64</v>
      </c>
      <c r="AK631" s="1" t="s">
        <v>44</v>
      </c>
      <c r="AL631" s="1" t="s">
        <v>44</v>
      </c>
      <c r="AM631" s="1" t="s">
        <v>44</v>
      </c>
      <c r="AN631" s="1" t="s">
        <v>44</v>
      </c>
      <c r="AO631" s="1">
        <v>1.6579999999999999E-4</v>
      </c>
      <c r="AP631" s="1">
        <v>7.2110000000000002E-4</v>
      </c>
      <c r="AQ631" s="1">
        <v>15</v>
      </c>
      <c r="AR631" s="1">
        <v>33.18</v>
      </c>
      <c r="AS631" s="3">
        <f t="shared" si="18"/>
        <v>1.4373881698363825E-2</v>
      </c>
      <c r="AT631" s="3">
        <f t="shared" si="19"/>
        <v>3.3539281919766559E-2</v>
      </c>
    </row>
    <row r="632" spans="1:46">
      <c r="A632" s="1" t="s">
        <v>2827</v>
      </c>
      <c r="B632" s="1" t="s">
        <v>177</v>
      </c>
      <c r="C632" s="1">
        <v>1</v>
      </c>
      <c r="D632" s="1">
        <v>6</v>
      </c>
      <c r="E632" s="1" t="s">
        <v>221</v>
      </c>
      <c r="F632" s="1" t="s">
        <v>2828</v>
      </c>
      <c r="G632" s="1" t="s">
        <v>2829</v>
      </c>
      <c r="H632" s="1" t="s">
        <v>224</v>
      </c>
      <c r="I632" s="1">
        <v>1</v>
      </c>
      <c r="J632" s="1">
        <v>1786.9003700000001</v>
      </c>
      <c r="K632" s="1">
        <v>0.996</v>
      </c>
      <c r="L632" s="1">
        <v>99.8</v>
      </c>
      <c r="M632" s="1">
        <v>100.2</v>
      </c>
      <c r="N632" s="1">
        <v>26.22</v>
      </c>
      <c r="O632" s="1">
        <v>5.6</v>
      </c>
      <c r="P632" s="1">
        <v>84.2</v>
      </c>
      <c r="Q632" s="1">
        <v>136.4</v>
      </c>
      <c r="R632" s="1">
        <v>94.9</v>
      </c>
      <c r="S632" s="1">
        <v>95.2</v>
      </c>
      <c r="T632" s="1">
        <v>89.3</v>
      </c>
      <c r="U632" s="1">
        <v>99.9</v>
      </c>
      <c r="V632" s="2">
        <v>8323.5752173709807</v>
      </c>
      <c r="W632" s="2">
        <v>13480.457377635699</v>
      </c>
      <c r="X632" s="2">
        <v>9375.9054003786605</v>
      </c>
      <c r="Y632" s="2">
        <v>9410.7335740756607</v>
      </c>
      <c r="Z632" s="2">
        <v>8828.4619140625</v>
      </c>
      <c r="AA632" s="2">
        <v>9876.0799573170298</v>
      </c>
      <c r="AB632" s="2">
        <v>7118.2626953125</v>
      </c>
      <c r="AC632" s="2">
        <v>9745.3037109375</v>
      </c>
      <c r="AD632" s="2">
        <v>6982.1015625</v>
      </c>
      <c r="AE632" s="2">
        <v>6781.373046875</v>
      </c>
      <c r="AF632" s="2">
        <v>8828.4619140625</v>
      </c>
      <c r="AG632" s="2">
        <v>7545.8583984375</v>
      </c>
      <c r="AH632" s="1" t="s">
        <v>44</v>
      </c>
      <c r="AI632" s="1" t="s">
        <v>44</v>
      </c>
      <c r="AJ632" s="1" t="s">
        <v>44</v>
      </c>
      <c r="AK632" s="1" t="s">
        <v>44</v>
      </c>
      <c r="AL632" s="1" t="s">
        <v>44</v>
      </c>
      <c r="AM632" s="1" t="s">
        <v>44</v>
      </c>
      <c r="AN632" s="1" t="s">
        <v>44</v>
      </c>
      <c r="AO632" s="1">
        <v>1.6579999999999999E-4</v>
      </c>
      <c r="AP632" s="1">
        <v>4.9129999999999996E-7</v>
      </c>
      <c r="AQ632" s="1">
        <v>44</v>
      </c>
      <c r="AR632" s="1">
        <v>29.53</v>
      </c>
      <c r="AS632" s="3">
        <f t="shared" si="18"/>
        <v>0.14926387804991764</v>
      </c>
      <c r="AT632" s="3">
        <f t="shared" si="19"/>
        <v>0.25306704321558005</v>
      </c>
    </row>
    <row r="633" spans="1:46">
      <c r="A633" s="1" t="s">
        <v>2830</v>
      </c>
      <c r="B633" s="1" t="s">
        <v>2831</v>
      </c>
      <c r="C633" s="1">
        <v>1</v>
      </c>
      <c r="D633" s="1">
        <v>1</v>
      </c>
      <c r="E633" s="1" t="s">
        <v>2832</v>
      </c>
      <c r="F633" s="1" t="s">
        <v>2833</v>
      </c>
      <c r="G633" s="1" t="s">
        <v>2834</v>
      </c>
      <c r="H633" s="1" t="s">
        <v>2835</v>
      </c>
      <c r="I633" s="1">
        <v>1</v>
      </c>
      <c r="J633" s="1">
        <v>1824.93867</v>
      </c>
      <c r="K633" s="1">
        <v>0.996</v>
      </c>
      <c r="L633" s="1">
        <v>99.8</v>
      </c>
      <c r="M633" s="1">
        <v>100.2</v>
      </c>
      <c r="N633" s="1">
        <v>57.59</v>
      </c>
      <c r="O633" s="1">
        <v>8.14</v>
      </c>
      <c r="P633" s="1">
        <v>126.3</v>
      </c>
      <c r="Q633" s="1">
        <v>30.5</v>
      </c>
      <c r="R633" s="1">
        <v>106.8</v>
      </c>
      <c r="S633" s="1">
        <v>106.6</v>
      </c>
      <c r="T633" s="1">
        <v>107.2</v>
      </c>
      <c r="U633" s="1">
        <v>122.7</v>
      </c>
      <c r="V633" s="2">
        <v>9543.0226120827701</v>
      </c>
      <c r="W633" s="2">
        <v>2306.97651971093</v>
      </c>
      <c r="X633" s="2">
        <v>8066.4516224970403</v>
      </c>
      <c r="Y633" s="2">
        <v>8054.2647741624196</v>
      </c>
      <c r="Z633" s="2">
        <v>8097.34912109375</v>
      </c>
      <c r="AA633" s="2">
        <v>9269.7676143070203</v>
      </c>
      <c r="AB633" s="2">
        <v>8161.12548828125</v>
      </c>
      <c r="AC633" s="2" t="s">
        <v>51</v>
      </c>
      <c r="AD633" s="2">
        <v>6006.97021484375</v>
      </c>
      <c r="AE633" s="2">
        <v>5803.90185546875</v>
      </c>
      <c r="AF633" s="2">
        <v>8097.34912109375</v>
      </c>
      <c r="AG633" s="2">
        <v>7082.60302734375</v>
      </c>
      <c r="AH633" s="1" t="s">
        <v>64</v>
      </c>
      <c r="AI633" s="1" t="s">
        <v>65</v>
      </c>
      <c r="AJ633" s="1" t="s">
        <v>64</v>
      </c>
      <c r="AK633" s="1" t="s">
        <v>64</v>
      </c>
      <c r="AL633" s="1" t="s">
        <v>44</v>
      </c>
      <c r="AM633" s="1" t="s">
        <v>64</v>
      </c>
      <c r="AN633" s="1" t="s">
        <v>44</v>
      </c>
      <c r="AO633" s="1">
        <v>1.6579999999999999E-4</v>
      </c>
      <c r="AP633" s="1">
        <v>1.9589999999999999E-4</v>
      </c>
      <c r="AQ633" s="1">
        <v>32</v>
      </c>
      <c r="AR633" s="1">
        <v>53.63</v>
      </c>
      <c r="AS633" s="3">
        <f t="shared" si="18"/>
        <v>-0.35208186252520729</v>
      </c>
      <c r="AT633" s="3">
        <f t="shared" si="19"/>
        <v>0.33794639847166918</v>
      </c>
    </row>
    <row r="634" spans="1:46">
      <c r="A634" s="1" t="s">
        <v>2836</v>
      </c>
      <c r="B634" s="1" t="s">
        <v>67</v>
      </c>
      <c r="C634" s="1">
        <v>1</v>
      </c>
      <c r="D634" s="1">
        <v>6</v>
      </c>
      <c r="E634" s="1" t="s">
        <v>940</v>
      </c>
      <c r="F634" s="1" t="s">
        <v>2837</v>
      </c>
      <c r="G634" s="1" t="s">
        <v>2838</v>
      </c>
      <c r="H634" s="1" t="s">
        <v>943</v>
      </c>
      <c r="I634" s="1">
        <v>1</v>
      </c>
      <c r="J634" s="1">
        <v>1142.62381</v>
      </c>
      <c r="K634" s="1">
        <v>0.996</v>
      </c>
      <c r="L634" s="1">
        <v>99.8</v>
      </c>
      <c r="M634" s="1">
        <v>100.2</v>
      </c>
      <c r="N634" s="1">
        <v>3.9</v>
      </c>
      <c r="O634" s="1">
        <v>12.41</v>
      </c>
      <c r="P634" s="1">
        <v>106.4</v>
      </c>
      <c r="Q634" s="1">
        <v>100</v>
      </c>
      <c r="R634" s="1">
        <v>99</v>
      </c>
      <c r="S634" s="1">
        <v>100.4</v>
      </c>
      <c r="T634" s="1">
        <v>85</v>
      </c>
      <c r="U634" s="1">
        <v>109.1</v>
      </c>
      <c r="V634" s="2">
        <v>41966.517033549302</v>
      </c>
      <c r="W634" s="2">
        <v>39472.490402188901</v>
      </c>
      <c r="X634" s="2">
        <v>39078.145696249499</v>
      </c>
      <c r="Y634" s="2">
        <v>39627.568328368798</v>
      </c>
      <c r="Z634" s="2">
        <v>33558.20703125</v>
      </c>
      <c r="AA634" s="2">
        <v>43048.4850227891</v>
      </c>
      <c r="AB634" s="2">
        <v>35889.46875</v>
      </c>
      <c r="AC634" s="2">
        <v>28535.486328125</v>
      </c>
      <c r="AD634" s="2">
        <v>29100.931640625</v>
      </c>
      <c r="AE634" s="2">
        <v>28555.619140625</v>
      </c>
      <c r="AF634" s="2">
        <v>33558.20703125</v>
      </c>
      <c r="AG634" s="2">
        <v>32891.3671875</v>
      </c>
      <c r="AH634" s="1" t="s">
        <v>44</v>
      </c>
      <c r="AI634" s="1" t="s">
        <v>44</v>
      </c>
      <c r="AJ634" s="1" t="s">
        <v>44</v>
      </c>
      <c r="AK634" s="1" t="s">
        <v>44</v>
      </c>
      <c r="AL634" s="1" t="s">
        <v>44</v>
      </c>
      <c r="AM634" s="1" t="s">
        <v>44</v>
      </c>
      <c r="AN634" s="1" t="s">
        <v>44</v>
      </c>
      <c r="AO634" s="1">
        <v>1.6579999999999999E-4</v>
      </c>
      <c r="AP634" s="1">
        <v>1.156E-4</v>
      </c>
      <c r="AQ634" s="1">
        <v>30</v>
      </c>
      <c r="AR634" s="1">
        <v>33.130000000000003</v>
      </c>
      <c r="AS634" s="3">
        <f t="shared" si="18"/>
        <v>5.220312902797701E-2</v>
      </c>
      <c r="AT634" s="3">
        <f t="shared" si="19"/>
        <v>0.18685879378608208</v>
      </c>
    </row>
    <row r="635" spans="1:46">
      <c r="A635" s="1" t="s">
        <v>2839</v>
      </c>
      <c r="B635" s="1" t="s">
        <v>46</v>
      </c>
      <c r="C635" s="1">
        <v>1</v>
      </c>
      <c r="D635" s="1">
        <v>4</v>
      </c>
      <c r="E635" s="1" t="s">
        <v>221</v>
      </c>
      <c r="F635" s="1" t="s">
        <v>2840</v>
      </c>
      <c r="G635" s="1" t="s">
        <v>2841</v>
      </c>
      <c r="H635" s="1" t="s">
        <v>224</v>
      </c>
      <c r="I635" s="1">
        <v>1</v>
      </c>
      <c r="J635" s="1">
        <v>1564.74242</v>
      </c>
      <c r="K635" s="1">
        <v>0.996</v>
      </c>
      <c r="L635" s="1">
        <v>93.2</v>
      </c>
      <c r="M635" s="1">
        <v>106.8</v>
      </c>
      <c r="N635" s="1">
        <v>20.58</v>
      </c>
      <c r="O635" s="1">
        <v>11.2</v>
      </c>
      <c r="P635" s="1">
        <v>124.3</v>
      </c>
      <c r="Q635" s="1">
        <v>90.8</v>
      </c>
      <c r="R635" s="1">
        <v>86.4</v>
      </c>
      <c r="S635" s="1">
        <v>86.8</v>
      </c>
      <c r="T635" s="1">
        <v>107.7</v>
      </c>
      <c r="U635" s="1">
        <v>104</v>
      </c>
      <c r="V635" s="2">
        <v>24437.6142700501</v>
      </c>
      <c r="W635" s="2">
        <v>17862.7528014216</v>
      </c>
      <c r="X635" s="2">
        <v>16999.8261144875</v>
      </c>
      <c r="Y635" s="2">
        <v>17072.9509674334</v>
      </c>
      <c r="Z635" s="2">
        <v>21179.60546875</v>
      </c>
      <c r="AA635" s="2">
        <v>20455.637832416101</v>
      </c>
      <c r="AB635" s="2">
        <v>20898.875</v>
      </c>
      <c r="AC635" s="2">
        <v>12913.3564453125</v>
      </c>
      <c r="AD635" s="2">
        <v>12659.525390625</v>
      </c>
      <c r="AE635" s="2">
        <v>12302.765625</v>
      </c>
      <c r="AF635" s="2">
        <v>21179.60546875</v>
      </c>
      <c r="AG635" s="2">
        <v>15629.2119140625</v>
      </c>
      <c r="AH635" s="1" t="s">
        <v>64</v>
      </c>
      <c r="AI635" s="1" t="s">
        <v>44</v>
      </c>
      <c r="AJ635" s="1" t="s">
        <v>44</v>
      </c>
      <c r="AK635" s="1" t="s">
        <v>44</v>
      </c>
      <c r="AL635" s="1" t="s">
        <v>44</v>
      </c>
      <c r="AM635" s="1" t="s">
        <v>64</v>
      </c>
      <c r="AN635" s="1" t="s">
        <v>44</v>
      </c>
      <c r="AO635" s="1">
        <v>1.6579999999999999E-4</v>
      </c>
      <c r="AP635" s="1">
        <v>9.1889999999999996E-6</v>
      </c>
      <c r="AQ635" s="1">
        <v>25</v>
      </c>
      <c r="AR635" s="1">
        <v>35.53</v>
      </c>
      <c r="AS635" s="3">
        <f t="shared" si="18"/>
        <v>1.4474921408376173E-2</v>
      </c>
      <c r="AT635" s="3">
        <f t="shared" si="19"/>
        <v>2.4756467589796608E-2</v>
      </c>
    </row>
    <row r="636" spans="1:46">
      <c r="A636" s="1" t="s">
        <v>514</v>
      </c>
      <c r="B636" s="1" t="s">
        <v>2842</v>
      </c>
      <c r="C636" s="1">
        <v>1</v>
      </c>
      <c r="D636" s="1">
        <v>5</v>
      </c>
      <c r="E636" s="1" t="s">
        <v>172</v>
      </c>
      <c r="F636" s="1" t="s">
        <v>515</v>
      </c>
      <c r="G636" s="1" t="s">
        <v>516</v>
      </c>
      <c r="H636" s="1" t="s">
        <v>175</v>
      </c>
      <c r="I636" s="1">
        <v>1</v>
      </c>
      <c r="J636" s="1">
        <v>1774.76693</v>
      </c>
      <c r="K636" s="1">
        <v>0.995</v>
      </c>
      <c r="L636" s="1">
        <v>99.7</v>
      </c>
      <c r="M636" s="1">
        <v>100.3</v>
      </c>
      <c r="N636" s="1">
        <v>32.31</v>
      </c>
      <c r="O636" s="1">
        <v>8.8800000000000008</v>
      </c>
      <c r="P636" s="1">
        <v>78.7</v>
      </c>
      <c r="Q636" s="1">
        <v>142.30000000000001</v>
      </c>
      <c r="R636" s="1">
        <v>91.5</v>
      </c>
      <c r="S636" s="1">
        <v>92</v>
      </c>
      <c r="T636" s="1">
        <v>105.6</v>
      </c>
      <c r="U636" s="1">
        <v>90</v>
      </c>
      <c r="V636" s="2">
        <v>34492.244184789197</v>
      </c>
      <c r="W636" s="2">
        <v>62386.940823271398</v>
      </c>
      <c r="X636" s="2">
        <v>40114.890394414702</v>
      </c>
      <c r="Y636" s="2">
        <v>40325.020591038498</v>
      </c>
      <c r="Z636" s="2">
        <v>46319</v>
      </c>
      <c r="AA636" s="2">
        <v>39469.7412237436</v>
      </c>
      <c r="AB636" s="2">
        <v>29497.5234375</v>
      </c>
      <c r="AC636" s="2">
        <v>45100.8203125</v>
      </c>
      <c r="AD636" s="2">
        <v>29872.98046875</v>
      </c>
      <c r="AE636" s="2">
        <v>29058.203125</v>
      </c>
      <c r="AF636" s="2">
        <v>46319</v>
      </c>
      <c r="AG636" s="2">
        <v>30157.013671875</v>
      </c>
      <c r="AH636" s="1" t="s">
        <v>44</v>
      </c>
      <c r="AI636" s="1" t="s">
        <v>44</v>
      </c>
      <c r="AJ636" s="1" t="s">
        <v>64</v>
      </c>
      <c r="AK636" s="1" t="s">
        <v>44</v>
      </c>
      <c r="AL636" s="1" t="s">
        <v>44</v>
      </c>
      <c r="AM636" s="1" t="s">
        <v>64</v>
      </c>
      <c r="AN636" s="1" t="s">
        <v>44</v>
      </c>
      <c r="AO636" s="1">
        <v>1.6579999999999999E-4</v>
      </c>
      <c r="AP636" s="1">
        <v>6.7070000000000003E-6</v>
      </c>
      <c r="AQ636" s="1">
        <v>31</v>
      </c>
      <c r="AR636" s="1">
        <v>25.62</v>
      </c>
      <c r="AS636" s="3">
        <f t="shared" si="18"/>
        <v>0.1193877877924058</v>
      </c>
      <c r="AT636" s="3">
        <f t="shared" si="19"/>
        <v>0.15433570830107715</v>
      </c>
    </row>
    <row r="637" spans="1:46">
      <c r="A637" s="1" t="s">
        <v>2843</v>
      </c>
      <c r="B637" s="1" t="s">
        <v>261</v>
      </c>
      <c r="C637" s="1">
        <v>1</v>
      </c>
      <c r="D637" s="1">
        <v>6</v>
      </c>
      <c r="E637" s="1" t="s">
        <v>1310</v>
      </c>
      <c r="F637" s="1" t="s">
        <v>2844</v>
      </c>
      <c r="G637" s="1" t="s">
        <v>2845</v>
      </c>
      <c r="H637" s="1" t="s">
        <v>1313</v>
      </c>
      <c r="I637" s="1">
        <v>1</v>
      </c>
      <c r="J637" s="1">
        <v>1500.7726500000001</v>
      </c>
      <c r="K637" s="1">
        <v>0.995</v>
      </c>
      <c r="L637" s="1">
        <v>99.7</v>
      </c>
      <c r="M637" s="1">
        <v>100.3</v>
      </c>
      <c r="N637" s="1">
        <v>15.3</v>
      </c>
      <c r="O637" s="1">
        <v>4.3499999999999996</v>
      </c>
      <c r="P637" s="1">
        <v>81</v>
      </c>
      <c r="Q637" s="1">
        <v>109.6</v>
      </c>
      <c r="R637" s="1">
        <v>103.3</v>
      </c>
      <c r="S637" s="1">
        <v>97</v>
      </c>
      <c r="T637" s="1">
        <v>105.3</v>
      </c>
      <c r="U637" s="1">
        <v>103.9</v>
      </c>
      <c r="V637" s="2">
        <v>17297.1157025678</v>
      </c>
      <c r="W637" s="2">
        <v>23384.243271429699</v>
      </c>
      <c r="X637" s="2">
        <v>22050.219425430401</v>
      </c>
      <c r="Y637" s="2">
        <v>20695.947181518699</v>
      </c>
      <c r="Z637" s="2">
        <v>22465.142578125</v>
      </c>
      <c r="AA637" s="2">
        <v>22170.7834460946</v>
      </c>
      <c r="AB637" s="2">
        <v>14792.37109375</v>
      </c>
      <c r="AC637" s="2">
        <v>16904.95703125</v>
      </c>
      <c r="AD637" s="2">
        <v>16420.48046875</v>
      </c>
      <c r="AE637" s="2">
        <v>14913.49609375</v>
      </c>
      <c r="AF637" s="2">
        <v>22465.142578125</v>
      </c>
      <c r="AG637" s="2">
        <v>16939.67578125</v>
      </c>
      <c r="AH637" s="1" t="s">
        <v>44</v>
      </c>
      <c r="AI637" s="1" t="s">
        <v>44</v>
      </c>
      <c r="AJ637" s="1" t="s">
        <v>44</v>
      </c>
      <c r="AK637" s="1" t="s">
        <v>44</v>
      </c>
      <c r="AL637" s="1" t="s">
        <v>44</v>
      </c>
      <c r="AM637" s="1" t="s">
        <v>44</v>
      </c>
      <c r="AN637" s="1" t="s">
        <v>44</v>
      </c>
      <c r="AO637" s="1">
        <v>1.6579999999999999E-4</v>
      </c>
      <c r="AP637" s="1">
        <v>1.144E-6</v>
      </c>
      <c r="AQ637" s="1">
        <v>40</v>
      </c>
      <c r="AR637" s="1">
        <v>35.07</v>
      </c>
      <c r="AS637" s="3">
        <f t="shared" si="18"/>
        <v>-5.8595142521618834E-2</v>
      </c>
      <c r="AT637" s="3">
        <f t="shared" si="19"/>
        <v>0.16998857871574535</v>
      </c>
    </row>
    <row r="638" spans="1:46">
      <c r="A638" s="1" t="s">
        <v>2846</v>
      </c>
      <c r="B638" s="1" t="s">
        <v>117</v>
      </c>
      <c r="C638" s="1">
        <v>1</v>
      </c>
      <c r="D638" s="1">
        <v>6</v>
      </c>
      <c r="E638" s="1" t="s">
        <v>2847</v>
      </c>
      <c r="F638" s="1" t="s">
        <v>2848</v>
      </c>
      <c r="G638" s="1" t="s">
        <v>2849</v>
      </c>
      <c r="H638" s="1" t="s">
        <v>2850</v>
      </c>
      <c r="I638" s="1">
        <v>1</v>
      </c>
      <c r="J638" s="1">
        <v>1878.9054599999999</v>
      </c>
      <c r="K638" s="1">
        <v>0.995</v>
      </c>
      <c r="L638" s="1">
        <v>99.7</v>
      </c>
      <c r="M638" s="1">
        <v>100.3</v>
      </c>
      <c r="N638" s="1">
        <v>3.13</v>
      </c>
      <c r="O638" s="1">
        <v>25.38</v>
      </c>
      <c r="P638" s="1">
        <v>104.3</v>
      </c>
      <c r="Q638" s="1">
        <v>100</v>
      </c>
      <c r="R638" s="1">
        <v>106.3</v>
      </c>
      <c r="S638" s="1">
        <v>104.9</v>
      </c>
      <c r="T638" s="1">
        <v>68.900000000000006</v>
      </c>
      <c r="U638" s="1">
        <v>115.6</v>
      </c>
      <c r="V638" s="2">
        <v>39966.232837862401</v>
      </c>
      <c r="W638" s="2">
        <v>38311.701911048898</v>
      </c>
      <c r="X638" s="2">
        <v>40746.102679649201</v>
      </c>
      <c r="Y638" s="2">
        <v>40184.802662968701</v>
      </c>
      <c r="Z638" s="2">
        <v>26391.12109375</v>
      </c>
      <c r="AA638" s="2">
        <v>44293.964113148897</v>
      </c>
      <c r="AB638" s="2">
        <v>34178.83984375</v>
      </c>
      <c r="AC638" s="2">
        <v>27696.328125</v>
      </c>
      <c r="AD638" s="2">
        <v>30343.03515625</v>
      </c>
      <c r="AE638" s="2">
        <v>28957.162109375</v>
      </c>
      <c r="AF638" s="2">
        <v>26391.12109375</v>
      </c>
      <c r="AG638" s="2">
        <v>33842.98046875</v>
      </c>
      <c r="AH638" s="1" t="s">
        <v>44</v>
      </c>
      <c r="AI638" s="1" t="s">
        <v>44</v>
      </c>
      <c r="AJ638" s="1" t="s">
        <v>44</v>
      </c>
      <c r="AK638" s="1" t="s">
        <v>44</v>
      </c>
      <c r="AL638" s="1" t="s">
        <v>44</v>
      </c>
      <c r="AM638" s="1" t="s">
        <v>44</v>
      </c>
      <c r="AN638" s="1" t="s">
        <v>44</v>
      </c>
      <c r="AO638" s="1">
        <v>1.6579999999999999E-4</v>
      </c>
      <c r="AP638" s="1">
        <v>1.9819999999999999E-7</v>
      </c>
      <c r="AQ638" s="1">
        <v>59</v>
      </c>
      <c r="AR638" s="1">
        <v>42.93</v>
      </c>
      <c r="AS638" s="3">
        <f t="shared" si="18"/>
        <v>0.10238537713737833</v>
      </c>
      <c r="AT638" s="3">
        <f t="shared" si="19"/>
        <v>0.19054869381018857</v>
      </c>
    </row>
    <row r="639" spans="1:46">
      <c r="A639" s="1" t="s">
        <v>2851</v>
      </c>
      <c r="B639" s="1" t="s">
        <v>53</v>
      </c>
      <c r="C639" s="1">
        <v>1</v>
      </c>
      <c r="D639" s="1">
        <v>5</v>
      </c>
      <c r="E639" s="1" t="s">
        <v>1110</v>
      </c>
      <c r="F639" s="1" t="s">
        <v>2852</v>
      </c>
      <c r="G639" s="1" t="s">
        <v>2853</v>
      </c>
      <c r="H639" s="1" t="s">
        <v>1113</v>
      </c>
      <c r="I639" s="1">
        <v>1</v>
      </c>
      <c r="J639" s="1">
        <v>1468.67903</v>
      </c>
      <c r="K639" s="1">
        <v>0.995</v>
      </c>
      <c r="L639" s="1">
        <v>97.1</v>
      </c>
      <c r="M639" s="1">
        <v>102.9</v>
      </c>
      <c r="N639" s="1">
        <v>30.01</v>
      </c>
      <c r="O639" s="1">
        <v>10.26</v>
      </c>
      <c r="P639" s="1">
        <v>82.5</v>
      </c>
      <c r="Q639" s="1">
        <v>142.1</v>
      </c>
      <c r="R639" s="1">
        <v>93.1</v>
      </c>
      <c r="S639" s="1">
        <v>98.7</v>
      </c>
      <c r="T639" s="1">
        <v>83</v>
      </c>
      <c r="U639" s="1">
        <v>100.6</v>
      </c>
      <c r="V639" s="2">
        <v>15318.2470874342</v>
      </c>
      <c r="W639" s="2">
        <v>26378.066003012998</v>
      </c>
      <c r="X639" s="2">
        <v>17287.374064792399</v>
      </c>
      <c r="Y639" s="2">
        <v>18319.2230796029</v>
      </c>
      <c r="Z639" s="2">
        <v>15402.216796875</v>
      </c>
      <c r="AA639" s="2">
        <v>18664.7257828359</v>
      </c>
      <c r="AB639" s="2">
        <v>13100.056640625</v>
      </c>
      <c r="AC639" s="2">
        <v>19069.25390625</v>
      </c>
      <c r="AD639" s="2">
        <v>12873.658203125</v>
      </c>
      <c r="AE639" s="2">
        <v>13200.8291015625</v>
      </c>
      <c r="AF639" s="2">
        <v>15402.216796875</v>
      </c>
      <c r="AG639" s="2">
        <v>14260.8583984375</v>
      </c>
      <c r="AH639" s="1" t="s">
        <v>64</v>
      </c>
      <c r="AI639" s="1" t="s">
        <v>44</v>
      </c>
      <c r="AJ639" s="1" t="s">
        <v>44</v>
      </c>
      <c r="AK639" s="1" t="s">
        <v>44</v>
      </c>
      <c r="AL639" s="1" t="s">
        <v>44</v>
      </c>
      <c r="AM639" s="1" t="s">
        <v>44</v>
      </c>
      <c r="AN639" s="1" t="s">
        <v>44</v>
      </c>
      <c r="AO639" s="1">
        <v>2.6140000000000001E-4</v>
      </c>
      <c r="AP639" s="1">
        <v>1.7750000000000001E-3</v>
      </c>
      <c r="AQ639" s="1">
        <v>7</v>
      </c>
      <c r="AR639" s="1">
        <v>34.93</v>
      </c>
      <c r="AS639" s="3">
        <f t="shared" si="18"/>
        <v>0.17113014057368608</v>
      </c>
      <c r="AT639" s="3">
        <f t="shared" si="19"/>
        <v>0.24399914744316559</v>
      </c>
    </row>
    <row r="640" spans="1:46">
      <c r="A640" s="1" t="s">
        <v>2854</v>
      </c>
      <c r="B640" s="1" t="s">
        <v>128</v>
      </c>
      <c r="C640" s="1">
        <v>1</v>
      </c>
      <c r="D640" s="1">
        <v>2</v>
      </c>
      <c r="E640" s="1" t="s">
        <v>2855</v>
      </c>
      <c r="F640" s="1" t="s">
        <v>2856</v>
      </c>
      <c r="G640" s="1" t="s">
        <v>2857</v>
      </c>
      <c r="H640" s="1" t="s">
        <v>2858</v>
      </c>
      <c r="I640" s="1">
        <v>1</v>
      </c>
      <c r="J640" s="1">
        <v>1692.8737699999999</v>
      </c>
      <c r="K640" s="1">
        <v>0.99399999999999999</v>
      </c>
      <c r="L640" s="1">
        <v>91.6</v>
      </c>
      <c r="M640" s="1">
        <v>108.4</v>
      </c>
      <c r="N640" s="1">
        <v>35.15</v>
      </c>
      <c r="O640" s="1">
        <v>35.619999999999997</v>
      </c>
      <c r="P640" s="1">
        <v>83.1</v>
      </c>
      <c r="Q640" s="1">
        <v>138.19999999999999</v>
      </c>
      <c r="R640" s="1">
        <v>74.400000000000006</v>
      </c>
      <c r="S640" s="1">
        <v>139.1</v>
      </c>
      <c r="T640" s="1">
        <v>67</v>
      </c>
      <c r="U640" s="1">
        <v>98.2</v>
      </c>
      <c r="V640" s="2">
        <v>4812.2010803807398</v>
      </c>
      <c r="W640" s="2">
        <v>8007.5531718349403</v>
      </c>
      <c r="X640" s="2">
        <v>4307.49706714698</v>
      </c>
      <c r="Y640" s="2">
        <v>8056.1813767639796</v>
      </c>
      <c r="Z640" s="2">
        <v>3882.55590820313</v>
      </c>
      <c r="AA640" s="2">
        <v>5690.3470439291996</v>
      </c>
      <c r="AB640" s="2">
        <v>4115.3603515625</v>
      </c>
      <c r="AC640" s="2">
        <v>5788.8271484375</v>
      </c>
      <c r="AD640" s="2">
        <v>3207.73095703125</v>
      </c>
      <c r="AE640" s="2">
        <v>5805.2829589843795</v>
      </c>
      <c r="AF640" s="2">
        <v>3882.55590820313</v>
      </c>
      <c r="AG640" s="2">
        <v>4347.732421875</v>
      </c>
      <c r="AH640" s="1" t="s">
        <v>64</v>
      </c>
      <c r="AI640" s="1" t="s">
        <v>64</v>
      </c>
      <c r="AJ640" s="1" t="s">
        <v>64</v>
      </c>
      <c r="AK640" s="1" t="s">
        <v>44</v>
      </c>
      <c r="AL640" s="1" t="s">
        <v>64</v>
      </c>
      <c r="AM640" s="1" t="s">
        <v>44</v>
      </c>
      <c r="AN640" s="1" t="s">
        <v>44</v>
      </c>
      <c r="AO640" s="1">
        <v>2.2790000000000002E-3</v>
      </c>
      <c r="AP640" s="1">
        <v>2.606E-2</v>
      </c>
      <c r="AQ640" s="1">
        <v>10</v>
      </c>
      <c r="AR640" s="1">
        <v>20.41</v>
      </c>
      <c r="AS640" s="3">
        <f t="shared" si="18"/>
        <v>-4.1663903746078479E-2</v>
      </c>
      <c r="AT640" s="3">
        <f t="shared" si="19"/>
        <v>3.3759926081790403E-2</v>
      </c>
    </row>
    <row r="641" spans="1:46">
      <c r="A641" s="1" t="s">
        <v>2859</v>
      </c>
      <c r="B641" s="1" t="s">
        <v>117</v>
      </c>
      <c r="C641" s="1">
        <v>1</v>
      </c>
      <c r="D641" s="1">
        <v>4</v>
      </c>
      <c r="E641" s="1" t="s">
        <v>221</v>
      </c>
      <c r="F641" s="1" t="s">
        <v>2860</v>
      </c>
      <c r="G641" s="1" t="s">
        <v>2861</v>
      </c>
      <c r="H641" s="1" t="s">
        <v>224</v>
      </c>
      <c r="I641" s="1">
        <v>1</v>
      </c>
      <c r="J641" s="1">
        <v>1117.5921699999999</v>
      </c>
      <c r="K641" s="1">
        <v>0.99399999999999999</v>
      </c>
      <c r="L641" s="1">
        <v>99.7</v>
      </c>
      <c r="M641" s="1">
        <v>100.3</v>
      </c>
      <c r="N641" s="1">
        <v>6.18</v>
      </c>
      <c r="O641" s="1">
        <v>0.78</v>
      </c>
      <c r="P641" s="1">
        <v>107.9</v>
      </c>
      <c r="Q641" s="1">
        <v>98.5</v>
      </c>
      <c r="R641" s="1">
        <v>96.1</v>
      </c>
      <c r="S641" s="1">
        <v>100</v>
      </c>
      <c r="T641" s="1">
        <v>99.1</v>
      </c>
      <c r="U641" s="1">
        <v>98.5</v>
      </c>
      <c r="V641" s="2">
        <v>136155.78939641701</v>
      </c>
      <c r="W641" s="2">
        <v>124280.31101593599</v>
      </c>
      <c r="X641" s="2">
        <v>121286.716203916</v>
      </c>
      <c r="Y641" s="2">
        <v>126195.669071303</v>
      </c>
      <c r="Z641" s="2">
        <v>125039.828125</v>
      </c>
      <c r="AA641" s="2">
        <v>124247.005893118</v>
      </c>
      <c r="AB641" s="2">
        <v>116439.46875</v>
      </c>
      <c r="AC641" s="2">
        <v>89844.828125</v>
      </c>
      <c r="AD641" s="2">
        <v>90320.46875</v>
      </c>
      <c r="AE641" s="2">
        <v>90936.578125</v>
      </c>
      <c r="AF641" s="2">
        <v>125039.828125</v>
      </c>
      <c r="AG641" s="2">
        <v>94931.421875</v>
      </c>
      <c r="AH641" s="1" t="s">
        <v>44</v>
      </c>
      <c r="AI641" s="1" t="s">
        <v>44</v>
      </c>
      <c r="AJ641" s="1" t="s">
        <v>64</v>
      </c>
      <c r="AK641" s="1" t="s">
        <v>44</v>
      </c>
      <c r="AL641" s="1" t="s">
        <v>44</v>
      </c>
      <c r="AM641" s="1" t="s">
        <v>64</v>
      </c>
      <c r="AN641" s="1" t="s">
        <v>44</v>
      </c>
      <c r="AO641" s="1">
        <v>1.6579999999999999E-4</v>
      </c>
      <c r="AP641" s="1">
        <v>1.7259999999999999E-4</v>
      </c>
      <c r="AQ641" s="1">
        <v>40</v>
      </c>
      <c r="AR641" s="1">
        <v>33.369999999999997</v>
      </c>
      <c r="AS641" s="3">
        <f t="shared" si="18"/>
        <v>2.3779741034658151E-2</v>
      </c>
      <c r="AT641" s="3">
        <f t="shared" si="19"/>
        <v>0.17200725716004139</v>
      </c>
    </row>
    <row r="642" spans="1:46">
      <c r="A642" s="1" t="s">
        <v>2862</v>
      </c>
      <c r="B642" s="1" t="s">
        <v>117</v>
      </c>
      <c r="C642" s="1">
        <v>1</v>
      </c>
      <c r="D642" s="1">
        <v>2</v>
      </c>
      <c r="E642" s="1" t="s">
        <v>2863</v>
      </c>
      <c r="F642" s="1" t="s">
        <v>2864</v>
      </c>
      <c r="G642" s="1" t="s">
        <v>2865</v>
      </c>
      <c r="H642" s="1" t="s">
        <v>2866</v>
      </c>
      <c r="I642" s="1">
        <v>1</v>
      </c>
      <c r="J642" s="1">
        <v>990.47469999999998</v>
      </c>
      <c r="K642" s="1">
        <v>0.99299999999999999</v>
      </c>
      <c r="L642" s="1">
        <v>99.7</v>
      </c>
      <c r="M642" s="1">
        <v>100.3</v>
      </c>
      <c r="N642" s="1">
        <v>9.73</v>
      </c>
      <c r="O642" s="1">
        <v>4.6900000000000004</v>
      </c>
      <c r="P642" s="1">
        <v>88.4</v>
      </c>
      <c r="Q642" s="1">
        <v>100</v>
      </c>
      <c r="R642" s="1">
        <v>107.5</v>
      </c>
      <c r="S642" s="1">
        <v>100.7</v>
      </c>
      <c r="T642" s="1">
        <v>106.4</v>
      </c>
      <c r="U642" s="1">
        <v>97</v>
      </c>
      <c r="V642" s="2">
        <v>8278.0411299996194</v>
      </c>
      <c r="W642" s="2">
        <v>9356.1776166240197</v>
      </c>
      <c r="X642" s="2">
        <v>10061.3299528684</v>
      </c>
      <c r="Y642" s="2">
        <v>9421.0555141249806</v>
      </c>
      <c r="Z642" s="2">
        <v>9961.6416015625</v>
      </c>
      <c r="AA642" s="2">
        <v>9078.2604992460092</v>
      </c>
      <c r="AB642" s="2">
        <v>7079.322265625</v>
      </c>
      <c r="AC642" s="2">
        <v>6763.77587890625</v>
      </c>
      <c r="AD642" s="2">
        <v>7492.52734375</v>
      </c>
      <c r="AE642" s="2">
        <v>6788.81103515625</v>
      </c>
      <c r="AF642" s="2">
        <v>9961.6416015625</v>
      </c>
      <c r="AG642" s="2">
        <v>6936.28125</v>
      </c>
      <c r="AH642" s="1" t="s">
        <v>64</v>
      </c>
      <c r="AI642" s="1" t="s">
        <v>64</v>
      </c>
      <c r="AJ642" s="1" t="s">
        <v>64</v>
      </c>
      <c r="AK642" s="1" t="s">
        <v>64</v>
      </c>
      <c r="AL642" s="1" t="s">
        <v>44</v>
      </c>
      <c r="AM642" s="1" t="s">
        <v>44</v>
      </c>
      <c r="AN642" s="1" t="s">
        <v>44</v>
      </c>
      <c r="AO642" s="1">
        <v>9.2429999999999997E-4</v>
      </c>
      <c r="AP642" s="1">
        <v>1.0880000000000001E-2</v>
      </c>
      <c r="AQ642" s="1">
        <v>8</v>
      </c>
      <c r="AR642" s="1">
        <v>24.7</v>
      </c>
      <c r="AS642" s="3">
        <f t="shared" si="18"/>
        <v>-3.9330083275474548E-2</v>
      </c>
      <c r="AT642" s="3">
        <f t="shared" si="19"/>
        <v>0.1661363810982944</v>
      </c>
    </row>
    <row r="643" spans="1:46">
      <c r="A643" s="1" t="s">
        <v>1285</v>
      </c>
      <c r="B643" s="1" t="s">
        <v>2867</v>
      </c>
      <c r="C643" s="1">
        <v>1</v>
      </c>
      <c r="D643" s="1">
        <v>3</v>
      </c>
      <c r="E643" s="1" t="s">
        <v>1286</v>
      </c>
      <c r="F643" s="1" t="s">
        <v>1287</v>
      </c>
      <c r="G643" s="1" t="s">
        <v>2868</v>
      </c>
      <c r="H643" s="1" t="s">
        <v>1289</v>
      </c>
      <c r="I643" s="1">
        <v>1</v>
      </c>
      <c r="J643" s="1">
        <v>1988.96424</v>
      </c>
      <c r="K643" s="1">
        <v>0.99299999999999999</v>
      </c>
      <c r="L643" s="1">
        <v>103.8</v>
      </c>
      <c r="M643" s="1">
        <v>96.2</v>
      </c>
      <c r="N643" s="1">
        <v>12.18</v>
      </c>
      <c r="O643" s="1">
        <v>10.89</v>
      </c>
      <c r="P643" s="1">
        <v>86.9</v>
      </c>
      <c r="Q643" s="1">
        <v>108.1</v>
      </c>
      <c r="R643" s="1">
        <v>108.2</v>
      </c>
      <c r="S643" s="1">
        <v>109</v>
      </c>
      <c r="T643" s="1">
        <v>100.1</v>
      </c>
      <c r="U643" s="1">
        <v>87.6</v>
      </c>
      <c r="V643" s="2">
        <v>5233.0125563781003</v>
      </c>
      <c r="W643" s="2">
        <v>6513.2253195500198</v>
      </c>
      <c r="X643" s="2">
        <v>6520.9187638131498</v>
      </c>
      <c r="Y643" s="2">
        <v>6569.1420341582698</v>
      </c>
      <c r="Z643" s="2">
        <v>6030.8701171875</v>
      </c>
      <c r="AA643" s="2">
        <v>5276.7889577647502</v>
      </c>
      <c r="AB643" s="2">
        <v>4475.2353515625</v>
      </c>
      <c r="AC643" s="2">
        <v>4708.54638671875</v>
      </c>
      <c r="AD643" s="2">
        <v>4856.0341796875</v>
      </c>
      <c r="AE643" s="2">
        <v>4733.72265625</v>
      </c>
      <c r="AF643" s="2">
        <v>6030.8701171875</v>
      </c>
      <c r="AG643" s="2" t="s">
        <v>51</v>
      </c>
      <c r="AH643" s="1" t="s">
        <v>44</v>
      </c>
      <c r="AI643" s="1" t="s">
        <v>64</v>
      </c>
      <c r="AJ643" s="1" t="s">
        <v>64</v>
      </c>
      <c r="AK643" s="1" t="s">
        <v>64</v>
      </c>
      <c r="AL643" s="1" t="s">
        <v>44</v>
      </c>
      <c r="AM643" s="1" t="s">
        <v>44</v>
      </c>
      <c r="AN643" s="1" t="s">
        <v>44</v>
      </c>
      <c r="AO643" s="1">
        <v>2.6140000000000001E-4</v>
      </c>
      <c r="AP643" s="1">
        <v>4.5599999999999998E-3</v>
      </c>
      <c r="AQ643" s="1">
        <v>6</v>
      </c>
      <c r="AR643" s="1">
        <v>39.42</v>
      </c>
      <c r="AS643" s="3">
        <f t="shared" ref="AS643:AS706" si="20">LOG(AVERAGE(V643:X643)/AVERAGE(Y643:AA643),2)</f>
        <v>3.116348738422775E-2</v>
      </c>
      <c r="AT643" s="3">
        <f t="shared" ref="AT643:AT706" si="21">-LOG10(TTEST(V643:X643,Y643:AA643,2,2))</f>
        <v>8.0758027593121812E-2</v>
      </c>
    </row>
    <row r="644" spans="1:46">
      <c r="A644" s="1" t="s">
        <v>2869</v>
      </c>
      <c r="B644" s="1" t="s">
        <v>46</v>
      </c>
      <c r="C644" s="1">
        <v>1</v>
      </c>
      <c r="D644" s="1">
        <v>3</v>
      </c>
      <c r="E644" s="1" t="s">
        <v>2870</v>
      </c>
      <c r="F644" s="1" t="s">
        <v>2871</v>
      </c>
      <c r="G644" s="1" t="s">
        <v>2872</v>
      </c>
      <c r="H644" s="1" t="s">
        <v>2873</v>
      </c>
      <c r="I644" s="1">
        <v>1</v>
      </c>
      <c r="J644" s="1">
        <v>1939.10852</v>
      </c>
      <c r="K644" s="1">
        <v>0.99299999999999999</v>
      </c>
      <c r="L644" s="1">
        <v>99.6</v>
      </c>
      <c r="M644" s="1">
        <v>100.4</v>
      </c>
      <c r="N644" s="1">
        <v>3.71</v>
      </c>
      <c r="O644" s="1">
        <v>61.15</v>
      </c>
      <c r="P644" s="1">
        <v>89.7</v>
      </c>
      <c r="Q644" s="1">
        <v>95.2</v>
      </c>
      <c r="R644" s="1">
        <v>96.2</v>
      </c>
      <c r="S644" s="1">
        <v>175.9</v>
      </c>
      <c r="T644" s="1">
        <v>47.1</v>
      </c>
      <c r="U644" s="1">
        <v>95.9</v>
      </c>
      <c r="V644" s="2">
        <v>8561.9682894733505</v>
      </c>
      <c r="W644" s="2">
        <v>9084.4575122678107</v>
      </c>
      <c r="X644" s="2">
        <v>9176.3887826471291</v>
      </c>
      <c r="Y644" s="2">
        <v>16783.409470226299</v>
      </c>
      <c r="Z644" s="2">
        <v>4495.6683431661604</v>
      </c>
      <c r="AA644" s="2">
        <v>9152.9341315800593</v>
      </c>
      <c r="AB644" s="2">
        <v>7322.134765625</v>
      </c>
      <c r="AC644" s="2">
        <v>6567.34375</v>
      </c>
      <c r="AD644" s="2">
        <v>6833.5244140625</v>
      </c>
      <c r="AE644" s="2">
        <v>12094.1220703125</v>
      </c>
      <c r="AF644" s="2" t="s">
        <v>51</v>
      </c>
      <c r="AG644" s="2">
        <v>6993.3359375</v>
      </c>
      <c r="AH644" s="1" t="s">
        <v>64</v>
      </c>
      <c r="AI644" s="1" t="s">
        <v>44</v>
      </c>
      <c r="AJ644" s="1" t="s">
        <v>64</v>
      </c>
      <c r="AK644" s="1" t="s">
        <v>44</v>
      </c>
      <c r="AL644" s="1" t="s">
        <v>65</v>
      </c>
      <c r="AM644" s="1" t="s">
        <v>44</v>
      </c>
      <c r="AN644" s="1" t="s">
        <v>44</v>
      </c>
      <c r="AO644" s="1">
        <v>2.6140000000000001E-4</v>
      </c>
      <c r="AP644" s="1">
        <v>2.1819999999999999E-3</v>
      </c>
      <c r="AQ644" s="1">
        <v>7</v>
      </c>
      <c r="AR644" s="1">
        <v>44.2</v>
      </c>
      <c r="AS644" s="3">
        <f t="shared" si="20"/>
        <v>-0.18212908683784851</v>
      </c>
      <c r="AT644" s="3">
        <f t="shared" si="21"/>
        <v>0.12253614459788514</v>
      </c>
    </row>
    <row r="645" spans="1:46">
      <c r="A645" s="1" t="s">
        <v>2874</v>
      </c>
      <c r="B645" s="1" t="s">
        <v>46</v>
      </c>
      <c r="C645" s="1">
        <v>1</v>
      </c>
      <c r="D645" s="1">
        <v>6</v>
      </c>
      <c r="E645" s="1" t="s">
        <v>1369</v>
      </c>
      <c r="F645" s="1" t="s">
        <v>2875</v>
      </c>
      <c r="G645" s="1" t="s">
        <v>2876</v>
      </c>
      <c r="H645" s="1" t="s">
        <v>1372</v>
      </c>
      <c r="I645" s="1">
        <v>1</v>
      </c>
      <c r="J645" s="1">
        <v>2645.3464100000001</v>
      </c>
      <c r="K645" s="1">
        <v>0.99199999999999999</v>
      </c>
      <c r="L645" s="1">
        <v>100.8</v>
      </c>
      <c r="M645" s="1">
        <v>99.2</v>
      </c>
      <c r="N645" s="1">
        <v>15.96</v>
      </c>
      <c r="O645" s="1">
        <v>9.59</v>
      </c>
      <c r="P645" s="1">
        <v>101.8</v>
      </c>
      <c r="Q645" s="1">
        <v>111.5</v>
      </c>
      <c r="R645" s="1">
        <v>80.900000000000006</v>
      </c>
      <c r="S645" s="1">
        <v>112.4</v>
      </c>
      <c r="T645" s="1">
        <v>93.1</v>
      </c>
      <c r="U645" s="1">
        <v>100.2</v>
      </c>
      <c r="V645" s="2">
        <v>43934.151432969702</v>
      </c>
      <c r="W645" s="2">
        <v>48120.024110198698</v>
      </c>
      <c r="X645" s="2">
        <v>34907.609352331201</v>
      </c>
      <c r="Y645" s="2">
        <v>48495.747178507401</v>
      </c>
      <c r="Z645" s="2">
        <v>40166.2265625</v>
      </c>
      <c r="AA645" s="2">
        <v>43202.494916013202</v>
      </c>
      <c r="AB645" s="2">
        <v>37572.17578125</v>
      </c>
      <c r="AC645" s="2">
        <v>34786.96875</v>
      </c>
      <c r="AD645" s="2">
        <v>25995.193359375</v>
      </c>
      <c r="AE645" s="2">
        <v>34946.02734375</v>
      </c>
      <c r="AF645" s="2">
        <v>40166.2265625</v>
      </c>
      <c r="AG645" s="2">
        <v>33009.0390625</v>
      </c>
      <c r="AH645" s="1" t="s">
        <v>44</v>
      </c>
      <c r="AI645" s="1" t="s">
        <v>44</v>
      </c>
      <c r="AJ645" s="1" t="s">
        <v>44</v>
      </c>
      <c r="AK645" s="1" t="s">
        <v>44</v>
      </c>
      <c r="AL645" s="1" t="s">
        <v>64</v>
      </c>
      <c r="AM645" s="1" t="s">
        <v>44</v>
      </c>
      <c r="AN645" s="1" t="s">
        <v>44</v>
      </c>
      <c r="AO645" s="1">
        <v>2.6140000000000001E-4</v>
      </c>
      <c r="AP645" s="1">
        <v>2.1080000000000001E-3</v>
      </c>
      <c r="AQ645" s="1">
        <v>16</v>
      </c>
      <c r="AR645" s="1">
        <v>38.86</v>
      </c>
      <c r="AS645" s="3">
        <f t="shared" si="20"/>
        <v>-5.4661562127904441E-2</v>
      </c>
      <c r="AT645" s="3">
        <f t="shared" si="21"/>
        <v>0.13070568004872796</v>
      </c>
    </row>
    <row r="646" spans="1:46">
      <c r="A646" s="1" t="s">
        <v>2877</v>
      </c>
      <c r="B646" s="1" t="s">
        <v>117</v>
      </c>
      <c r="C646" s="1">
        <v>1</v>
      </c>
      <c r="D646" s="1">
        <v>3</v>
      </c>
      <c r="E646" s="1" t="s">
        <v>658</v>
      </c>
      <c r="F646" s="1" t="s">
        <v>2878</v>
      </c>
      <c r="G646" s="1" t="s">
        <v>2879</v>
      </c>
      <c r="H646" s="1" t="s">
        <v>661</v>
      </c>
      <c r="I646" s="1">
        <v>1</v>
      </c>
      <c r="J646" s="1">
        <v>813.46511999999996</v>
      </c>
      <c r="K646" s="1">
        <v>0.99199999999999999</v>
      </c>
      <c r="L646" s="1">
        <v>99.6</v>
      </c>
      <c r="M646" s="1">
        <v>100.4</v>
      </c>
      <c r="N646" s="1">
        <v>30.17</v>
      </c>
      <c r="O646" s="1">
        <v>5.97</v>
      </c>
      <c r="P646" s="1">
        <v>65.5</v>
      </c>
      <c r="Q646" s="1">
        <v>123.4</v>
      </c>
      <c r="R646" s="1">
        <v>102.7</v>
      </c>
      <c r="S646" s="1">
        <v>96.3</v>
      </c>
      <c r="T646" s="1">
        <v>103.6</v>
      </c>
      <c r="U646" s="1">
        <v>108.5</v>
      </c>
      <c r="V646" s="2">
        <v>23764.9932958055</v>
      </c>
      <c r="W646" s="2">
        <v>44761.715915944304</v>
      </c>
      <c r="X646" s="2">
        <v>37266.519647745299</v>
      </c>
      <c r="Y646" s="2">
        <v>34943.056833843097</v>
      </c>
      <c r="Z646" s="2">
        <v>37585.890625</v>
      </c>
      <c r="AA646" s="2">
        <v>39369.522828712201</v>
      </c>
      <c r="AB646" s="2">
        <v>20323.654296875</v>
      </c>
      <c r="AC646" s="2">
        <v>32359.177734375</v>
      </c>
      <c r="AD646" s="2">
        <v>27751.83984375</v>
      </c>
      <c r="AE646" s="2">
        <v>25179.9609375</v>
      </c>
      <c r="AF646" s="2">
        <v>37585.890625</v>
      </c>
      <c r="AG646" s="2">
        <v>30080.44140625</v>
      </c>
      <c r="AH646" s="1" t="s">
        <v>64</v>
      </c>
      <c r="AI646" s="1" t="s">
        <v>44</v>
      </c>
      <c r="AJ646" s="1" t="s">
        <v>44</v>
      </c>
      <c r="AK646" s="1" t="s">
        <v>64</v>
      </c>
      <c r="AL646" s="1" t="s">
        <v>44</v>
      </c>
      <c r="AM646" s="1" t="s">
        <v>64</v>
      </c>
      <c r="AN646" s="1" t="s">
        <v>44</v>
      </c>
      <c r="AO646" s="1">
        <v>1.8929999999999999E-3</v>
      </c>
      <c r="AP646" s="1">
        <v>2.2450000000000001E-2</v>
      </c>
      <c r="AQ646" s="1">
        <v>16</v>
      </c>
      <c r="AR646" s="1">
        <v>20.309999999999999</v>
      </c>
      <c r="AS646" s="3">
        <f t="shared" si="20"/>
        <v>-8.0943021203855672E-2</v>
      </c>
      <c r="AT646" s="3">
        <f t="shared" si="21"/>
        <v>0.11804324040975273</v>
      </c>
    </row>
    <row r="647" spans="1:46">
      <c r="A647" s="1" t="s">
        <v>2880</v>
      </c>
      <c r="B647" s="1" t="s">
        <v>46</v>
      </c>
      <c r="C647" s="1">
        <v>1</v>
      </c>
      <c r="D647" s="1">
        <v>3</v>
      </c>
      <c r="E647" s="1" t="s">
        <v>2881</v>
      </c>
      <c r="F647" s="1" t="s">
        <v>2882</v>
      </c>
      <c r="G647" s="1" t="s">
        <v>2883</v>
      </c>
      <c r="H647" s="1" t="s">
        <v>2884</v>
      </c>
      <c r="I647" s="1">
        <v>1</v>
      </c>
      <c r="J647" s="1">
        <v>1054.6077600000001</v>
      </c>
      <c r="K647" s="1">
        <v>0.99099999999999999</v>
      </c>
      <c r="L647" s="1">
        <v>101.2</v>
      </c>
      <c r="M647" s="1">
        <v>98.8</v>
      </c>
      <c r="N647" s="1">
        <v>12.24</v>
      </c>
      <c r="O647" s="1">
        <v>11.77</v>
      </c>
      <c r="P647" s="1">
        <v>85.9</v>
      </c>
      <c r="Q647" s="1">
        <v>106.5</v>
      </c>
      <c r="R647" s="1">
        <v>107.7</v>
      </c>
      <c r="S647" s="1">
        <v>109.1</v>
      </c>
      <c r="T647" s="1">
        <v>86.7</v>
      </c>
      <c r="U647" s="1">
        <v>104</v>
      </c>
      <c r="V647" s="2">
        <v>26488.398766173599</v>
      </c>
      <c r="W647" s="2">
        <v>32844.168711628699</v>
      </c>
      <c r="X647" s="2">
        <v>33195.390819720102</v>
      </c>
      <c r="Y647" s="2">
        <v>33649.760366947601</v>
      </c>
      <c r="Z647" s="2">
        <v>26730.61328125</v>
      </c>
      <c r="AA647" s="2">
        <v>32078.938146726399</v>
      </c>
      <c r="AB647" s="2">
        <v>22652.69140625</v>
      </c>
      <c r="AC647" s="2">
        <v>23743.734375</v>
      </c>
      <c r="AD647" s="2">
        <v>24720.12890625</v>
      </c>
      <c r="AE647" s="2">
        <v>24248.01171875</v>
      </c>
      <c r="AF647" s="2">
        <v>26730.61328125</v>
      </c>
      <c r="AG647" s="2">
        <v>24510.041015625</v>
      </c>
      <c r="AH647" s="1" t="s">
        <v>64</v>
      </c>
      <c r="AI647" s="1" t="s">
        <v>44</v>
      </c>
      <c r="AJ647" s="1" t="s">
        <v>44</v>
      </c>
      <c r="AK647" s="1" t="s">
        <v>44</v>
      </c>
      <c r="AL647" s="1" t="s">
        <v>64</v>
      </c>
      <c r="AM647" s="1" t="s">
        <v>64</v>
      </c>
      <c r="AN647" s="1" t="s">
        <v>44</v>
      </c>
      <c r="AO647" s="1">
        <v>1.6579999999999999E-4</v>
      </c>
      <c r="AP647" s="1">
        <v>3.7520000000000001E-4</v>
      </c>
      <c r="AQ647" s="1">
        <v>19</v>
      </c>
      <c r="AR647" s="1">
        <v>38.159999999999997</v>
      </c>
      <c r="AS647" s="3">
        <f t="shared" si="20"/>
        <v>1.0707328495581311E-3</v>
      </c>
      <c r="AT647" s="3">
        <f t="shared" si="21"/>
        <v>2.4728242956239248E-3</v>
      </c>
    </row>
    <row r="648" spans="1:46">
      <c r="A648" s="1" t="s">
        <v>2885</v>
      </c>
      <c r="B648" s="1" t="s">
        <v>83</v>
      </c>
      <c r="C648" s="1">
        <v>1</v>
      </c>
      <c r="D648" s="1">
        <v>12</v>
      </c>
      <c r="E648" s="1" t="s">
        <v>2886</v>
      </c>
      <c r="F648" s="1" t="s">
        <v>2887</v>
      </c>
      <c r="G648" s="1" t="s">
        <v>2888</v>
      </c>
      <c r="H648" s="1" t="s">
        <v>2889</v>
      </c>
      <c r="I648" s="1">
        <v>1</v>
      </c>
      <c r="J648" s="1">
        <v>1620.8526400000001</v>
      </c>
      <c r="K648" s="1">
        <v>0.99099999999999999</v>
      </c>
      <c r="L648" s="1">
        <v>92.6</v>
      </c>
      <c r="M648" s="1">
        <v>107.4</v>
      </c>
      <c r="N648" s="1">
        <v>10.26</v>
      </c>
      <c r="O648" s="1">
        <v>14.67</v>
      </c>
      <c r="P648" s="1">
        <v>110.5</v>
      </c>
      <c r="Q648" s="1">
        <v>92.7</v>
      </c>
      <c r="R648" s="1">
        <v>93.2</v>
      </c>
      <c r="S648" s="1">
        <v>108</v>
      </c>
      <c r="T648" s="1">
        <v>84.2</v>
      </c>
      <c r="U648" s="1">
        <v>111.5</v>
      </c>
      <c r="V648" s="2">
        <v>28481.740084087</v>
      </c>
      <c r="W648" s="2">
        <v>23890.133715464199</v>
      </c>
      <c r="X648" s="2">
        <v>24023.3072831639</v>
      </c>
      <c r="Y648" s="2">
        <v>27848.638974931</v>
      </c>
      <c r="Z648" s="2">
        <v>21712.685546875</v>
      </c>
      <c r="AA648" s="2">
        <v>28746.779401625899</v>
      </c>
      <c r="AB648" s="2">
        <v>24357.3828125</v>
      </c>
      <c r="AC648" s="2">
        <v>17270.67578125</v>
      </c>
      <c r="AD648" s="2">
        <v>17889.810546875</v>
      </c>
      <c r="AE648" s="2">
        <v>20067.724609375</v>
      </c>
      <c r="AF648" s="2">
        <v>21712.685546875</v>
      </c>
      <c r="AG648" s="2">
        <v>21964.091796875</v>
      </c>
      <c r="AH648" s="1" t="s">
        <v>44</v>
      </c>
      <c r="AI648" s="1" t="s">
        <v>44</v>
      </c>
      <c r="AJ648" s="1" t="s">
        <v>44</v>
      </c>
      <c r="AK648" s="1" t="s">
        <v>44</v>
      </c>
      <c r="AL648" s="1" t="s">
        <v>44</v>
      </c>
      <c r="AM648" s="1" t="s">
        <v>44</v>
      </c>
      <c r="AN648" s="1" t="s">
        <v>44</v>
      </c>
      <c r="AO648" s="1">
        <v>1.6579999999999999E-4</v>
      </c>
      <c r="AP648" s="1">
        <v>1.5999999999999999E-6</v>
      </c>
      <c r="AQ648" s="1">
        <v>37</v>
      </c>
      <c r="AR648" s="1">
        <v>38.28</v>
      </c>
      <c r="AS648" s="3">
        <f t="shared" si="20"/>
        <v>-3.5679978753051872E-2</v>
      </c>
      <c r="AT648" s="3">
        <f t="shared" si="21"/>
        <v>8.4398436330952994E-2</v>
      </c>
    </row>
    <row r="649" spans="1:46">
      <c r="A649" s="1" t="s">
        <v>719</v>
      </c>
      <c r="B649" s="1" t="s">
        <v>2890</v>
      </c>
      <c r="C649" s="1">
        <v>1</v>
      </c>
      <c r="D649" s="1">
        <v>2</v>
      </c>
      <c r="E649" s="1" t="s">
        <v>720</v>
      </c>
      <c r="F649" s="1" t="s">
        <v>721</v>
      </c>
      <c r="G649" s="1" t="s">
        <v>722</v>
      </c>
      <c r="H649" s="1" t="s">
        <v>723</v>
      </c>
      <c r="I649" s="1">
        <v>1</v>
      </c>
      <c r="J649" s="1">
        <v>1676.7869800000001</v>
      </c>
      <c r="K649" s="1">
        <v>0.99</v>
      </c>
      <c r="L649" s="1">
        <v>96.6</v>
      </c>
      <c r="M649" s="1">
        <v>103.4</v>
      </c>
      <c r="N649" s="1">
        <v>57.15</v>
      </c>
      <c r="O649" s="1">
        <v>60.13</v>
      </c>
      <c r="P649" s="1">
        <v>162</v>
      </c>
      <c r="Q649" s="1">
        <v>50.1</v>
      </c>
      <c r="R649" s="1">
        <v>87.1</v>
      </c>
      <c r="S649" s="1">
        <v>93.3</v>
      </c>
      <c r="T649" s="1">
        <v>43.7</v>
      </c>
      <c r="U649" s="1">
        <v>163.69999999999999</v>
      </c>
      <c r="V649" s="2">
        <v>9337.5665292994199</v>
      </c>
      <c r="W649" s="2">
        <v>2889.1538022801901</v>
      </c>
      <c r="X649" s="2">
        <v>5020.3789553394099</v>
      </c>
      <c r="Y649" s="2">
        <v>5377.6779125940602</v>
      </c>
      <c r="Z649" s="2">
        <v>2519.7895228402499</v>
      </c>
      <c r="AA649" s="2">
        <v>9431.5357737961203</v>
      </c>
      <c r="AB649" s="2">
        <v>7985.4208984375</v>
      </c>
      <c r="AC649" s="2" t="s">
        <v>51</v>
      </c>
      <c r="AD649" s="2" t="s">
        <v>51</v>
      </c>
      <c r="AE649" s="2">
        <v>3875.15380859375</v>
      </c>
      <c r="AF649" s="2" t="s">
        <v>51</v>
      </c>
      <c r="AG649" s="2">
        <v>7206.20263671875</v>
      </c>
      <c r="AH649" s="1" t="s">
        <v>44</v>
      </c>
      <c r="AI649" s="1" t="s">
        <v>65</v>
      </c>
      <c r="AJ649" s="1" t="s">
        <v>65</v>
      </c>
      <c r="AK649" s="1" t="s">
        <v>64</v>
      </c>
      <c r="AL649" s="1" t="s">
        <v>65</v>
      </c>
      <c r="AM649" s="1" t="s">
        <v>44</v>
      </c>
      <c r="AN649" s="1" t="s">
        <v>44</v>
      </c>
      <c r="AO649" s="1">
        <v>1.6579999999999999E-4</v>
      </c>
      <c r="AP649" s="1">
        <v>4.0999999999999997E-6</v>
      </c>
      <c r="AQ649" s="1">
        <v>23</v>
      </c>
      <c r="AR649" s="1">
        <v>42.26</v>
      </c>
      <c r="AS649" s="3">
        <f t="shared" si="20"/>
        <v>-6.8349290423150542E-3</v>
      </c>
      <c r="AT649" s="3">
        <f t="shared" si="21"/>
        <v>3.233678684883013E-3</v>
      </c>
    </row>
    <row r="650" spans="1:46">
      <c r="A650" s="1" t="s">
        <v>2891</v>
      </c>
      <c r="B650" s="1" t="s">
        <v>261</v>
      </c>
      <c r="C650" s="1">
        <v>1</v>
      </c>
      <c r="D650" s="1">
        <v>6</v>
      </c>
      <c r="E650" s="1" t="s">
        <v>658</v>
      </c>
      <c r="F650" s="1" t="s">
        <v>2892</v>
      </c>
      <c r="G650" s="1" t="s">
        <v>2893</v>
      </c>
      <c r="H650" s="1" t="s">
        <v>661</v>
      </c>
      <c r="I650" s="1">
        <v>1</v>
      </c>
      <c r="J650" s="1">
        <v>1114.62889</v>
      </c>
      <c r="K650" s="1">
        <v>0.99</v>
      </c>
      <c r="L650" s="1">
        <v>99.5</v>
      </c>
      <c r="M650" s="1">
        <v>100.5</v>
      </c>
      <c r="N650" s="1">
        <v>18.25</v>
      </c>
      <c r="O650" s="1">
        <v>13.14</v>
      </c>
      <c r="P650" s="1">
        <v>82.3</v>
      </c>
      <c r="Q650" s="1">
        <v>103.1</v>
      </c>
      <c r="R650" s="1">
        <v>119.3</v>
      </c>
      <c r="S650" s="1">
        <v>83.6</v>
      </c>
      <c r="T650" s="1">
        <v>107.6</v>
      </c>
      <c r="U650" s="1">
        <v>104.1</v>
      </c>
      <c r="V650" s="2">
        <v>16382.9499551263</v>
      </c>
      <c r="W650" s="2">
        <v>20506.927880716899</v>
      </c>
      <c r="X650" s="2">
        <v>23741.8414928864</v>
      </c>
      <c r="Y650" s="2">
        <v>16642.210371724501</v>
      </c>
      <c r="Z650" s="2">
        <v>21404.732421875</v>
      </c>
      <c r="AA650" s="2">
        <v>20713.368204619899</v>
      </c>
      <c r="AB650" s="2">
        <v>14010.5830078125</v>
      </c>
      <c r="AC650" s="2">
        <v>14824.8857421875</v>
      </c>
      <c r="AD650" s="2">
        <v>17680.20703125</v>
      </c>
      <c r="AE650" s="2">
        <v>11992.3740234375</v>
      </c>
      <c r="AF650" s="2">
        <v>21404.732421875</v>
      </c>
      <c r="AG650" s="2">
        <v>15826.1318359375</v>
      </c>
      <c r="AH650" s="1" t="s">
        <v>44</v>
      </c>
      <c r="AI650" s="1" t="s">
        <v>44</v>
      </c>
      <c r="AJ650" s="1" t="s">
        <v>44</v>
      </c>
      <c r="AK650" s="1" t="s">
        <v>44</v>
      </c>
      <c r="AL650" s="1" t="s">
        <v>44</v>
      </c>
      <c r="AM650" s="1" t="s">
        <v>44</v>
      </c>
      <c r="AN650" s="1" t="s">
        <v>44</v>
      </c>
      <c r="AO650" s="1">
        <v>4.8519999999999998E-4</v>
      </c>
      <c r="AP650" s="1">
        <v>7.5620000000000001E-3</v>
      </c>
      <c r="AQ650" s="1">
        <v>26</v>
      </c>
      <c r="AR650" s="1">
        <v>23.77</v>
      </c>
      <c r="AS650" s="3">
        <f t="shared" si="20"/>
        <v>4.5230701799114245E-2</v>
      </c>
      <c r="AT650" s="3">
        <f t="shared" si="21"/>
        <v>8.5152847604198639E-2</v>
      </c>
    </row>
    <row r="651" spans="1:46">
      <c r="A651" s="1" t="s">
        <v>2894</v>
      </c>
      <c r="B651" s="1" t="s">
        <v>53</v>
      </c>
      <c r="C651" s="1">
        <v>3</v>
      </c>
      <c r="D651" s="1">
        <v>5</v>
      </c>
      <c r="E651" s="1" t="s">
        <v>2895</v>
      </c>
      <c r="F651" s="1" t="s">
        <v>2896</v>
      </c>
      <c r="G651" s="1" t="s">
        <v>2897</v>
      </c>
      <c r="H651" s="1" t="s">
        <v>2898</v>
      </c>
      <c r="I651" s="1">
        <v>1</v>
      </c>
      <c r="J651" s="1">
        <v>1084.5931700000001</v>
      </c>
      <c r="K651" s="1">
        <v>0.99</v>
      </c>
      <c r="L651" s="1">
        <v>97.4</v>
      </c>
      <c r="M651" s="1">
        <v>102.6</v>
      </c>
      <c r="N651" s="1">
        <v>10.27</v>
      </c>
      <c r="O651" s="1">
        <v>2.97</v>
      </c>
      <c r="P651" s="1">
        <v>95</v>
      </c>
      <c r="Q651" s="1">
        <v>112.9</v>
      </c>
      <c r="R651" s="1">
        <v>94.8</v>
      </c>
      <c r="S651" s="1">
        <v>101.4</v>
      </c>
      <c r="T651" s="1">
        <v>95.8</v>
      </c>
      <c r="U651" s="1">
        <v>100.1</v>
      </c>
      <c r="V651" s="2">
        <v>12076.747633950499</v>
      </c>
      <c r="W651" s="2">
        <v>14346.823941550299</v>
      </c>
      <c r="X651" s="2">
        <v>12052.510859738801</v>
      </c>
      <c r="Y651" s="2">
        <v>12889.1629983281</v>
      </c>
      <c r="Z651" s="2">
        <v>12175.6953125</v>
      </c>
      <c r="AA651" s="2">
        <v>12728.538836400399</v>
      </c>
      <c r="AB651" s="2">
        <v>10327.94921875</v>
      </c>
      <c r="AC651" s="2">
        <v>10371.6181640625</v>
      </c>
      <c r="AD651" s="2">
        <v>8975.3310546875</v>
      </c>
      <c r="AE651" s="2">
        <v>9287.9287109375</v>
      </c>
      <c r="AF651" s="2">
        <v>12175.6953125</v>
      </c>
      <c r="AG651" s="2">
        <v>9725.291015625</v>
      </c>
      <c r="AH651" s="1" t="s">
        <v>44</v>
      </c>
      <c r="AI651" s="1" t="s">
        <v>44</v>
      </c>
      <c r="AJ651" s="1" t="s">
        <v>44</v>
      </c>
      <c r="AK651" s="1" t="s">
        <v>64</v>
      </c>
      <c r="AL651" s="1" t="s">
        <v>44</v>
      </c>
      <c r="AM651" s="1" t="s">
        <v>44</v>
      </c>
      <c r="AN651" s="1" t="s">
        <v>44</v>
      </c>
      <c r="AO651" s="1">
        <v>1.6579999999999999E-4</v>
      </c>
      <c r="AP651" s="1">
        <v>1.9780000000000001E-4</v>
      </c>
      <c r="AQ651" s="1">
        <v>31</v>
      </c>
      <c r="AR651" s="1">
        <v>25.74</v>
      </c>
      <c r="AS651" s="3">
        <f t="shared" si="20"/>
        <v>2.5827709580460927E-2</v>
      </c>
      <c r="AT651" s="3">
        <f t="shared" si="21"/>
        <v>0.10356326739946868</v>
      </c>
    </row>
    <row r="652" spans="1:46">
      <c r="A652" s="1" t="s">
        <v>2899</v>
      </c>
      <c r="B652" s="1" t="s">
        <v>67</v>
      </c>
      <c r="C652" s="1">
        <v>1</v>
      </c>
      <c r="D652" s="1">
        <v>6</v>
      </c>
      <c r="E652" s="1" t="s">
        <v>2900</v>
      </c>
      <c r="F652" s="1" t="s">
        <v>2901</v>
      </c>
      <c r="G652" s="1" t="s">
        <v>2902</v>
      </c>
      <c r="H652" s="1" t="s">
        <v>2903</v>
      </c>
      <c r="I652" s="1">
        <v>1</v>
      </c>
      <c r="J652" s="1">
        <v>1757.8315700000001</v>
      </c>
      <c r="K652" s="1">
        <v>0.99</v>
      </c>
      <c r="L652" s="1">
        <v>94.1</v>
      </c>
      <c r="M652" s="1">
        <v>105.9</v>
      </c>
      <c r="N652" s="1">
        <v>10.91</v>
      </c>
      <c r="O652" s="1">
        <v>8.7200000000000006</v>
      </c>
      <c r="P652" s="1">
        <v>90.4</v>
      </c>
      <c r="Q652" s="1">
        <v>94.2</v>
      </c>
      <c r="R652" s="1">
        <v>110.6</v>
      </c>
      <c r="S652" s="1">
        <v>106</v>
      </c>
      <c r="T652" s="1">
        <v>107.3</v>
      </c>
      <c r="U652" s="1">
        <v>91.4</v>
      </c>
      <c r="V652" s="2">
        <v>28055.248694595299</v>
      </c>
      <c r="W652" s="2">
        <v>29227.4578341454</v>
      </c>
      <c r="X652" s="2">
        <v>34318.639097886</v>
      </c>
      <c r="Y652" s="2">
        <v>32890.047148491598</v>
      </c>
      <c r="Z652" s="2">
        <v>33294.0390625</v>
      </c>
      <c r="AA652" s="2">
        <v>28348.111878761199</v>
      </c>
      <c r="AB652" s="2">
        <v>23992.650390625</v>
      </c>
      <c r="AC652" s="2">
        <v>21129.138671875</v>
      </c>
      <c r="AD652" s="2">
        <v>25556.595703125</v>
      </c>
      <c r="AE652" s="2">
        <v>23700.5625</v>
      </c>
      <c r="AF652" s="2">
        <v>33294.0390625</v>
      </c>
      <c r="AG652" s="2">
        <v>21659.48828125</v>
      </c>
      <c r="AH652" s="1" t="s">
        <v>44</v>
      </c>
      <c r="AI652" s="1" t="s">
        <v>44</v>
      </c>
      <c r="AJ652" s="1" t="s">
        <v>44</v>
      </c>
      <c r="AK652" s="1" t="s">
        <v>44</v>
      </c>
      <c r="AL652" s="1" t="s">
        <v>44</v>
      </c>
      <c r="AM652" s="1" t="s">
        <v>44</v>
      </c>
      <c r="AN652" s="1" t="s">
        <v>44</v>
      </c>
      <c r="AO652" s="1">
        <v>1.6579999999999999E-4</v>
      </c>
      <c r="AP652" s="1">
        <v>2.4890000000000001E-7</v>
      </c>
      <c r="AQ652" s="1">
        <v>64</v>
      </c>
      <c r="AR652" s="1">
        <v>40.69</v>
      </c>
      <c r="AS652" s="3">
        <f t="shared" si="20"/>
        <v>-4.5437009711966243E-2</v>
      </c>
      <c r="AT652" s="3">
        <f t="shared" si="21"/>
        <v>0.14568136229701739</v>
      </c>
    </row>
    <row r="653" spans="1:46">
      <c r="A653" s="1" t="s">
        <v>2904</v>
      </c>
      <c r="B653" s="1" t="s">
        <v>46</v>
      </c>
      <c r="C653" s="1">
        <v>1</v>
      </c>
      <c r="D653" s="1">
        <v>6</v>
      </c>
      <c r="E653" s="1" t="s">
        <v>2905</v>
      </c>
      <c r="F653" s="1" t="s">
        <v>2906</v>
      </c>
      <c r="G653" s="1" t="s">
        <v>2907</v>
      </c>
      <c r="H653" s="1" t="s">
        <v>2908</v>
      </c>
      <c r="I653" s="1">
        <v>1</v>
      </c>
      <c r="J653" s="1">
        <v>1412.7566099999999</v>
      </c>
      <c r="K653" s="1">
        <v>0.98899999999999999</v>
      </c>
      <c r="L653" s="1">
        <v>103.1</v>
      </c>
      <c r="M653" s="1">
        <v>96.9</v>
      </c>
      <c r="N653" s="1">
        <v>14.57</v>
      </c>
      <c r="O653" s="1">
        <v>13.24</v>
      </c>
      <c r="P653" s="1">
        <v>113.2</v>
      </c>
      <c r="Q653" s="1">
        <v>84.4</v>
      </c>
      <c r="R653" s="1">
        <v>102.7</v>
      </c>
      <c r="S653" s="1">
        <v>114.5</v>
      </c>
      <c r="T653" s="1">
        <v>88.6</v>
      </c>
      <c r="U653" s="1">
        <v>96.6</v>
      </c>
      <c r="V653" s="2">
        <v>15752.7650374308</v>
      </c>
      <c r="W653" s="2">
        <v>11743.113775768201</v>
      </c>
      <c r="X653" s="2">
        <v>14299.5267208078</v>
      </c>
      <c r="Y653" s="2">
        <v>15928.899467624</v>
      </c>
      <c r="Z653" s="2">
        <v>12335.369140625</v>
      </c>
      <c r="AA653" s="2">
        <v>13442.756904334799</v>
      </c>
      <c r="AB653" s="2">
        <v>13471.6533203125</v>
      </c>
      <c r="AC653" s="2">
        <v>8489.341796875</v>
      </c>
      <c r="AD653" s="2">
        <v>10648.6513671875</v>
      </c>
      <c r="AE653" s="2">
        <v>11478.3623046875</v>
      </c>
      <c r="AF653" s="2">
        <v>12335.369140625</v>
      </c>
      <c r="AG653" s="2">
        <v>10270.9921875</v>
      </c>
      <c r="AH653" s="1" t="s">
        <v>44</v>
      </c>
      <c r="AI653" s="1" t="s">
        <v>44</v>
      </c>
      <c r="AJ653" s="1" t="s">
        <v>44</v>
      </c>
      <c r="AK653" s="1" t="s">
        <v>44</v>
      </c>
      <c r="AL653" s="1" t="s">
        <v>44</v>
      </c>
      <c r="AM653" s="1" t="s">
        <v>44</v>
      </c>
      <c r="AN653" s="1" t="s">
        <v>44</v>
      </c>
      <c r="AO653" s="1">
        <v>1.6579999999999999E-4</v>
      </c>
      <c r="AP653" s="1">
        <v>3.4510000000000001E-6</v>
      </c>
      <c r="AQ653" s="1">
        <v>30</v>
      </c>
      <c r="AR653" s="1">
        <v>44.98</v>
      </c>
      <c r="AS653" s="3">
        <f t="shared" si="20"/>
        <v>3.0539342300490249E-3</v>
      </c>
      <c r="AT653" s="3">
        <f t="shared" si="21"/>
        <v>6.10815287829433E-3</v>
      </c>
    </row>
    <row r="654" spans="1:46">
      <c r="A654" s="1" t="s">
        <v>2909</v>
      </c>
      <c r="B654" s="1" t="s">
        <v>83</v>
      </c>
      <c r="C654" s="1">
        <v>8</v>
      </c>
      <c r="D654" s="1">
        <v>6</v>
      </c>
      <c r="E654" s="1" t="s">
        <v>679</v>
      </c>
      <c r="F654" s="1" t="s">
        <v>2910</v>
      </c>
      <c r="G654" s="1" t="s">
        <v>2911</v>
      </c>
      <c r="H654" s="1" t="s">
        <v>682</v>
      </c>
      <c r="I654" s="1">
        <v>1</v>
      </c>
      <c r="J654" s="1">
        <v>1491.71883</v>
      </c>
      <c r="K654" s="1">
        <v>0.98799999999999999</v>
      </c>
      <c r="L654" s="1">
        <v>101.8</v>
      </c>
      <c r="M654" s="1">
        <v>98.2</v>
      </c>
      <c r="N654" s="1">
        <v>14.26</v>
      </c>
      <c r="O654" s="1">
        <v>11.14</v>
      </c>
      <c r="P654" s="1">
        <v>83.2</v>
      </c>
      <c r="Q654" s="1">
        <v>107.2</v>
      </c>
      <c r="R654" s="1">
        <v>108.4</v>
      </c>
      <c r="S654" s="1">
        <v>109.8</v>
      </c>
      <c r="T654" s="1">
        <v>88</v>
      </c>
      <c r="U654" s="1">
        <v>103.3</v>
      </c>
      <c r="V654" s="2">
        <v>17655.514361527701</v>
      </c>
      <c r="W654" s="2">
        <v>22739.938642844401</v>
      </c>
      <c r="X654" s="2">
        <v>23001.457189050099</v>
      </c>
      <c r="Y654" s="2">
        <v>23281.2526679197</v>
      </c>
      <c r="Z654" s="2">
        <v>18665.30078125</v>
      </c>
      <c r="AA654" s="2">
        <v>21915.770384282801</v>
      </c>
      <c r="AB654" s="2">
        <v>15098.87109375</v>
      </c>
      <c r="AC654" s="2">
        <v>16439.17578125</v>
      </c>
      <c r="AD654" s="2">
        <v>17128.853515625</v>
      </c>
      <c r="AE654" s="2">
        <v>16776.466796875</v>
      </c>
      <c r="AF654" s="2">
        <v>18665.30078125</v>
      </c>
      <c r="AG654" s="2">
        <v>16744.83203125</v>
      </c>
      <c r="AH654" s="1" t="s">
        <v>44</v>
      </c>
      <c r="AI654" s="1" t="s">
        <v>44</v>
      </c>
      <c r="AJ654" s="1" t="s">
        <v>44</v>
      </c>
      <c r="AK654" s="1" t="s">
        <v>44</v>
      </c>
      <c r="AL654" s="1" t="s">
        <v>44</v>
      </c>
      <c r="AM654" s="1" t="s">
        <v>44</v>
      </c>
      <c r="AN654" s="1" t="s">
        <v>44</v>
      </c>
      <c r="AO654" s="1">
        <v>1.6579999999999999E-4</v>
      </c>
      <c r="AP654" s="1">
        <v>6.1829999999999997E-7</v>
      </c>
      <c r="AQ654" s="1">
        <v>44</v>
      </c>
      <c r="AR654" s="1">
        <v>38.5</v>
      </c>
      <c r="AS654" s="3">
        <f t="shared" si="20"/>
        <v>-1.0552522167527939E-2</v>
      </c>
      <c r="AT654" s="3">
        <f t="shared" si="21"/>
        <v>2.3420190824099317E-2</v>
      </c>
    </row>
    <row r="655" spans="1:46">
      <c r="A655" s="1" t="s">
        <v>2912</v>
      </c>
      <c r="B655" s="1" t="s">
        <v>83</v>
      </c>
      <c r="C655" s="1">
        <v>1</v>
      </c>
      <c r="D655" s="1">
        <v>4</v>
      </c>
      <c r="E655" s="1" t="s">
        <v>1069</v>
      </c>
      <c r="F655" s="1" t="s">
        <v>2913</v>
      </c>
      <c r="G655" s="1" t="s">
        <v>2914</v>
      </c>
      <c r="H655" s="1" t="s">
        <v>1072</v>
      </c>
      <c r="I655" s="1">
        <v>1</v>
      </c>
      <c r="J655" s="1">
        <v>2103.1630700000001</v>
      </c>
      <c r="K655" s="1">
        <v>0.98799999999999999</v>
      </c>
      <c r="L655" s="1">
        <v>97.7</v>
      </c>
      <c r="M655" s="1">
        <v>102.3</v>
      </c>
      <c r="N655" s="1">
        <v>9.07</v>
      </c>
      <c r="O655" s="1">
        <v>3.17</v>
      </c>
      <c r="P655" s="1">
        <v>94.9</v>
      </c>
      <c r="Q655" s="1">
        <v>111</v>
      </c>
      <c r="R655" s="1">
        <v>95.6</v>
      </c>
      <c r="S655" s="1">
        <v>96.1</v>
      </c>
      <c r="T655" s="1">
        <v>102.3</v>
      </c>
      <c r="U655" s="1">
        <v>100.1</v>
      </c>
      <c r="V655" s="2">
        <v>41213.3289871944</v>
      </c>
      <c r="W655" s="2">
        <v>48209.321143845198</v>
      </c>
      <c r="X655" s="2">
        <v>41508.014525315797</v>
      </c>
      <c r="Y655" s="2">
        <v>41714.753643493001</v>
      </c>
      <c r="Z655" s="2">
        <v>44415.5078125</v>
      </c>
      <c r="AA655" s="2">
        <v>43449.905643764898</v>
      </c>
      <c r="AB655" s="2">
        <v>35245.34765625</v>
      </c>
      <c r="AC655" s="2">
        <v>34851.5234375</v>
      </c>
      <c r="AD655" s="2">
        <v>30910.419921875</v>
      </c>
      <c r="AE655" s="2">
        <v>30059.64453125</v>
      </c>
      <c r="AF655" s="2">
        <v>44415.5078125</v>
      </c>
      <c r="AG655" s="2">
        <v>33198.07421875</v>
      </c>
      <c r="AH655" s="1" t="s">
        <v>44</v>
      </c>
      <c r="AI655" s="1" t="s">
        <v>64</v>
      </c>
      <c r="AJ655" s="1" t="s">
        <v>44</v>
      </c>
      <c r="AK655" s="1" t="s">
        <v>44</v>
      </c>
      <c r="AL655" s="1" t="s">
        <v>44</v>
      </c>
      <c r="AM655" s="1" t="s">
        <v>64</v>
      </c>
      <c r="AN655" s="1" t="s">
        <v>44</v>
      </c>
      <c r="AO655" s="1">
        <v>4.8519999999999998E-4</v>
      </c>
      <c r="AP655" s="1">
        <v>7.3369999999999998E-3</v>
      </c>
      <c r="AQ655" s="1">
        <v>14</v>
      </c>
      <c r="AR655" s="1">
        <v>42.36</v>
      </c>
      <c r="AS655" s="3">
        <f t="shared" si="20"/>
        <v>1.4958100346976312E-2</v>
      </c>
      <c r="AT655" s="3">
        <f t="shared" si="21"/>
        <v>6.4831953386794788E-2</v>
      </c>
    </row>
    <row r="656" spans="1:46">
      <c r="A656" s="1" t="s">
        <v>2915</v>
      </c>
      <c r="B656" s="1" t="s">
        <v>67</v>
      </c>
      <c r="C656" s="1">
        <v>1</v>
      </c>
      <c r="D656" s="1">
        <v>5</v>
      </c>
      <c r="E656" s="1" t="s">
        <v>2916</v>
      </c>
      <c r="F656" s="1" t="s">
        <v>2917</v>
      </c>
      <c r="G656" s="1" t="s">
        <v>2918</v>
      </c>
      <c r="H656" s="1" t="s">
        <v>2919</v>
      </c>
      <c r="I656" s="1">
        <v>1</v>
      </c>
      <c r="J656" s="1">
        <v>1302.65445</v>
      </c>
      <c r="K656" s="1">
        <v>0.98799999999999999</v>
      </c>
      <c r="L656" s="1">
        <v>98.6</v>
      </c>
      <c r="M656" s="1">
        <v>101.4</v>
      </c>
      <c r="N656" s="1">
        <v>11.85</v>
      </c>
      <c r="O656" s="1">
        <v>5.4</v>
      </c>
      <c r="P656" s="1">
        <v>92.3</v>
      </c>
      <c r="Q656" s="1">
        <v>96.4</v>
      </c>
      <c r="R656" s="1">
        <v>114.8</v>
      </c>
      <c r="S656" s="1">
        <v>99</v>
      </c>
      <c r="T656" s="1">
        <v>104.1</v>
      </c>
      <c r="U656" s="1">
        <v>93.4</v>
      </c>
      <c r="V656" s="2">
        <v>9664.2940180212008</v>
      </c>
      <c r="W656" s="2">
        <v>10092.130445004001</v>
      </c>
      <c r="X656" s="2">
        <v>12019.6740147443</v>
      </c>
      <c r="Y656" s="2">
        <v>10368.586978683001</v>
      </c>
      <c r="Z656" s="2">
        <v>10899.5234375</v>
      </c>
      <c r="AA656" s="2">
        <v>9782.7538935598204</v>
      </c>
      <c r="AB656" s="2">
        <v>8264.8359375</v>
      </c>
      <c r="AC656" s="2">
        <v>7295.8115234375</v>
      </c>
      <c r="AD656" s="2">
        <v>8950.8779296875</v>
      </c>
      <c r="AE656" s="2">
        <v>7471.60205078125</v>
      </c>
      <c r="AF656" s="2">
        <v>10899.5234375</v>
      </c>
      <c r="AG656" s="2">
        <v>7474.55224609375</v>
      </c>
      <c r="AH656" s="1" t="s">
        <v>44</v>
      </c>
      <c r="AI656" s="1" t="s">
        <v>44</v>
      </c>
      <c r="AJ656" s="1" t="s">
        <v>44</v>
      </c>
      <c r="AK656" s="1" t="s">
        <v>44</v>
      </c>
      <c r="AL656" s="1" t="s">
        <v>64</v>
      </c>
      <c r="AM656" s="1" t="s">
        <v>44</v>
      </c>
      <c r="AN656" s="1" t="s">
        <v>44</v>
      </c>
      <c r="AO656" s="1">
        <v>1.6579999999999999E-4</v>
      </c>
      <c r="AP656" s="1">
        <v>1.3190000000000001E-3</v>
      </c>
      <c r="AQ656" s="1">
        <v>12</v>
      </c>
      <c r="AR656" s="1">
        <v>30.15</v>
      </c>
      <c r="AS656" s="3">
        <f t="shared" si="20"/>
        <v>3.330857222679956E-2</v>
      </c>
      <c r="AT656" s="3">
        <f t="shared" si="21"/>
        <v>0.11031850587563367</v>
      </c>
    </row>
    <row r="657" spans="1:46">
      <c r="A657" s="1" t="s">
        <v>2920</v>
      </c>
      <c r="B657" s="1" t="s">
        <v>2921</v>
      </c>
      <c r="C657" s="1">
        <v>1</v>
      </c>
      <c r="D657" s="1">
        <v>14</v>
      </c>
      <c r="E657" s="1" t="s">
        <v>2922</v>
      </c>
      <c r="F657" s="1" t="s">
        <v>2923</v>
      </c>
      <c r="G657" s="1" t="s">
        <v>2924</v>
      </c>
      <c r="H657" s="1" t="s">
        <v>2925</v>
      </c>
      <c r="I657" s="1">
        <v>1</v>
      </c>
      <c r="J657" s="1">
        <v>2109.9692</v>
      </c>
      <c r="K657" s="1">
        <v>0.98799999999999999</v>
      </c>
      <c r="L657" s="1">
        <v>102.8</v>
      </c>
      <c r="M657" s="1">
        <v>97.2</v>
      </c>
      <c r="N657" s="1">
        <v>10.81</v>
      </c>
      <c r="O657" s="1">
        <v>19.05</v>
      </c>
      <c r="P657" s="1">
        <v>108.8</v>
      </c>
      <c r="Q657" s="1">
        <v>87.6</v>
      </c>
      <c r="R657" s="1">
        <v>98.1</v>
      </c>
      <c r="S657" s="1">
        <v>92.7</v>
      </c>
      <c r="T657" s="1">
        <v>88.7</v>
      </c>
      <c r="U657" s="1">
        <v>124.1</v>
      </c>
      <c r="V657" s="2">
        <v>51233.646469147701</v>
      </c>
      <c r="W657" s="2">
        <v>41240.530872515003</v>
      </c>
      <c r="X657" s="2">
        <v>46173.062739296103</v>
      </c>
      <c r="Y657" s="2">
        <v>43641.798120987303</v>
      </c>
      <c r="Z657" s="2">
        <v>41749.82421875</v>
      </c>
      <c r="AA657" s="2">
        <v>58429.939363056699</v>
      </c>
      <c r="AB657" s="2">
        <v>43814.65234375</v>
      </c>
      <c r="AC657" s="2">
        <v>29813.6396484375</v>
      </c>
      <c r="AD657" s="2">
        <v>34384.4140625</v>
      </c>
      <c r="AE657" s="2">
        <v>31448.2724609375</v>
      </c>
      <c r="AF657" s="2">
        <v>41749.82421875</v>
      </c>
      <c r="AG657" s="2">
        <v>44643.62890625</v>
      </c>
      <c r="AH657" s="1" t="s">
        <v>44</v>
      </c>
      <c r="AI657" s="1" t="s">
        <v>44</v>
      </c>
      <c r="AJ657" s="1" t="s">
        <v>44</v>
      </c>
      <c r="AK657" s="1" t="s">
        <v>44</v>
      </c>
      <c r="AL657" s="1" t="s">
        <v>44</v>
      </c>
      <c r="AM657" s="1" t="s">
        <v>44</v>
      </c>
      <c r="AN657" s="1" t="s">
        <v>44</v>
      </c>
      <c r="AO657" s="1">
        <v>1.6579999999999999E-4</v>
      </c>
      <c r="AP657" s="1">
        <v>3.9380000000000003E-9</v>
      </c>
      <c r="AQ657" s="1">
        <v>59</v>
      </c>
      <c r="AR657" s="1">
        <v>45.02</v>
      </c>
      <c r="AS657" s="3">
        <f t="shared" si="20"/>
        <v>-5.2861082272101803E-2</v>
      </c>
      <c r="AT657" s="3">
        <f t="shared" si="21"/>
        <v>0.10325437316431542</v>
      </c>
    </row>
    <row r="658" spans="1:46">
      <c r="A658" s="1" t="s">
        <v>2926</v>
      </c>
      <c r="B658" s="1" t="s">
        <v>83</v>
      </c>
      <c r="C658" s="1">
        <v>1</v>
      </c>
      <c r="D658" s="1">
        <v>1</v>
      </c>
      <c r="E658" s="1" t="s">
        <v>2927</v>
      </c>
      <c r="F658" s="1" t="s">
        <v>2928</v>
      </c>
      <c r="G658" s="1" t="s">
        <v>2929</v>
      </c>
      <c r="H658" s="1" t="s">
        <v>2930</v>
      </c>
      <c r="I658" s="1">
        <v>1</v>
      </c>
      <c r="J658" s="1">
        <v>1409.69559</v>
      </c>
      <c r="K658" s="1">
        <v>0.98799999999999999</v>
      </c>
      <c r="L658" s="1">
        <v>99.4</v>
      </c>
      <c r="M658" s="1">
        <v>100.6</v>
      </c>
      <c r="N658" s="1">
        <v>11.31</v>
      </c>
      <c r="O658" s="1">
        <v>5.23</v>
      </c>
      <c r="P658" s="1">
        <v>86.8</v>
      </c>
      <c r="Q658" s="1">
        <v>99.6</v>
      </c>
      <c r="R658" s="1">
        <v>109</v>
      </c>
      <c r="S658" s="1">
        <v>107.2</v>
      </c>
      <c r="T658" s="1">
        <v>96.7</v>
      </c>
      <c r="U658" s="1">
        <v>100.8</v>
      </c>
      <c r="V658" s="2">
        <v>3720.8061021235599</v>
      </c>
      <c r="W658" s="2">
        <v>4268.9399693935402</v>
      </c>
      <c r="X658" s="2">
        <v>4671.5529647943604</v>
      </c>
      <c r="Y658" s="2">
        <v>4596.3538732890502</v>
      </c>
      <c r="Z658" s="2">
        <v>4144.744140625</v>
      </c>
      <c r="AA658" s="2">
        <v>4322.1953210184301</v>
      </c>
      <c r="AB658" s="2">
        <v>3182.00708007813</v>
      </c>
      <c r="AC658" s="2">
        <v>3086.10571289063</v>
      </c>
      <c r="AD658" s="2">
        <v>3478.83813476563</v>
      </c>
      <c r="AE658" s="2">
        <v>3312.1318359375</v>
      </c>
      <c r="AF658" s="2">
        <v>4144.744140625</v>
      </c>
      <c r="AG658" s="2">
        <v>3302.390625</v>
      </c>
      <c r="AH658" s="1" t="s">
        <v>44</v>
      </c>
      <c r="AI658" s="1" t="s">
        <v>64</v>
      </c>
      <c r="AJ658" s="1" t="s">
        <v>64</v>
      </c>
      <c r="AK658" s="1" t="s">
        <v>64</v>
      </c>
      <c r="AL658" s="1" t="s">
        <v>64</v>
      </c>
      <c r="AM658" s="1" t="s">
        <v>64</v>
      </c>
      <c r="AN658" s="1" t="s">
        <v>44</v>
      </c>
      <c r="AO658" s="1">
        <v>1.6579999999999999E-4</v>
      </c>
      <c r="AP658" s="1">
        <v>6.8179999999999998E-4</v>
      </c>
      <c r="AQ658" s="1">
        <v>8</v>
      </c>
      <c r="AR658" s="1">
        <v>57.32</v>
      </c>
      <c r="AS658" s="3">
        <f t="shared" si="20"/>
        <v>-4.5093223455059575E-2</v>
      </c>
      <c r="AT658" s="3">
        <f t="shared" si="21"/>
        <v>0.16536499363901574</v>
      </c>
    </row>
    <row r="659" spans="1:46">
      <c r="A659" s="1" t="s">
        <v>2931</v>
      </c>
      <c r="B659" s="1" t="s">
        <v>53</v>
      </c>
      <c r="C659" s="1">
        <v>1</v>
      </c>
      <c r="D659" s="1">
        <v>3</v>
      </c>
      <c r="E659" s="1" t="s">
        <v>2932</v>
      </c>
      <c r="F659" s="1" t="s">
        <v>2933</v>
      </c>
      <c r="G659" s="1" t="s">
        <v>2934</v>
      </c>
      <c r="H659" s="1" t="s">
        <v>2935</v>
      </c>
      <c r="I659" s="1">
        <v>1</v>
      </c>
      <c r="J659" s="1">
        <v>1323.67255</v>
      </c>
      <c r="K659" s="1">
        <v>0.98699999999999999</v>
      </c>
      <c r="L659" s="1">
        <v>99.3</v>
      </c>
      <c r="M659" s="1">
        <v>100.7</v>
      </c>
      <c r="N659" s="1">
        <v>7</v>
      </c>
      <c r="O659" s="1">
        <v>23.67</v>
      </c>
      <c r="P659" s="1">
        <v>101.9</v>
      </c>
      <c r="Q659" s="1">
        <v>89.1</v>
      </c>
      <c r="R659" s="1">
        <v>92.5</v>
      </c>
      <c r="S659" s="1">
        <v>134.19999999999999</v>
      </c>
      <c r="T659" s="1">
        <v>88.7</v>
      </c>
      <c r="U659" s="1">
        <v>93.7</v>
      </c>
      <c r="V659" s="2">
        <v>7092.6949127466596</v>
      </c>
      <c r="W659" s="2">
        <v>6204.27020013525</v>
      </c>
      <c r="X659" s="2">
        <v>6436.5619056677497</v>
      </c>
      <c r="Y659" s="2">
        <v>9343.7124509654095</v>
      </c>
      <c r="Z659" s="2">
        <v>6172.55224609375</v>
      </c>
      <c r="AA659" s="2">
        <v>6521.0311314026103</v>
      </c>
      <c r="AB659" s="2">
        <v>6065.62255859375</v>
      </c>
      <c r="AC659" s="2">
        <v>4485.1962890625</v>
      </c>
      <c r="AD659" s="2">
        <v>4793.21484375</v>
      </c>
      <c r="AE659" s="2">
        <v>6733.07763671875</v>
      </c>
      <c r="AF659" s="2">
        <v>6172.55224609375</v>
      </c>
      <c r="AG659" s="2">
        <v>4982.419921875</v>
      </c>
      <c r="AH659" s="1" t="s">
        <v>44</v>
      </c>
      <c r="AI659" s="1" t="s">
        <v>64</v>
      </c>
      <c r="AJ659" s="1" t="s">
        <v>44</v>
      </c>
      <c r="AK659" s="1" t="s">
        <v>44</v>
      </c>
      <c r="AL659" s="1" t="s">
        <v>64</v>
      </c>
      <c r="AM659" s="1" t="s">
        <v>64</v>
      </c>
      <c r="AN659" s="1" t="s">
        <v>44</v>
      </c>
      <c r="AO659" s="1">
        <v>2.6140000000000001E-4</v>
      </c>
      <c r="AP659" s="1">
        <v>3.588E-3</v>
      </c>
      <c r="AQ659" s="1">
        <v>11</v>
      </c>
      <c r="AR659" s="1">
        <v>34.32</v>
      </c>
      <c r="AS659" s="3">
        <f t="shared" si="20"/>
        <v>-0.15929836799837649</v>
      </c>
      <c r="AT659" s="3">
        <f t="shared" si="21"/>
        <v>0.30038606417606795</v>
      </c>
    </row>
    <row r="660" spans="1:46">
      <c r="A660" s="1" t="s">
        <v>2936</v>
      </c>
      <c r="B660" s="1" t="s">
        <v>200</v>
      </c>
      <c r="C660" s="1">
        <v>1</v>
      </c>
      <c r="D660" s="1">
        <v>2</v>
      </c>
      <c r="E660" s="1" t="s">
        <v>2937</v>
      </c>
      <c r="F660" s="1" t="s">
        <v>2938</v>
      </c>
      <c r="G660" s="1" t="s">
        <v>2939</v>
      </c>
      <c r="H660" s="1" t="s">
        <v>2940</v>
      </c>
      <c r="I660" s="1">
        <v>1</v>
      </c>
      <c r="J660" s="1">
        <v>1665.80872</v>
      </c>
      <c r="K660" s="1">
        <v>0.98499999999999999</v>
      </c>
      <c r="L660" s="1">
        <v>99.3</v>
      </c>
      <c r="M660" s="1">
        <v>100.7</v>
      </c>
      <c r="N660" s="1">
        <v>19.72</v>
      </c>
      <c r="O660" s="1">
        <v>54.21</v>
      </c>
      <c r="P660" s="1">
        <v>108.8</v>
      </c>
      <c r="Q660" s="1">
        <v>85.3</v>
      </c>
      <c r="R660" s="1">
        <v>127.4</v>
      </c>
      <c r="S660" s="1">
        <v>110.4</v>
      </c>
      <c r="T660" s="1">
        <v>36.1</v>
      </c>
      <c r="U660" s="1">
        <v>132</v>
      </c>
      <c r="V660" s="2">
        <v>6436.6848877672201</v>
      </c>
      <c r="W660" s="2">
        <v>5042.2423970769396</v>
      </c>
      <c r="X660" s="2">
        <v>7536.7529223673901</v>
      </c>
      <c r="Y660" s="2">
        <v>6531.9246405254298</v>
      </c>
      <c r="Z660" s="2">
        <v>2132.7731821120901</v>
      </c>
      <c r="AA660" s="2">
        <v>7804.7666544990798</v>
      </c>
      <c r="AB660" s="2">
        <v>5504.607421875</v>
      </c>
      <c r="AC660" s="2" t="s">
        <v>51</v>
      </c>
      <c r="AD660" s="2">
        <v>5612.51123046875</v>
      </c>
      <c r="AE660" s="2">
        <v>4706.90380859375</v>
      </c>
      <c r="AF660" s="2" t="s">
        <v>51</v>
      </c>
      <c r="AG660" s="2">
        <v>5963.26318359375</v>
      </c>
      <c r="AH660" s="1" t="s">
        <v>44</v>
      </c>
      <c r="AI660" s="1" t="s">
        <v>44</v>
      </c>
      <c r="AJ660" s="1" t="s">
        <v>64</v>
      </c>
      <c r="AK660" s="1" t="s">
        <v>64</v>
      </c>
      <c r="AL660" s="1" t="s">
        <v>65</v>
      </c>
      <c r="AM660" s="1" t="s">
        <v>64</v>
      </c>
      <c r="AN660" s="1" t="s">
        <v>44</v>
      </c>
      <c r="AO660" s="1">
        <v>1.6579999999999999E-4</v>
      </c>
      <c r="AP660" s="1">
        <v>1.1349999999999999E-3</v>
      </c>
      <c r="AQ660" s="1">
        <v>9</v>
      </c>
      <c r="AR660" s="1">
        <v>40.020000000000003</v>
      </c>
      <c r="AS660" s="3">
        <f t="shared" si="20"/>
        <v>0.2073959013310013</v>
      </c>
      <c r="AT660" s="3">
        <f t="shared" si="21"/>
        <v>0.17234392349373692</v>
      </c>
    </row>
    <row r="661" spans="1:46">
      <c r="A661" s="1" t="s">
        <v>2941</v>
      </c>
      <c r="B661" s="1" t="s">
        <v>177</v>
      </c>
      <c r="C661" s="1">
        <v>1</v>
      </c>
      <c r="D661" s="1">
        <v>5</v>
      </c>
      <c r="E661" s="1" t="s">
        <v>2942</v>
      </c>
      <c r="F661" s="1" t="s">
        <v>2943</v>
      </c>
      <c r="G661" s="1" t="s">
        <v>2944</v>
      </c>
      <c r="H661" s="1" t="s">
        <v>2945</v>
      </c>
      <c r="I661" s="1">
        <v>1</v>
      </c>
      <c r="J661" s="1">
        <v>1752.9928199999999</v>
      </c>
      <c r="K661" s="1">
        <v>0.98499999999999999</v>
      </c>
      <c r="L661" s="1">
        <v>99.7</v>
      </c>
      <c r="M661" s="1">
        <v>100.3</v>
      </c>
      <c r="N661" s="1">
        <v>2.74</v>
      </c>
      <c r="O661" s="1">
        <v>3.62</v>
      </c>
      <c r="P661" s="1">
        <v>102.3</v>
      </c>
      <c r="Q661" s="1">
        <v>98.1</v>
      </c>
      <c r="R661" s="1">
        <v>97.2</v>
      </c>
      <c r="S661" s="1">
        <v>98.7</v>
      </c>
      <c r="T661" s="1">
        <v>98.7</v>
      </c>
      <c r="U661" s="1">
        <v>105</v>
      </c>
      <c r="V661" s="2">
        <v>10847.3969320857</v>
      </c>
      <c r="W661" s="2">
        <v>10405.696038457199</v>
      </c>
      <c r="X661" s="2">
        <v>10305.3808859359</v>
      </c>
      <c r="Y661" s="2">
        <v>10465.2221021816</v>
      </c>
      <c r="Z661" s="2">
        <v>10470.1640625</v>
      </c>
      <c r="AA661" s="2">
        <v>11138.6285115927</v>
      </c>
      <c r="AB661" s="2">
        <v>9276.6171875</v>
      </c>
      <c r="AC661" s="2">
        <v>7522.49462890625</v>
      </c>
      <c r="AD661" s="2">
        <v>7674.2685546875</v>
      </c>
      <c r="AE661" s="2">
        <v>7541.2373046875</v>
      </c>
      <c r="AF661" s="2">
        <v>10470.1640625</v>
      </c>
      <c r="AG661" s="2">
        <v>8510.513671875</v>
      </c>
      <c r="AH661" s="1" t="s">
        <v>44</v>
      </c>
      <c r="AI661" s="1" t="s">
        <v>44</v>
      </c>
      <c r="AJ661" s="1" t="s">
        <v>44</v>
      </c>
      <c r="AK661" s="1" t="s">
        <v>64</v>
      </c>
      <c r="AL661" s="1" t="s">
        <v>44</v>
      </c>
      <c r="AM661" s="1" t="s">
        <v>44</v>
      </c>
      <c r="AN661" s="1" t="s">
        <v>44</v>
      </c>
      <c r="AO661" s="1">
        <v>2.6140000000000001E-4</v>
      </c>
      <c r="AP661" s="1">
        <v>2.4780000000000002E-3</v>
      </c>
      <c r="AQ661" s="1">
        <v>15</v>
      </c>
      <c r="AR661" s="1">
        <v>44.4</v>
      </c>
      <c r="AS661" s="3">
        <f t="shared" si="20"/>
        <v>-2.3377506538678459E-2</v>
      </c>
      <c r="AT661" s="3">
        <f t="shared" si="21"/>
        <v>0.24335338444465501</v>
      </c>
    </row>
    <row r="662" spans="1:46">
      <c r="A662" s="1" t="s">
        <v>2946</v>
      </c>
      <c r="B662" s="1" t="s">
        <v>2947</v>
      </c>
      <c r="C662" s="1">
        <v>1</v>
      </c>
      <c r="D662" s="1">
        <v>4</v>
      </c>
      <c r="E662" s="1" t="s">
        <v>1875</v>
      </c>
      <c r="F662" s="1" t="s">
        <v>2948</v>
      </c>
      <c r="G662" s="1" t="s">
        <v>2949</v>
      </c>
      <c r="H662" s="1" t="s">
        <v>1878</v>
      </c>
      <c r="I662" s="1">
        <v>1</v>
      </c>
      <c r="J662" s="1">
        <v>1911.9163799999999</v>
      </c>
      <c r="K662" s="1">
        <v>0.98299999999999998</v>
      </c>
      <c r="L662" s="1">
        <v>96.4</v>
      </c>
      <c r="M662" s="1">
        <v>103.6</v>
      </c>
      <c r="N662" s="1">
        <v>6.29</v>
      </c>
      <c r="O662" s="1">
        <v>5.52</v>
      </c>
      <c r="P662" s="1">
        <v>93.5</v>
      </c>
      <c r="Q662" s="1">
        <v>105.4</v>
      </c>
      <c r="R662" s="1">
        <v>96.6</v>
      </c>
      <c r="S662" s="1">
        <v>103.8</v>
      </c>
      <c r="T662" s="1">
        <v>95.1</v>
      </c>
      <c r="U662" s="1">
        <v>105.6</v>
      </c>
      <c r="V662" s="2">
        <v>11056.608221046299</v>
      </c>
      <c r="W662" s="2">
        <v>12465.134543206101</v>
      </c>
      <c r="X662" s="2">
        <v>11415.461641714101</v>
      </c>
      <c r="Y662" s="2">
        <v>12266.655081049001</v>
      </c>
      <c r="Z662" s="2">
        <v>11243.1171875</v>
      </c>
      <c r="AA662" s="2">
        <v>12482.2055746225</v>
      </c>
      <c r="AB662" s="2">
        <v>9455.533203125</v>
      </c>
      <c r="AC662" s="2">
        <v>9011.3056640625</v>
      </c>
      <c r="AD662" s="2">
        <v>8500.9296875</v>
      </c>
      <c r="AE662" s="2">
        <v>8839.349609375</v>
      </c>
      <c r="AF662" s="2">
        <v>11243.1171875</v>
      </c>
      <c r="AG662" s="2">
        <v>9537.0791015625</v>
      </c>
      <c r="AH662" s="1" t="s">
        <v>64</v>
      </c>
      <c r="AI662" s="1" t="s">
        <v>44</v>
      </c>
      <c r="AJ662" s="1" t="s">
        <v>44</v>
      </c>
      <c r="AK662" s="1" t="s">
        <v>44</v>
      </c>
      <c r="AL662" s="1" t="s">
        <v>44</v>
      </c>
      <c r="AM662" s="1" t="s">
        <v>64</v>
      </c>
      <c r="AN662" s="1" t="s">
        <v>44</v>
      </c>
      <c r="AO662" s="1">
        <v>1.6579999999999999E-4</v>
      </c>
      <c r="AP662" s="1">
        <v>2.711E-5</v>
      </c>
      <c r="AQ662" s="1">
        <v>20</v>
      </c>
      <c r="AR662" s="1">
        <v>28.59</v>
      </c>
      <c r="AS662" s="3">
        <f t="shared" si="20"/>
        <v>-4.2911212136778495E-2</v>
      </c>
      <c r="AT662" s="3">
        <f t="shared" si="21"/>
        <v>0.24367367525866934</v>
      </c>
    </row>
    <row r="663" spans="1:46">
      <c r="A663" s="1" t="s">
        <v>2950</v>
      </c>
      <c r="B663" s="1" t="s">
        <v>46</v>
      </c>
      <c r="C663" s="1">
        <v>1</v>
      </c>
      <c r="D663" s="1">
        <v>4</v>
      </c>
      <c r="E663" s="1" t="s">
        <v>1546</v>
      </c>
      <c r="F663" s="1" t="s">
        <v>2951</v>
      </c>
      <c r="G663" s="1" t="s">
        <v>2952</v>
      </c>
      <c r="H663" s="1" t="s">
        <v>1549</v>
      </c>
      <c r="I663" s="1">
        <v>1</v>
      </c>
      <c r="J663" s="1">
        <v>1687.8658399999999</v>
      </c>
      <c r="K663" s="1">
        <v>0.98299999999999998</v>
      </c>
      <c r="L663" s="1">
        <v>99.1</v>
      </c>
      <c r="M663" s="1">
        <v>100.9</v>
      </c>
      <c r="N663" s="1">
        <v>23.73</v>
      </c>
      <c r="O663" s="1">
        <v>40.31</v>
      </c>
      <c r="P663" s="1">
        <v>118.2</v>
      </c>
      <c r="Q663" s="1">
        <v>72.599999999999994</v>
      </c>
      <c r="R663" s="1">
        <v>103.3</v>
      </c>
      <c r="S663" s="1">
        <v>59.4</v>
      </c>
      <c r="T663" s="1">
        <v>141.5</v>
      </c>
      <c r="U663" s="1">
        <v>105.1</v>
      </c>
      <c r="V663" s="2">
        <v>16074.2865097431</v>
      </c>
      <c r="W663" s="2">
        <v>9870.5075381138395</v>
      </c>
      <c r="X663" s="2">
        <v>14055.437757848</v>
      </c>
      <c r="Y663" s="2">
        <v>8084.20944524886</v>
      </c>
      <c r="Z663" s="2">
        <v>19245.935546875</v>
      </c>
      <c r="AA663" s="2">
        <v>14296.536852007401</v>
      </c>
      <c r="AB663" s="2">
        <v>13746.6162109375</v>
      </c>
      <c r="AC663" s="2">
        <v>7135.595703125</v>
      </c>
      <c r="AD663" s="2">
        <v>10466.8818359375</v>
      </c>
      <c r="AE663" s="2">
        <v>5825.47998046875</v>
      </c>
      <c r="AF663" s="2">
        <v>19245.935546875</v>
      </c>
      <c r="AG663" s="2">
        <v>10923.326171875</v>
      </c>
      <c r="AH663" s="1" t="s">
        <v>44</v>
      </c>
      <c r="AI663" s="1" t="s">
        <v>44</v>
      </c>
      <c r="AJ663" s="1" t="s">
        <v>44</v>
      </c>
      <c r="AK663" s="1" t="s">
        <v>64</v>
      </c>
      <c r="AL663" s="1" t="s">
        <v>64</v>
      </c>
      <c r="AM663" s="1" t="s">
        <v>44</v>
      </c>
      <c r="AN663" s="1" t="s">
        <v>44</v>
      </c>
      <c r="AO663" s="1">
        <v>1.6579999999999999E-4</v>
      </c>
      <c r="AP663" s="1">
        <v>3.6820000000000001E-6</v>
      </c>
      <c r="AQ663" s="1">
        <v>22</v>
      </c>
      <c r="AR663" s="1">
        <v>50.1</v>
      </c>
      <c r="AS663" s="3">
        <f t="shared" si="20"/>
        <v>-5.7500202015119711E-2</v>
      </c>
      <c r="AT663" s="3">
        <f t="shared" si="21"/>
        <v>5.0178365126865264E-2</v>
      </c>
    </row>
    <row r="664" spans="1:46">
      <c r="A664" s="1" t="s">
        <v>2953</v>
      </c>
      <c r="B664" s="1" t="s">
        <v>46</v>
      </c>
      <c r="C664" s="1">
        <v>1</v>
      </c>
      <c r="D664" s="1">
        <v>5</v>
      </c>
      <c r="E664" s="1" t="s">
        <v>589</v>
      </c>
      <c r="F664" s="1" t="s">
        <v>2954</v>
      </c>
      <c r="G664" s="1" t="s">
        <v>2955</v>
      </c>
      <c r="H664" s="1" t="s">
        <v>592</v>
      </c>
      <c r="I664" s="1">
        <v>1</v>
      </c>
      <c r="J664" s="1">
        <v>1932.0259100000001</v>
      </c>
      <c r="K664" s="1">
        <v>0.98299999999999998</v>
      </c>
      <c r="L664" s="1">
        <v>98.6</v>
      </c>
      <c r="M664" s="1">
        <v>101.4</v>
      </c>
      <c r="N664" s="1">
        <v>13.71</v>
      </c>
      <c r="O664" s="1">
        <v>7.35</v>
      </c>
      <c r="P664" s="1">
        <v>95.1</v>
      </c>
      <c r="Q664" s="1">
        <v>116.7</v>
      </c>
      <c r="R664" s="1">
        <v>90.9</v>
      </c>
      <c r="S664" s="1">
        <v>92.5</v>
      </c>
      <c r="T664" s="1">
        <v>106.9</v>
      </c>
      <c r="U664" s="1">
        <v>97.8</v>
      </c>
      <c r="V664" s="2">
        <v>19738.1036326096</v>
      </c>
      <c r="W664" s="2">
        <v>24218.2135891125</v>
      </c>
      <c r="X664" s="2">
        <v>18866.2571720177</v>
      </c>
      <c r="Y664" s="2">
        <v>19191.0892282317</v>
      </c>
      <c r="Z664" s="2">
        <v>22177.51953125</v>
      </c>
      <c r="AA664" s="2">
        <v>20282.164532489602</v>
      </c>
      <c r="AB664" s="2">
        <v>16879.88671875</v>
      </c>
      <c r="AC664" s="2">
        <v>17507.8515625</v>
      </c>
      <c r="AD664" s="2">
        <v>14049.4296875</v>
      </c>
      <c r="AE664" s="2">
        <v>13829.095703125</v>
      </c>
      <c r="AF664" s="2">
        <v>22177.51953125</v>
      </c>
      <c r="AG664" s="2">
        <v>15496.6689453125</v>
      </c>
      <c r="AH664" s="1" t="s">
        <v>44</v>
      </c>
      <c r="AI664" s="1" t="s">
        <v>44</v>
      </c>
      <c r="AJ664" s="1" t="s">
        <v>44</v>
      </c>
      <c r="AK664" s="1" t="s">
        <v>44</v>
      </c>
      <c r="AL664" s="1" t="s">
        <v>64</v>
      </c>
      <c r="AM664" s="1" t="s">
        <v>44</v>
      </c>
      <c r="AN664" s="1" t="s">
        <v>44</v>
      </c>
      <c r="AO664" s="1">
        <v>1.6579999999999999E-4</v>
      </c>
      <c r="AP664" s="1">
        <v>5.6350000000000001E-5</v>
      </c>
      <c r="AQ664" s="1">
        <v>14</v>
      </c>
      <c r="AR664" s="1">
        <v>35.17</v>
      </c>
      <c r="AS664" s="3">
        <f t="shared" si="20"/>
        <v>2.7164073499990428E-2</v>
      </c>
      <c r="AT664" s="3">
        <f t="shared" si="21"/>
        <v>7.3127600122353989E-2</v>
      </c>
    </row>
    <row r="665" spans="1:46">
      <c r="A665" s="1" t="s">
        <v>2956</v>
      </c>
      <c r="B665" s="1" t="s">
        <v>200</v>
      </c>
      <c r="C665" s="1">
        <v>1</v>
      </c>
      <c r="D665" s="1">
        <v>6</v>
      </c>
      <c r="E665" s="1" t="s">
        <v>2957</v>
      </c>
      <c r="F665" s="1" t="s">
        <v>2958</v>
      </c>
      <c r="G665" s="1" t="s">
        <v>2959</v>
      </c>
      <c r="H665" s="1" t="s">
        <v>2960</v>
      </c>
      <c r="I665" s="1">
        <v>1</v>
      </c>
      <c r="J665" s="1">
        <v>1241.66707</v>
      </c>
      <c r="K665" s="1">
        <v>0.98299999999999998</v>
      </c>
      <c r="L665" s="1">
        <v>105.4</v>
      </c>
      <c r="M665" s="1">
        <v>94.6</v>
      </c>
      <c r="N665" s="1">
        <v>7.39</v>
      </c>
      <c r="O665" s="1">
        <v>8.89</v>
      </c>
      <c r="P665" s="1">
        <v>92.2</v>
      </c>
      <c r="Q665" s="1">
        <v>105</v>
      </c>
      <c r="R665" s="1">
        <v>105.3</v>
      </c>
      <c r="S665" s="1">
        <v>94.3</v>
      </c>
      <c r="T665" s="1">
        <v>109.3</v>
      </c>
      <c r="U665" s="1">
        <v>93.9</v>
      </c>
      <c r="V665" s="2">
        <v>39364.029544667203</v>
      </c>
      <c r="W665" s="2">
        <v>44801.917412394097</v>
      </c>
      <c r="X665" s="2">
        <v>44939.7821801354</v>
      </c>
      <c r="Y665" s="2">
        <v>40232.394849754302</v>
      </c>
      <c r="Z665" s="2">
        <v>46662.11328125</v>
      </c>
      <c r="AA665" s="2">
        <v>40059.233977805598</v>
      </c>
      <c r="AB665" s="2">
        <v>33663.83984375</v>
      </c>
      <c r="AC665" s="2">
        <v>32388.240234375</v>
      </c>
      <c r="AD665" s="2">
        <v>33466.0078125</v>
      </c>
      <c r="AE665" s="2">
        <v>28991.45703125</v>
      </c>
      <c r="AF665" s="2">
        <v>46662.11328125</v>
      </c>
      <c r="AG665" s="2">
        <v>30607.41796875</v>
      </c>
      <c r="AH665" s="1" t="s">
        <v>44</v>
      </c>
      <c r="AI665" s="1" t="s">
        <v>44</v>
      </c>
      <c r="AJ665" s="1" t="s">
        <v>44</v>
      </c>
      <c r="AK665" s="1" t="s">
        <v>44</v>
      </c>
      <c r="AL665" s="1" t="s">
        <v>44</v>
      </c>
      <c r="AM665" s="1" t="s">
        <v>44</v>
      </c>
      <c r="AN665" s="1" t="s">
        <v>44</v>
      </c>
      <c r="AO665" s="1">
        <v>1.6579999999999999E-4</v>
      </c>
      <c r="AP665" s="1">
        <v>2.7559999999999998E-4</v>
      </c>
      <c r="AQ665" s="1">
        <v>33</v>
      </c>
      <c r="AR665" s="1">
        <v>35.01</v>
      </c>
      <c r="AS665" s="3">
        <f t="shared" si="20"/>
        <v>2.4250101723513336E-2</v>
      </c>
      <c r="AT665" s="3">
        <f t="shared" si="21"/>
        <v>8.9731546341190502E-2</v>
      </c>
    </row>
    <row r="666" spans="1:46">
      <c r="A666" s="1" t="s">
        <v>2961</v>
      </c>
      <c r="B666" s="1" t="s">
        <v>100</v>
      </c>
      <c r="C666" s="1">
        <v>1</v>
      </c>
      <c r="D666" s="1">
        <v>7</v>
      </c>
      <c r="E666" s="1" t="s">
        <v>2280</v>
      </c>
      <c r="F666" s="1" t="s">
        <v>2962</v>
      </c>
      <c r="G666" s="1" t="s">
        <v>2282</v>
      </c>
      <c r="H666" s="1" t="s">
        <v>2283</v>
      </c>
      <c r="I666" s="1">
        <v>2</v>
      </c>
      <c r="J666" s="1">
        <v>2292.1877199999999</v>
      </c>
      <c r="K666" s="1">
        <v>0.98199999999999998</v>
      </c>
      <c r="L666" s="1">
        <v>91.2</v>
      </c>
      <c r="M666" s="1">
        <v>108.8</v>
      </c>
      <c r="N666" s="1">
        <v>18.71</v>
      </c>
      <c r="O666" s="1">
        <v>22.87</v>
      </c>
      <c r="P666" s="1">
        <v>120.1</v>
      </c>
      <c r="Q666" s="1">
        <v>88.2</v>
      </c>
      <c r="R666" s="1">
        <v>87.9</v>
      </c>
      <c r="S666" s="1">
        <v>76.400000000000006</v>
      </c>
      <c r="T666" s="1">
        <v>105.2</v>
      </c>
      <c r="U666" s="1">
        <v>122.2</v>
      </c>
      <c r="V666" s="2">
        <v>170425.651379049</v>
      </c>
      <c r="W666" s="2">
        <v>125176.49098800401</v>
      </c>
      <c r="X666" s="2">
        <v>124837.973780549</v>
      </c>
      <c r="Y666" s="2">
        <v>108432.28852791101</v>
      </c>
      <c r="Z666" s="2">
        <v>149409.625</v>
      </c>
      <c r="AA666" s="2">
        <v>173473.32037664199</v>
      </c>
      <c r="AB666" s="2">
        <v>145746.8125</v>
      </c>
      <c r="AC666" s="2">
        <v>90492.6953125</v>
      </c>
      <c r="AD666" s="2">
        <v>92965.0390625</v>
      </c>
      <c r="AE666" s="2">
        <v>78136.2890625</v>
      </c>
      <c r="AF666" s="2">
        <v>149409.625</v>
      </c>
      <c r="AG666" s="2">
        <v>132542.984375</v>
      </c>
      <c r="AH666" s="1" t="s">
        <v>44</v>
      </c>
      <c r="AI666" s="1" t="s">
        <v>44</v>
      </c>
      <c r="AJ666" s="1" t="s">
        <v>44</v>
      </c>
      <c r="AK666" s="1" t="s">
        <v>44</v>
      </c>
      <c r="AL666" s="1" t="s">
        <v>44</v>
      </c>
      <c r="AM666" s="1" t="s">
        <v>44</v>
      </c>
      <c r="AN666" s="1" t="s">
        <v>44</v>
      </c>
      <c r="AO666" s="1">
        <v>1.6579999999999999E-4</v>
      </c>
      <c r="AP666" s="1">
        <v>3.6239999999999999E-12</v>
      </c>
      <c r="AQ666" s="1">
        <v>84</v>
      </c>
      <c r="AR666" s="1">
        <v>36.11</v>
      </c>
      <c r="AS666" s="3">
        <f t="shared" si="20"/>
        <v>-3.6842342347363666E-2</v>
      </c>
      <c r="AT666" s="3">
        <f t="shared" si="21"/>
        <v>5.1314833901620352E-2</v>
      </c>
    </row>
    <row r="667" spans="1:46">
      <c r="A667" s="1" t="s">
        <v>2963</v>
      </c>
      <c r="B667" s="1" t="s">
        <v>53</v>
      </c>
      <c r="C667" s="1">
        <v>1</v>
      </c>
      <c r="D667" s="1">
        <v>11</v>
      </c>
      <c r="E667" s="1" t="s">
        <v>1310</v>
      </c>
      <c r="F667" s="1" t="s">
        <v>2964</v>
      </c>
      <c r="G667" s="1" t="s">
        <v>2965</v>
      </c>
      <c r="H667" s="1" t="s">
        <v>1313</v>
      </c>
      <c r="I667" s="1">
        <v>1</v>
      </c>
      <c r="J667" s="1">
        <v>1030.5349900000001</v>
      </c>
      <c r="K667" s="1">
        <v>0.98199999999999998</v>
      </c>
      <c r="L667" s="1">
        <v>99.1</v>
      </c>
      <c r="M667" s="1">
        <v>100.9</v>
      </c>
      <c r="N667" s="1">
        <v>6.87</v>
      </c>
      <c r="O667" s="1">
        <v>16.73</v>
      </c>
      <c r="P667" s="1">
        <v>90.8</v>
      </c>
      <c r="Q667" s="1">
        <v>95.5</v>
      </c>
      <c r="R667" s="1">
        <v>104</v>
      </c>
      <c r="S667" s="1">
        <v>122.7</v>
      </c>
      <c r="T667" s="1">
        <v>97.2</v>
      </c>
      <c r="U667" s="1">
        <v>89.8</v>
      </c>
      <c r="V667" s="2">
        <v>82657.983699362798</v>
      </c>
      <c r="W667" s="2">
        <v>86851.280509600096</v>
      </c>
      <c r="X667" s="2">
        <v>94583.416178220301</v>
      </c>
      <c r="Y667" s="2">
        <v>111676.309017825</v>
      </c>
      <c r="Z667" s="2">
        <v>88415.109375</v>
      </c>
      <c r="AA667" s="2">
        <v>81742.059636698206</v>
      </c>
      <c r="AB667" s="2">
        <v>70688.5234375</v>
      </c>
      <c r="AC667" s="2">
        <v>62786.6015625</v>
      </c>
      <c r="AD667" s="2">
        <v>70434.90625</v>
      </c>
      <c r="AE667" s="2">
        <v>80473.9296875</v>
      </c>
      <c r="AF667" s="2">
        <v>88415.109375</v>
      </c>
      <c r="AG667" s="2">
        <v>62455.34765625</v>
      </c>
      <c r="AH667" s="1" t="s">
        <v>44</v>
      </c>
      <c r="AI667" s="1" t="s">
        <v>44</v>
      </c>
      <c r="AJ667" s="1" t="s">
        <v>44</v>
      </c>
      <c r="AK667" s="1" t="s">
        <v>44</v>
      </c>
      <c r="AL667" s="1" t="s">
        <v>44</v>
      </c>
      <c r="AM667" s="1" t="s">
        <v>44</v>
      </c>
      <c r="AN667" s="1" t="s">
        <v>44</v>
      </c>
      <c r="AO667" s="1">
        <v>2.6140000000000001E-4</v>
      </c>
      <c r="AP667" s="1">
        <v>4.444E-3</v>
      </c>
      <c r="AQ667" s="1">
        <v>26</v>
      </c>
      <c r="AR667" s="1">
        <v>25.25</v>
      </c>
      <c r="AS667" s="3">
        <f t="shared" si="20"/>
        <v>-9.3798678395045826E-2</v>
      </c>
      <c r="AT667" s="3">
        <f t="shared" si="21"/>
        <v>0.23969104585184406</v>
      </c>
    </row>
    <row r="668" spans="1:46">
      <c r="A668" s="1" t="s">
        <v>2966</v>
      </c>
      <c r="B668" s="1" t="s">
        <v>261</v>
      </c>
      <c r="C668" s="1">
        <v>1</v>
      </c>
      <c r="D668" s="1">
        <v>6</v>
      </c>
      <c r="E668" s="1" t="s">
        <v>1704</v>
      </c>
      <c r="F668" s="1" t="s">
        <v>2967</v>
      </c>
      <c r="G668" s="1" t="s">
        <v>2968</v>
      </c>
      <c r="H668" s="1" t="s">
        <v>1707</v>
      </c>
      <c r="I668" s="1">
        <v>1</v>
      </c>
      <c r="J668" s="1">
        <v>1425.7518600000001</v>
      </c>
      <c r="K668" s="1">
        <v>0.98199999999999998</v>
      </c>
      <c r="L668" s="1">
        <v>99.1</v>
      </c>
      <c r="M668" s="1">
        <v>100.9</v>
      </c>
      <c r="N668" s="1">
        <v>15.29</v>
      </c>
      <c r="O668" s="1">
        <v>22.86</v>
      </c>
      <c r="P668" s="1">
        <v>86.6</v>
      </c>
      <c r="Q668" s="1">
        <v>114.3</v>
      </c>
      <c r="R668" s="1">
        <v>91</v>
      </c>
      <c r="S668" s="1">
        <v>92.7</v>
      </c>
      <c r="T668" s="1">
        <v>85.9</v>
      </c>
      <c r="U668" s="1">
        <v>129.5</v>
      </c>
      <c r="V668" s="2">
        <v>10092.0358106645</v>
      </c>
      <c r="W668" s="2">
        <v>13316.3296351238</v>
      </c>
      <c r="X668" s="2">
        <v>10601.0206793733</v>
      </c>
      <c r="Y668" s="2">
        <v>10800.133923020399</v>
      </c>
      <c r="Z668" s="2">
        <v>10006.8720703125</v>
      </c>
      <c r="AA668" s="2">
        <v>15091.5278021304</v>
      </c>
      <c r="AB668" s="2">
        <v>8630.6376953125</v>
      </c>
      <c r="AC668" s="2">
        <v>9626.65234375</v>
      </c>
      <c r="AD668" s="2">
        <v>7894.42724609375</v>
      </c>
      <c r="AE668" s="2">
        <v>7782.57470703125</v>
      </c>
      <c r="AF668" s="2">
        <v>10006.8720703125</v>
      </c>
      <c r="AG668" s="2">
        <v>11530.7421875</v>
      </c>
      <c r="AH668" s="1" t="s">
        <v>44</v>
      </c>
      <c r="AI668" s="1" t="s">
        <v>44</v>
      </c>
      <c r="AJ668" s="1" t="s">
        <v>44</v>
      </c>
      <c r="AK668" s="1" t="s">
        <v>44</v>
      </c>
      <c r="AL668" s="1" t="s">
        <v>44</v>
      </c>
      <c r="AM668" s="1" t="s">
        <v>44</v>
      </c>
      <c r="AN668" s="1" t="s">
        <v>44</v>
      </c>
      <c r="AO668" s="1">
        <v>1.6579999999999999E-4</v>
      </c>
      <c r="AP668" s="1">
        <v>1.8119999999999999E-5</v>
      </c>
      <c r="AQ668" s="1">
        <v>25</v>
      </c>
      <c r="AR668" s="1">
        <v>28.75</v>
      </c>
      <c r="AS668" s="3">
        <f t="shared" si="20"/>
        <v>-7.7991955823669676E-2</v>
      </c>
      <c r="AT668" s="3">
        <f t="shared" si="21"/>
        <v>0.12308831003209107</v>
      </c>
    </row>
    <row r="669" spans="1:46">
      <c r="A669" s="1" t="s">
        <v>2969</v>
      </c>
      <c r="B669" s="1" t="s">
        <v>177</v>
      </c>
      <c r="C669" s="1">
        <v>2</v>
      </c>
      <c r="D669" s="1">
        <v>7</v>
      </c>
      <c r="E669" s="1" t="s">
        <v>2970</v>
      </c>
      <c r="F669" s="1" t="s">
        <v>2971</v>
      </c>
      <c r="G669" s="1" t="s">
        <v>2972</v>
      </c>
      <c r="H669" s="1" t="s">
        <v>2973</v>
      </c>
      <c r="I669" s="1">
        <v>1</v>
      </c>
      <c r="J669" s="1">
        <v>1020.48526</v>
      </c>
      <c r="K669" s="1">
        <v>0.98099999999999998</v>
      </c>
      <c r="L669" s="1">
        <v>100.6</v>
      </c>
      <c r="M669" s="1">
        <v>99.4</v>
      </c>
      <c r="N669" s="1">
        <v>19.079999999999998</v>
      </c>
      <c r="O669" s="1">
        <v>7.45</v>
      </c>
      <c r="P669" s="1">
        <v>75.400000000000006</v>
      </c>
      <c r="Q669" s="1">
        <v>104.1</v>
      </c>
      <c r="R669" s="1">
        <v>109.6</v>
      </c>
      <c r="S669" s="1">
        <v>96.3</v>
      </c>
      <c r="T669" s="1">
        <v>111.7</v>
      </c>
      <c r="U669" s="1">
        <v>102.9</v>
      </c>
      <c r="V669" s="2">
        <v>132092.30574290399</v>
      </c>
      <c r="W669" s="2">
        <v>182455.52909541901</v>
      </c>
      <c r="X669" s="2">
        <v>192103.11772325501</v>
      </c>
      <c r="Y669" s="2">
        <v>168812.23760013501</v>
      </c>
      <c r="Z669" s="2">
        <v>195772.046875</v>
      </c>
      <c r="AA669" s="2">
        <v>180303.31455652</v>
      </c>
      <c r="AB669" s="2">
        <v>112964.40625</v>
      </c>
      <c r="AC669" s="2">
        <v>131900.90625</v>
      </c>
      <c r="AD669" s="2">
        <v>143056.421875</v>
      </c>
      <c r="AE669" s="2">
        <v>121646.0703125</v>
      </c>
      <c r="AF669" s="2">
        <v>195772.046875</v>
      </c>
      <c r="AG669" s="2">
        <v>137761.46875</v>
      </c>
      <c r="AH669" s="1" t="s">
        <v>44</v>
      </c>
      <c r="AI669" s="1" t="s">
        <v>64</v>
      </c>
      <c r="AJ669" s="1" t="s">
        <v>44</v>
      </c>
      <c r="AK669" s="1" t="s">
        <v>44</v>
      </c>
      <c r="AL669" s="1" t="s">
        <v>44</v>
      </c>
      <c r="AM669" s="1" t="s">
        <v>44</v>
      </c>
      <c r="AN669" s="1" t="s">
        <v>44</v>
      </c>
      <c r="AO669" s="1">
        <v>2.6140000000000001E-4</v>
      </c>
      <c r="AP669" s="1">
        <v>3.4020000000000001E-3</v>
      </c>
      <c r="AQ669" s="1">
        <v>22</v>
      </c>
      <c r="AR669" s="1">
        <v>21.15</v>
      </c>
      <c r="AS669" s="3">
        <f t="shared" si="20"/>
        <v>-0.1049664849173451</v>
      </c>
      <c r="AT669" s="3">
        <f t="shared" si="21"/>
        <v>0.25032753876138902</v>
      </c>
    </row>
    <row r="670" spans="1:46">
      <c r="A670" s="1" t="s">
        <v>2974</v>
      </c>
      <c r="B670" s="1" t="s">
        <v>67</v>
      </c>
      <c r="C670" s="1">
        <v>1</v>
      </c>
      <c r="D670" s="1">
        <v>10</v>
      </c>
      <c r="E670" s="1" t="s">
        <v>1457</v>
      </c>
      <c r="F670" s="1" t="s">
        <v>2975</v>
      </c>
      <c r="G670" s="1" t="s">
        <v>2976</v>
      </c>
      <c r="H670" s="1" t="s">
        <v>1460</v>
      </c>
      <c r="I670" s="1">
        <v>1</v>
      </c>
      <c r="J670" s="1">
        <v>1450.8086499999999</v>
      </c>
      <c r="K670" s="1">
        <v>0.98099999999999998</v>
      </c>
      <c r="L670" s="1">
        <v>99</v>
      </c>
      <c r="M670" s="1">
        <v>101</v>
      </c>
      <c r="N670" s="1">
        <v>14.69</v>
      </c>
      <c r="O670" s="1">
        <v>23.22</v>
      </c>
      <c r="P670" s="1">
        <v>109</v>
      </c>
      <c r="Q670" s="1">
        <v>105.2</v>
      </c>
      <c r="R670" s="1">
        <v>82.2</v>
      </c>
      <c r="S670" s="1">
        <v>121</v>
      </c>
      <c r="T670" s="1">
        <v>75.2</v>
      </c>
      <c r="U670" s="1">
        <v>107.3</v>
      </c>
      <c r="V670" s="2">
        <v>28186.551302803698</v>
      </c>
      <c r="W670" s="2">
        <v>27211.323068339399</v>
      </c>
      <c r="X670" s="2">
        <v>21252.455882267601</v>
      </c>
      <c r="Y670" s="2">
        <v>31280.632204633399</v>
      </c>
      <c r="Z670" s="2">
        <v>19449.3203125</v>
      </c>
      <c r="AA670" s="2">
        <v>27747.622069848501</v>
      </c>
      <c r="AB670" s="2">
        <v>24104.939453125</v>
      </c>
      <c r="AC670" s="2">
        <v>19671.6328125</v>
      </c>
      <c r="AD670" s="2">
        <v>15826.3974609375</v>
      </c>
      <c r="AE670" s="2">
        <v>22540.818359375</v>
      </c>
      <c r="AF670" s="2">
        <v>19449.3203125</v>
      </c>
      <c r="AG670" s="2">
        <v>21200.681640625</v>
      </c>
      <c r="AH670" s="1" t="s">
        <v>44</v>
      </c>
      <c r="AI670" s="1" t="s">
        <v>44</v>
      </c>
      <c r="AJ670" s="1" t="s">
        <v>44</v>
      </c>
      <c r="AK670" s="1" t="s">
        <v>44</v>
      </c>
      <c r="AL670" s="1" t="s">
        <v>44</v>
      </c>
      <c r="AM670" s="1" t="s">
        <v>44</v>
      </c>
      <c r="AN670" s="1" t="s">
        <v>44</v>
      </c>
      <c r="AO670" s="1">
        <v>1.6579999999999999E-4</v>
      </c>
      <c r="AP670" s="1">
        <v>7.9510000000000003E-5</v>
      </c>
      <c r="AQ670" s="1">
        <v>19</v>
      </c>
      <c r="AR670" s="1">
        <v>42.13</v>
      </c>
      <c r="AS670" s="3">
        <f t="shared" si="20"/>
        <v>-3.3988446735318291E-2</v>
      </c>
      <c r="AT670" s="3">
        <f t="shared" si="21"/>
        <v>5.0764360913813124E-2</v>
      </c>
    </row>
    <row r="671" spans="1:46">
      <c r="A671" s="1" t="s">
        <v>2977</v>
      </c>
      <c r="B671" s="1" t="s">
        <v>117</v>
      </c>
      <c r="C671" s="1">
        <v>1</v>
      </c>
      <c r="D671" s="1">
        <v>1</v>
      </c>
      <c r="E671" s="1" t="s">
        <v>1724</v>
      </c>
      <c r="F671" s="1" t="s">
        <v>2978</v>
      </c>
      <c r="G671" s="1" t="s">
        <v>2979</v>
      </c>
      <c r="H671" s="1" t="s">
        <v>1727</v>
      </c>
      <c r="I671" s="1">
        <v>1</v>
      </c>
      <c r="J671" s="1">
        <v>1002.5441</v>
      </c>
      <c r="K671" s="1">
        <v>0.98</v>
      </c>
      <c r="L671" s="1">
        <v>99</v>
      </c>
      <c r="M671" s="1">
        <v>101</v>
      </c>
      <c r="N671" s="1">
        <v>11.31</v>
      </c>
      <c r="O671" s="1">
        <v>82.32</v>
      </c>
      <c r="P671" s="1">
        <v>114.6</v>
      </c>
      <c r="Q671" s="1">
        <v>128.30000000000001</v>
      </c>
      <c r="R671" s="1">
        <v>102.3</v>
      </c>
      <c r="S671" s="1">
        <v>116.9</v>
      </c>
      <c r="T671" s="1">
        <v>4.8</v>
      </c>
      <c r="U671" s="1">
        <v>133.19999999999999</v>
      </c>
      <c r="V671" s="2">
        <v>49692.099219295902</v>
      </c>
      <c r="W671" s="2">
        <v>55674.409425530699</v>
      </c>
      <c r="X671" s="2">
        <v>44387.630107002697</v>
      </c>
      <c r="Y671" s="2">
        <v>50691.655392915702</v>
      </c>
      <c r="Z671" s="2">
        <v>2061.72533990896</v>
      </c>
      <c r="AA671" s="2">
        <v>57768.071059485097</v>
      </c>
      <c r="AB671" s="2">
        <v>42496.33203125</v>
      </c>
      <c r="AC671" s="2">
        <v>40248.19140625</v>
      </c>
      <c r="AD671" s="2">
        <v>33054.828125</v>
      </c>
      <c r="AE671" s="2">
        <v>36528.3984375</v>
      </c>
      <c r="AF671" s="2" t="s">
        <v>51</v>
      </c>
      <c r="AG671" s="2">
        <v>44137.92578125</v>
      </c>
      <c r="AH671" s="1" t="s">
        <v>64</v>
      </c>
      <c r="AI671" s="1" t="s">
        <v>64</v>
      </c>
      <c r="AJ671" s="1" t="s">
        <v>44</v>
      </c>
      <c r="AK671" s="1" t="s">
        <v>64</v>
      </c>
      <c r="AL671" s="1" t="s">
        <v>65</v>
      </c>
      <c r="AM671" s="1" t="s">
        <v>64</v>
      </c>
      <c r="AN671" s="1" t="s">
        <v>44</v>
      </c>
      <c r="AO671" s="1">
        <v>2.6140000000000001E-4</v>
      </c>
      <c r="AP671" s="1">
        <v>4.2880000000000001E-3</v>
      </c>
      <c r="AQ671" s="1">
        <v>14</v>
      </c>
      <c r="AR671" s="1">
        <v>28.99</v>
      </c>
      <c r="AS671" s="3">
        <f t="shared" si="20"/>
        <v>0.43826945689467828</v>
      </c>
      <c r="AT671" s="3">
        <f t="shared" si="21"/>
        <v>0.29800421231876367</v>
      </c>
    </row>
    <row r="672" spans="1:46">
      <c r="A672" s="1" t="s">
        <v>2980</v>
      </c>
      <c r="B672" s="1" t="s">
        <v>117</v>
      </c>
      <c r="C672" s="1">
        <v>1</v>
      </c>
      <c r="D672" s="1">
        <v>6</v>
      </c>
      <c r="E672" s="1" t="s">
        <v>2981</v>
      </c>
      <c r="F672" s="1" t="s">
        <v>2982</v>
      </c>
      <c r="G672" s="1" t="s">
        <v>2983</v>
      </c>
      <c r="H672" s="1" t="s">
        <v>2984</v>
      </c>
      <c r="I672" s="1">
        <v>0</v>
      </c>
      <c r="J672" s="1">
        <v>1376.7103300000001</v>
      </c>
      <c r="K672" s="1">
        <v>0.98</v>
      </c>
      <c r="L672" s="1">
        <v>99</v>
      </c>
      <c r="M672" s="1">
        <v>101</v>
      </c>
      <c r="N672" s="1">
        <v>5.09</v>
      </c>
      <c r="O672" s="1">
        <v>17.3</v>
      </c>
      <c r="P672" s="1">
        <v>102</v>
      </c>
      <c r="Q672" s="1">
        <v>92.2</v>
      </c>
      <c r="R672" s="1">
        <v>96.2</v>
      </c>
      <c r="S672" s="1">
        <v>123.1</v>
      </c>
      <c r="T672" s="1">
        <v>88.5</v>
      </c>
      <c r="U672" s="1">
        <v>98.1</v>
      </c>
      <c r="V672" s="2">
        <v>39776.897820369697</v>
      </c>
      <c r="W672" s="2">
        <v>35952.4981652571</v>
      </c>
      <c r="X672" s="2">
        <v>37512.837949223103</v>
      </c>
      <c r="Y672" s="2">
        <v>48028.872677785002</v>
      </c>
      <c r="Z672" s="2">
        <v>34527.75390625</v>
      </c>
      <c r="AA672" s="2">
        <v>38288.838516377902</v>
      </c>
      <c r="AB672" s="2">
        <v>34016.921875</v>
      </c>
      <c r="AC672" s="2">
        <v>25990.810546875</v>
      </c>
      <c r="AD672" s="2">
        <v>27935.26953125</v>
      </c>
      <c r="AE672" s="2">
        <v>34609.59765625</v>
      </c>
      <c r="AF672" s="2">
        <v>34527.75390625</v>
      </c>
      <c r="AG672" s="2">
        <v>29254.740234375</v>
      </c>
      <c r="AH672" s="1" t="s">
        <v>44</v>
      </c>
      <c r="AI672" s="1" t="s">
        <v>44</v>
      </c>
      <c r="AJ672" s="1" t="s">
        <v>44</v>
      </c>
      <c r="AK672" s="1" t="s">
        <v>44</v>
      </c>
      <c r="AL672" s="1" t="s">
        <v>44</v>
      </c>
      <c r="AM672" s="1" t="s">
        <v>44</v>
      </c>
      <c r="AN672" s="1" t="s">
        <v>44</v>
      </c>
      <c r="AO672" s="1">
        <v>1.6579999999999999E-4</v>
      </c>
      <c r="AP672" s="1">
        <v>4.0029999999999996E-6</v>
      </c>
      <c r="AQ672" s="1">
        <v>25</v>
      </c>
      <c r="AR672" s="1">
        <v>31.34</v>
      </c>
      <c r="AS672" s="3">
        <f t="shared" si="20"/>
        <v>-9.3751220166848379E-2</v>
      </c>
      <c r="AT672" s="3">
        <f t="shared" si="21"/>
        <v>0.23924986246568919</v>
      </c>
    </row>
    <row r="673" spans="1:46">
      <c r="A673" s="1" t="s">
        <v>2985</v>
      </c>
      <c r="B673" s="1" t="s">
        <v>117</v>
      </c>
      <c r="C673" s="1">
        <v>1</v>
      </c>
      <c r="D673" s="1">
        <v>1</v>
      </c>
      <c r="E673" s="1" t="s">
        <v>221</v>
      </c>
      <c r="F673" s="1" t="s">
        <v>2986</v>
      </c>
      <c r="G673" s="1" t="s">
        <v>2987</v>
      </c>
      <c r="H673" s="1" t="s">
        <v>224</v>
      </c>
      <c r="I673" s="1">
        <v>1</v>
      </c>
      <c r="J673" s="1">
        <v>1086.5975900000001</v>
      </c>
      <c r="K673" s="1">
        <v>0.97899999999999998</v>
      </c>
      <c r="L673" s="1">
        <v>95.4</v>
      </c>
      <c r="M673" s="1">
        <v>104.6</v>
      </c>
      <c r="N673" s="1">
        <v>25.15</v>
      </c>
      <c r="O673" s="1">
        <v>13.17</v>
      </c>
      <c r="P673" s="1">
        <v>81.400000000000006</v>
      </c>
      <c r="Q673" s="1">
        <v>94</v>
      </c>
      <c r="R673" s="1">
        <v>130.80000000000001</v>
      </c>
      <c r="S673" s="1">
        <v>103.1</v>
      </c>
      <c r="T673" s="1">
        <v>83.2</v>
      </c>
      <c r="U673" s="1">
        <v>107.4</v>
      </c>
      <c r="V673" s="2">
        <v>12415.159255135801</v>
      </c>
      <c r="W673" s="2">
        <v>14328.2726260011</v>
      </c>
      <c r="X673" s="2">
        <v>19944.5069078856</v>
      </c>
      <c r="Y673" s="2">
        <v>15720.758525667001</v>
      </c>
      <c r="Z673" s="2">
        <v>12685.3046875</v>
      </c>
      <c r="AA673" s="2">
        <v>16367.5529889429</v>
      </c>
      <c r="AB673" s="2">
        <v>10617.3564453125</v>
      </c>
      <c r="AC673" s="2">
        <v>10358.20703125</v>
      </c>
      <c r="AD673" s="2">
        <v>14852.38671875</v>
      </c>
      <c r="AE673" s="2">
        <v>11328.3759765625</v>
      </c>
      <c r="AF673" s="2">
        <v>12685.3046875</v>
      </c>
      <c r="AG673" s="2">
        <v>12505.6943359375</v>
      </c>
      <c r="AH673" s="1" t="s">
        <v>64</v>
      </c>
      <c r="AI673" s="1" t="s">
        <v>64</v>
      </c>
      <c r="AJ673" s="1" t="s">
        <v>44</v>
      </c>
      <c r="AK673" s="1" t="s">
        <v>64</v>
      </c>
      <c r="AL673" s="1" t="s">
        <v>64</v>
      </c>
      <c r="AM673" s="1" t="s">
        <v>64</v>
      </c>
      <c r="AN673" s="1" t="s">
        <v>44</v>
      </c>
      <c r="AO673" s="1">
        <v>1.3359999999999999E-3</v>
      </c>
      <c r="AP673" s="1">
        <v>1.4619999999999999E-2</v>
      </c>
      <c r="AQ673" s="1">
        <v>18</v>
      </c>
      <c r="AR673" s="1">
        <v>30.22</v>
      </c>
      <c r="AS673" s="3">
        <f t="shared" si="20"/>
        <v>6.0401052723365503E-2</v>
      </c>
      <c r="AT673" s="3">
        <f t="shared" si="21"/>
        <v>8.9802959802112378E-2</v>
      </c>
    </row>
    <row r="674" spans="1:46">
      <c r="A674" s="1" t="s">
        <v>2988</v>
      </c>
      <c r="B674" s="1" t="s">
        <v>67</v>
      </c>
      <c r="C674" s="1">
        <v>1</v>
      </c>
      <c r="D674" s="1">
        <v>1</v>
      </c>
      <c r="E674" s="1" t="s">
        <v>2989</v>
      </c>
      <c r="F674" s="1" t="s">
        <v>2990</v>
      </c>
      <c r="G674" s="1" t="s">
        <v>2991</v>
      </c>
      <c r="H674" s="1" t="s">
        <v>2992</v>
      </c>
      <c r="I674" s="1">
        <v>1</v>
      </c>
      <c r="J674" s="1">
        <v>1426.77226</v>
      </c>
      <c r="K674" s="1">
        <v>0.97799999999999998</v>
      </c>
      <c r="L674" s="1">
        <v>98.9</v>
      </c>
      <c r="M674" s="1">
        <v>101.1</v>
      </c>
      <c r="N674" s="1">
        <v>10.97</v>
      </c>
      <c r="O674" s="1">
        <v>30.06</v>
      </c>
      <c r="P674" s="1">
        <v>109.9</v>
      </c>
      <c r="Q674" s="1">
        <v>92.2</v>
      </c>
      <c r="R674" s="1">
        <v>90.6</v>
      </c>
      <c r="S674" s="1">
        <v>136.5</v>
      </c>
      <c r="T674" s="1">
        <v>76.599999999999994</v>
      </c>
      <c r="U674" s="1">
        <v>94.3</v>
      </c>
      <c r="V674" s="2">
        <v>25690.187070994201</v>
      </c>
      <c r="W674" s="2">
        <v>21555.661454786801</v>
      </c>
      <c r="X674" s="2">
        <v>21180.191218518899</v>
      </c>
      <c r="Y674" s="2">
        <v>31907.928070996</v>
      </c>
      <c r="Z674" s="2">
        <v>17898.92578125</v>
      </c>
      <c r="AA674" s="2">
        <v>22035.2681348894</v>
      </c>
      <c r="AB674" s="2">
        <v>21970.06640625</v>
      </c>
      <c r="AC674" s="2">
        <v>15583.037109375</v>
      </c>
      <c r="AD674" s="2">
        <v>15772.5830078125</v>
      </c>
      <c r="AE674" s="2">
        <v>22992.84765625</v>
      </c>
      <c r="AF674" s="2">
        <v>17898.92578125</v>
      </c>
      <c r="AG674" s="2">
        <v>16836.134765625</v>
      </c>
      <c r="AH674" s="1" t="s">
        <v>64</v>
      </c>
      <c r="AI674" s="1" t="s">
        <v>64</v>
      </c>
      <c r="AJ674" s="1" t="s">
        <v>64</v>
      </c>
      <c r="AK674" s="1" t="s">
        <v>64</v>
      </c>
      <c r="AL674" s="1" t="s">
        <v>44</v>
      </c>
      <c r="AM674" s="1" t="s">
        <v>64</v>
      </c>
      <c r="AN674" s="1" t="s">
        <v>44</v>
      </c>
      <c r="AO674" s="1">
        <v>2.0799999999999998E-3</v>
      </c>
      <c r="AP674" s="1">
        <v>2.5260000000000001E-2</v>
      </c>
      <c r="AQ674" s="1">
        <v>18</v>
      </c>
      <c r="AR674" s="1">
        <v>41.84</v>
      </c>
      <c r="AS674" s="3">
        <f t="shared" si="20"/>
        <v>-7.0284511586299003E-2</v>
      </c>
      <c r="AT674" s="3">
        <f t="shared" si="21"/>
        <v>9.2295187509259052E-2</v>
      </c>
    </row>
    <row r="675" spans="1:46">
      <c r="A675" s="1" t="s">
        <v>2993</v>
      </c>
      <c r="B675" s="1" t="s">
        <v>83</v>
      </c>
      <c r="C675" s="1">
        <v>1</v>
      </c>
      <c r="D675" s="1">
        <v>18</v>
      </c>
      <c r="E675" s="1" t="s">
        <v>201</v>
      </c>
      <c r="F675" s="1" t="s">
        <v>2994</v>
      </c>
      <c r="G675" s="1" t="s">
        <v>2995</v>
      </c>
      <c r="H675" s="1" t="s">
        <v>204</v>
      </c>
      <c r="I675" s="1">
        <v>0</v>
      </c>
      <c r="J675" s="1">
        <v>2005.1051600000001</v>
      </c>
      <c r="K675" s="1">
        <v>0.97799999999999998</v>
      </c>
      <c r="L675" s="1">
        <v>98.9</v>
      </c>
      <c r="M675" s="1">
        <v>101.1</v>
      </c>
      <c r="N675" s="1">
        <v>19.36</v>
      </c>
      <c r="O675" s="1">
        <v>2.64</v>
      </c>
      <c r="P675" s="1">
        <v>90.7</v>
      </c>
      <c r="Q675" s="1">
        <v>127.3</v>
      </c>
      <c r="R675" s="1">
        <v>94.3</v>
      </c>
      <c r="S675" s="1">
        <v>98.1</v>
      </c>
      <c r="T675" s="1">
        <v>96.5</v>
      </c>
      <c r="U675" s="1">
        <v>93.1</v>
      </c>
      <c r="V675" s="2">
        <v>174833.61139451299</v>
      </c>
      <c r="W675" s="2">
        <v>245402.14607450701</v>
      </c>
      <c r="X675" s="2">
        <v>181917.67393821201</v>
      </c>
      <c r="Y675" s="2">
        <v>189176.923212967</v>
      </c>
      <c r="Z675" s="2">
        <v>185978.28125</v>
      </c>
      <c r="AA675" s="2">
        <v>179595.76067315001</v>
      </c>
      <c r="AB675" s="2">
        <v>149516.46875</v>
      </c>
      <c r="AC675" s="2">
        <v>177406.328125</v>
      </c>
      <c r="AD675" s="2">
        <v>135471.46875</v>
      </c>
      <c r="AE675" s="2">
        <v>136320.859375</v>
      </c>
      <c r="AF675" s="2">
        <v>185978.28125</v>
      </c>
      <c r="AG675" s="2">
        <v>137220.859375</v>
      </c>
      <c r="AH675" s="1" t="s">
        <v>44</v>
      </c>
      <c r="AI675" s="1" t="s">
        <v>44</v>
      </c>
      <c r="AJ675" s="1" t="s">
        <v>44</v>
      </c>
      <c r="AK675" s="1" t="s">
        <v>44</v>
      </c>
      <c r="AL675" s="1" t="s">
        <v>44</v>
      </c>
      <c r="AM675" s="1" t="s">
        <v>44</v>
      </c>
      <c r="AN675" s="1" t="s">
        <v>44</v>
      </c>
      <c r="AO675" s="1">
        <v>1.6579999999999999E-4</v>
      </c>
      <c r="AP675" s="1">
        <v>3.267E-9</v>
      </c>
      <c r="AQ675" s="1">
        <v>63</v>
      </c>
      <c r="AR675" s="1">
        <v>38.85</v>
      </c>
      <c r="AS675" s="3">
        <f t="shared" si="20"/>
        <v>0.11829086664862433</v>
      </c>
      <c r="AT675" s="3">
        <f t="shared" si="21"/>
        <v>0.28134944054696154</v>
      </c>
    </row>
    <row r="676" spans="1:46">
      <c r="A676" s="1" t="s">
        <v>2996</v>
      </c>
      <c r="B676" s="1" t="s">
        <v>587</v>
      </c>
      <c r="C676" s="1">
        <v>1</v>
      </c>
      <c r="D676" s="1">
        <v>6</v>
      </c>
      <c r="E676" s="1" t="s">
        <v>2997</v>
      </c>
      <c r="F676" s="1" t="s">
        <v>2998</v>
      </c>
      <c r="G676" s="1" t="s">
        <v>2999</v>
      </c>
      <c r="H676" s="1" t="s">
        <v>3000</v>
      </c>
      <c r="I676" s="1">
        <v>1</v>
      </c>
      <c r="J676" s="1">
        <v>2315.0794799999999</v>
      </c>
      <c r="K676" s="1">
        <v>0.97799999999999998</v>
      </c>
      <c r="L676" s="1">
        <v>98.9</v>
      </c>
      <c r="M676" s="1">
        <v>101.1</v>
      </c>
      <c r="N676" s="1">
        <v>3.61</v>
      </c>
      <c r="O676" s="1">
        <v>26.53</v>
      </c>
      <c r="P676" s="1">
        <v>108.8</v>
      </c>
      <c r="Q676" s="1">
        <v>101.3</v>
      </c>
      <c r="R676" s="1">
        <v>104.8</v>
      </c>
      <c r="S676" s="1">
        <v>107.2</v>
      </c>
      <c r="T676" s="1">
        <v>66</v>
      </c>
      <c r="U676" s="1">
        <v>111.9</v>
      </c>
      <c r="V676" s="2">
        <v>26179.189482702299</v>
      </c>
      <c r="W676" s="2">
        <v>24359.113350056701</v>
      </c>
      <c r="X676" s="2">
        <v>25212.1086047637</v>
      </c>
      <c r="Y676" s="2">
        <v>25775.9977496918</v>
      </c>
      <c r="Z676" s="2">
        <v>15883.4443359375</v>
      </c>
      <c r="AA676" s="2">
        <v>26906.291135919098</v>
      </c>
      <c r="AB676" s="2">
        <v>22388.2578125</v>
      </c>
      <c r="AC676" s="2">
        <v>17609.7109375</v>
      </c>
      <c r="AD676" s="2">
        <v>18775.09375</v>
      </c>
      <c r="AE676" s="2">
        <v>18574.1796875</v>
      </c>
      <c r="AF676" s="2">
        <v>15883.4443359375</v>
      </c>
      <c r="AG676" s="2">
        <v>20557.859375</v>
      </c>
      <c r="AH676" s="1" t="s">
        <v>44</v>
      </c>
      <c r="AI676" s="1" t="s">
        <v>44</v>
      </c>
      <c r="AJ676" s="1" t="s">
        <v>44</v>
      </c>
      <c r="AK676" s="1" t="s">
        <v>44</v>
      </c>
      <c r="AL676" s="1" t="s">
        <v>44</v>
      </c>
      <c r="AM676" s="1" t="s">
        <v>44</v>
      </c>
      <c r="AN676" s="1" t="s">
        <v>44</v>
      </c>
      <c r="AO676" s="1">
        <v>1.6579999999999999E-4</v>
      </c>
      <c r="AP676" s="1">
        <v>2.923E-5</v>
      </c>
      <c r="AQ676" s="1">
        <v>32</v>
      </c>
      <c r="AR676" s="1">
        <v>41.87</v>
      </c>
      <c r="AS676" s="3">
        <f t="shared" si="20"/>
        <v>0.14376597709197411</v>
      </c>
      <c r="AT676" s="3">
        <f t="shared" si="21"/>
        <v>0.27095430875694271</v>
      </c>
    </row>
    <row r="677" spans="1:46">
      <c r="A677" s="1" t="s">
        <v>1820</v>
      </c>
      <c r="B677" s="1" t="s">
        <v>3001</v>
      </c>
      <c r="C677" s="1">
        <v>1</v>
      </c>
      <c r="D677" s="1">
        <v>8</v>
      </c>
      <c r="E677" s="1" t="s">
        <v>578</v>
      </c>
      <c r="F677" s="1" t="s">
        <v>1821</v>
      </c>
      <c r="G677" s="1" t="s">
        <v>1822</v>
      </c>
      <c r="H677" s="1" t="s">
        <v>581</v>
      </c>
      <c r="I677" s="1">
        <v>1</v>
      </c>
      <c r="J677" s="1">
        <v>1109.52305</v>
      </c>
      <c r="K677" s="1">
        <v>0.97799999999999998</v>
      </c>
      <c r="L677" s="1">
        <v>98.9</v>
      </c>
      <c r="M677" s="1">
        <v>101.1</v>
      </c>
      <c r="N677" s="1">
        <v>11</v>
      </c>
      <c r="O677" s="1">
        <v>11.11</v>
      </c>
      <c r="P677" s="1">
        <v>107.7</v>
      </c>
      <c r="Q677" s="1">
        <v>102.2</v>
      </c>
      <c r="R677" s="1">
        <v>86.8</v>
      </c>
      <c r="S677" s="1">
        <v>104.6</v>
      </c>
      <c r="T677" s="1">
        <v>88.5</v>
      </c>
      <c r="U677" s="1">
        <v>110.2</v>
      </c>
      <c r="V677" s="2">
        <v>15509.5267958559</v>
      </c>
      <c r="W677" s="2">
        <v>14716.0272713704</v>
      </c>
      <c r="X677" s="2">
        <v>12489.0091125285</v>
      </c>
      <c r="Y677" s="2">
        <v>15050.0485781018</v>
      </c>
      <c r="Z677" s="2">
        <v>12743.029296875</v>
      </c>
      <c r="AA677" s="2">
        <v>15858.021502723799</v>
      </c>
      <c r="AB677" s="2">
        <v>13263.6376953125</v>
      </c>
      <c r="AC677" s="2">
        <v>10638.522949218799</v>
      </c>
      <c r="AD677" s="2">
        <v>9300.3850097656305</v>
      </c>
      <c r="AE677" s="2">
        <v>10845.0625</v>
      </c>
      <c r="AF677" s="2">
        <v>12743.029296875</v>
      </c>
      <c r="AG677" s="2">
        <v>12116.384765625</v>
      </c>
      <c r="AH677" s="1" t="s">
        <v>44</v>
      </c>
      <c r="AI677" s="1" t="s">
        <v>44</v>
      </c>
      <c r="AJ677" s="1" t="s">
        <v>44</v>
      </c>
      <c r="AK677" s="1" t="s">
        <v>44</v>
      </c>
      <c r="AL677" s="1" t="s">
        <v>44</v>
      </c>
      <c r="AM677" s="1" t="s">
        <v>44</v>
      </c>
      <c r="AN677" s="1" t="s">
        <v>44</v>
      </c>
      <c r="AO677" s="1">
        <v>1.6579999999999999E-4</v>
      </c>
      <c r="AP677" s="1">
        <v>1.2160000000000001E-3</v>
      </c>
      <c r="AQ677" s="1">
        <v>15</v>
      </c>
      <c r="AR677" s="1">
        <v>24.36</v>
      </c>
      <c r="AS677" s="3">
        <f t="shared" si="20"/>
        <v>-3.1289960656210675E-2</v>
      </c>
      <c r="AT677" s="3">
        <f t="shared" si="21"/>
        <v>8.5156829943214621E-2</v>
      </c>
    </row>
    <row r="678" spans="1:46">
      <c r="A678" s="1" t="s">
        <v>3002</v>
      </c>
      <c r="B678" s="1" t="s">
        <v>1309</v>
      </c>
      <c r="C678" s="1">
        <v>1</v>
      </c>
      <c r="D678" s="1">
        <v>1</v>
      </c>
      <c r="E678" s="1" t="s">
        <v>3003</v>
      </c>
      <c r="F678" s="1" t="s">
        <v>3004</v>
      </c>
      <c r="G678" s="1" t="s">
        <v>3005</v>
      </c>
      <c r="H678" s="1" t="s">
        <v>3006</v>
      </c>
      <c r="I678" s="1">
        <v>1</v>
      </c>
      <c r="J678" s="1">
        <v>1176.5904</v>
      </c>
      <c r="K678" s="1">
        <v>0.97799999999999998</v>
      </c>
      <c r="L678" s="1">
        <v>98.9</v>
      </c>
      <c r="M678" s="1">
        <v>101.1</v>
      </c>
      <c r="N678" s="1">
        <v>8.73</v>
      </c>
      <c r="O678" s="1">
        <v>17.66</v>
      </c>
      <c r="P678" s="1">
        <v>107.8</v>
      </c>
      <c r="Q678" s="1">
        <v>92.1</v>
      </c>
      <c r="R678" s="1">
        <v>94.1</v>
      </c>
      <c r="S678" s="1">
        <v>96.2</v>
      </c>
      <c r="T678" s="1">
        <v>122.2</v>
      </c>
      <c r="U678" s="1">
        <v>87.7</v>
      </c>
      <c r="V678" s="2">
        <v>10525.883453218101</v>
      </c>
      <c r="W678" s="2">
        <v>8992.2676189222002</v>
      </c>
      <c r="X678" s="2">
        <v>9185.7165972815492</v>
      </c>
      <c r="Y678" s="2">
        <v>9392.1848452034592</v>
      </c>
      <c r="Z678" s="2">
        <v>11936.728515625</v>
      </c>
      <c r="AA678" s="2">
        <v>8559.6440448865505</v>
      </c>
      <c r="AB678" s="2">
        <v>9001.6611328125</v>
      </c>
      <c r="AC678" s="2">
        <v>6500.69775390625</v>
      </c>
      <c r="AD678" s="2">
        <v>6840.470703125</v>
      </c>
      <c r="AE678" s="2">
        <v>6768.0068359375</v>
      </c>
      <c r="AF678" s="2">
        <v>11936.728515625</v>
      </c>
      <c r="AG678" s="2">
        <v>6540.0302734375</v>
      </c>
      <c r="AH678" s="1" t="s">
        <v>64</v>
      </c>
      <c r="AI678" s="1" t="s">
        <v>64</v>
      </c>
      <c r="AJ678" s="1" t="s">
        <v>64</v>
      </c>
      <c r="AK678" s="1" t="s">
        <v>64</v>
      </c>
      <c r="AL678" s="1" t="s">
        <v>44</v>
      </c>
      <c r="AM678" s="1" t="s">
        <v>64</v>
      </c>
      <c r="AN678" s="1" t="s">
        <v>44</v>
      </c>
      <c r="AO678" s="1">
        <v>1.6579999999999999E-4</v>
      </c>
      <c r="AP678" s="1">
        <v>1.4239999999999999E-3</v>
      </c>
      <c r="AQ678" s="1">
        <v>18</v>
      </c>
      <c r="AR678" s="1">
        <v>55.81</v>
      </c>
      <c r="AS678" s="3">
        <f t="shared" si="20"/>
        <v>-5.8348121634978788E-2</v>
      </c>
      <c r="AT678" s="3">
        <f t="shared" si="21"/>
        <v>0.12891932621373439</v>
      </c>
    </row>
    <row r="679" spans="1:46">
      <c r="A679" s="1" t="s">
        <v>3007</v>
      </c>
      <c r="B679" s="1" t="s">
        <v>53</v>
      </c>
      <c r="C679" s="1">
        <v>1</v>
      </c>
      <c r="D679" s="1">
        <v>28</v>
      </c>
      <c r="E679" s="1" t="s">
        <v>245</v>
      </c>
      <c r="F679" s="1" t="s">
        <v>3008</v>
      </c>
      <c r="G679" s="1" t="s">
        <v>3009</v>
      </c>
      <c r="H679" s="1" t="s">
        <v>248</v>
      </c>
      <c r="I679" s="1">
        <v>1</v>
      </c>
      <c r="J679" s="1">
        <v>2397.2231000000002</v>
      </c>
      <c r="K679" s="1">
        <v>0.97799999999999998</v>
      </c>
      <c r="L679" s="1">
        <v>98.9</v>
      </c>
      <c r="M679" s="1">
        <v>101.1</v>
      </c>
      <c r="N679" s="1">
        <v>16.97</v>
      </c>
      <c r="O679" s="1">
        <v>23.49</v>
      </c>
      <c r="P679" s="1">
        <v>85.3</v>
      </c>
      <c r="Q679" s="1">
        <v>92.9</v>
      </c>
      <c r="R679" s="1">
        <v>117.3</v>
      </c>
      <c r="S679" s="1">
        <v>95</v>
      </c>
      <c r="T679" s="1">
        <v>127.9</v>
      </c>
      <c r="U679" s="1">
        <v>81.5</v>
      </c>
      <c r="V679" s="2">
        <v>145585.647097515</v>
      </c>
      <c r="W679" s="2">
        <v>158575.12965359099</v>
      </c>
      <c r="X679" s="2">
        <v>200184.62459331399</v>
      </c>
      <c r="Y679" s="2">
        <v>162144.24400015501</v>
      </c>
      <c r="Z679" s="2">
        <v>218134.8515625</v>
      </c>
      <c r="AA679" s="2">
        <v>139069.83183084999</v>
      </c>
      <c r="AB679" s="2">
        <v>124503.81640625</v>
      </c>
      <c r="AC679" s="2">
        <v>114637.267578125</v>
      </c>
      <c r="AD679" s="2">
        <v>149074.603515625</v>
      </c>
      <c r="AE679" s="2">
        <v>116841.115234375</v>
      </c>
      <c r="AF679" s="2">
        <v>218134.8515625</v>
      </c>
      <c r="AG679" s="2">
        <v>106256.861328125</v>
      </c>
      <c r="AH679" s="1" t="s">
        <v>44</v>
      </c>
      <c r="AI679" s="1" t="s">
        <v>44</v>
      </c>
      <c r="AJ679" s="1" t="s">
        <v>44</v>
      </c>
      <c r="AK679" s="1" t="s">
        <v>44</v>
      </c>
      <c r="AL679" s="1" t="s">
        <v>44</v>
      </c>
      <c r="AM679" s="1" t="s">
        <v>44</v>
      </c>
      <c r="AN679" s="1" t="s">
        <v>44</v>
      </c>
      <c r="AO679" s="1">
        <v>1.6579999999999999E-4</v>
      </c>
      <c r="AP679" s="1">
        <v>2.1289999999999999E-6</v>
      </c>
      <c r="AQ679" s="1">
        <v>22</v>
      </c>
      <c r="AR679" s="1">
        <v>50.03</v>
      </c>
      <c r="AS679" s="3">
        <f t="shared" si="20"/>
        <v>-4.2292043786455354E-2</v>
      </c>
      <c r="AT679" s="3">
        <f t="shared" si="21"/>
        <v>6.047468924925526E-2</v>
      </c>
    </row>
    <row r="680" spans="1:46">
      <c r="A680" s="1" t="s">
        <v>3010</v>
      </c>
      <c r="B680" s="1" t="s">
        <v>3011</v>
      </c>
      <c r="C680" s="1">
        <v>2</v>
      </c>
      <c r="D680" s="1">
        <v>11</v>
      </c>
      <c r="E680" s="1" t="s">
        <v>3012</v>
      </c>
      <c r="F680" s="1" t="s">
        <v>3013</v>
      </c>
      <c r="G680" s="1" t="s">
        <v>3014</v>
      </c>
      <c r="H680" s="1" t="s">
        <v>3015</v>
      </c>
      <c r="I680" s="1">
        <v>1</v>
      </c>
      <c r="J680" s="1">
        <v>1943.87384</v>
      </c>
      <c r="K680" s="1">
        <v>0.97799999999999998</v>
      </c>
      <c r="L680" s="1">
        <v>90.3</v>
      </c>
      <c r="M680" s="1">
        <v>109.7</v>
      </c>
      <c r="N680" s="1">
        <v>25.4</v>
      </c>
      <c r="O680" s="1">
        <v>18.25</v>
      </c>
      <c r="P680" s="1">
        <v>80.599999999999994</v>
      </c>
      <c r="Q680" s="1">
        <v>126.2</v>
      </c>
      <c r="R680" s="1">
        <v>86.5</v>
      </c>
      <c r="S680" s="1">
        <v>119.4</v>
      </c>
      <c r="T680" s="1">
        <v>82.4</v>
      </c>
      <c r="U680" s="1">
        <v>105</v>
      </c>
      <c r="V680" s="2">
        <v>34242.190960557702</v>
      </c>
      <c r="W680" s="2">
        <v>53646.007529709299</v>
      </c>
      <c r="X680" s="2">
        <v>36748.102711892301</v>
      </c>
      <c r="Y680" s="2">
        <v>50745.0316065023</v>
      </c>
      <c r="Z680" s="2">
        <v>35013.8291015625</v>
      </c>
      <c r="AA680" s="2">
        <v>44617.455697478101</v>
      </c>
      <c r="AB680" s="2">
        <v>29283.6796875</v>
      </c>
      <c r="AC680" s="2">
        <v>38781.8173828125</v>
      </c>
      <c r="AD680" s="2">
        <v>27365.7822265625</v>
      </c>
      <c r="AE680" s="2">
        <v>36566.861328125</v>
      </c>
      <c r="AF680" s="2">
        <v>35013.8291015625</v>
      </c>
      <c r="AG680" s="2">
        <v>34090.1455078125</v>
      </c>
      <c r="AH680" s="1" t="s">
        <v>44</v>
      </c>
      <c r="AI680" s="1" t="s">
        <v>44</v>
      </c>
      <c r="AJ680" s="1" t="s">
        <v>44</v>
      </c>
      <c r="AK680" s="1" t="s">
        <v>44</v>
      </c>
      <c r="AL680" s="1" t="s">
        <v>44</v>
      </c>
      <c r="AM680" s="1" t="s">
        <v>44</v>
      </c>
      <c r="AN680" s="1" t="s">
        <v>44</v>
      </c>
      <c r="AO680" s="1">
        <v>1.6579999999999999E-4</v>
      </c>
      <c r="AP680" s="1">
        <v>1.0740000000000001E-8</v>
      </c>
      <c r="AQ680" s="1">
        <v>59</v>
      </c>
      <c r="AR680" s="1">
        <v>36.6</v>
      </c>
      <c r="AS680" s="3">
        <f t="shared" si="20"/>
        <v>-6.4957494988261977E-2</v>
      </c>
      <c r="AT680" s="3">
        <f t="shared" si="21"/>
        <v>8.9296317894238669E-2</v>
      </c>
    </row>
    <row r="681" spans="1:46">
      <c r="A681" s="1" t="s">
        <v>3016</v>
      </c>
      <c r="B681" s="1" t="s">
        <v>200</v>
      </c>
      <c r="C681" s="1">
        <v>2</v>
      </c>
      <c r="D681" s="1">
        <v>5</v>
      </c>
      <c r="E681" s="1" t="s">
        <v>3017</v>
      </c>
      <c r="F681" s="1" t="s">
        <v>3018</v>
      </c>
      <c r="G681" s="1" t="s">
        <v>3019</v>
      </c>
      <c r="H681" s="1" t="s">
        <v>3020</v>
      </c>
      <c r="I681" s="1">
        <v>1</v>
      </c>
      <c r="J681" s="1">
        <v>1310.6813199999999</v>
      </c>
      <c r="K681" s="1">
        <v>0.97799999999999998</v>
      </c>
      <c r="L681" s="1">
        <v>103.5</v>
      </c>
      <c r="M681" s="1">
        <v>96.5</v>
      </c>
      <c r="N681" s="1">
        <v>17.739999999999998</v>
      </c>
      <c r="O681" s="1">
        <v>12.2</v>
      </c>
      <c r="P681" s="1">
        <v>112.4</v>
      </c>
      <c r="Q681" s="1">
        <v>79</v>
      </c>
      <c r="R681" s="1">
        <v>104.9</v>
      </c>
      <c r="S681" s="1">
        <v>97.7</v>
      </c>
      <c r="T681" s="1">
        <v>91</v>
      </c>
      <c r="U681" s="1">
        <v>115</v>
      </c>
      <c r="V681" s="2">
        <v>12779.812213695301</v>
      </c>
      <c r="W681" s="2">
        <v>8980.6367424291602</v>
      </c>
      <c r="X681" s="2">
        <v>11919.176745728701</v>
      </c>
      <c r="Y681" s="2">
        <v>11108.454534422201</v>
      </c>
      <c r="Z681" s="2">
        <v>10347.3232421875</v>
      </c>
      <c r="AA681" s="2">
        <v>13069.682713214999</v>
      </c>
      <c r="AB681" s="2">
        <v>10929.205078125</v>
      </c>
      <c r="AC681" s="2">
        <v>6492.28955078125</v>
      </c>
      <c r="AD681" s="2">
        <v>8876.0390625</v>
      </c>
      <c r="AE681" s="2">
        <v>8004.75048828125</v>
      </c>
      <c r="AF681" s="2">
        <v>10347.3232421875</v>
      </c>
      <c r="AG681" s="2">
        <v>9985.943359375</v>
      </c>
      <c r="AH681" s="1" t="s">
        <v>44</v>
      </c>
      <c r="AI681" s="1" t="s">
        <v>44</v>
      </c>
      <c r="AJ681" s="1" t="s">
        <v>44</v>
      </c>
      <c r="AK681" s="1" t="s">
        <v>44</v>
      </c>
      <c r="AL681" s="1" t="s">
        <v>64</v>
      </c>
      <c r="AM681" s="1" t="s">
        <v>44</v>
      </c>
      <c r="AN681" s="1" t="s">
        <v>44</v>
      </c>
      <c r="AO681" s="1">
        <v>1.6579999999999999E-4</v>
      </c>
      <c r="AP681" s="1">
        <v>2.4260000000000002E-5</v>
      </c>
      <c r="AQ681" s="1">
        <v>31</v>
      </c>
      <c r="AR681" s="1">
        <v>41.04</v>
      </c>
      <c r="AS681" s="3">
        <f t="shared" si="20"/>
        <v>-3.5784551710119003E-2</v>
      </c>
      <c r="AT681" s="3">
        <f t="shared" si="21"/>
        <v>7.0080703286818175E-2</v>
      </c>
    </row>
    <row r="682" spans="1:46">
      <c r="A682" s="1" t="s">
        <v>3021</v>
      </c>
      <c r="B682" s="1" t="s">
        <v>149</v>
      </c>
      <c r="C682" s="1">
        <v>1</v>
      </c>
      <c r="D682" s="1">
        <v>1</v>
      </c>
      <c r="E682" s="1" t="s">
        <v>1860</v>
      </c>
      <c r="F682" s="1" t="s">
        <v>3022</v>
      </c>
      <c r="G682" s="1" t="s">
        <v>3023</v>
      </c>
      <c r="H682" s="1" t="s">
        <v>1863</v>
      </c>
      <c r="I682" s="1">
        <v>0</v>
      </c>
      <c r="J682" s="1">
        <v>2486.3687100000002</v>
      </c>
      <c r="K682" s="1">
        <v>0.97699999999999998</v>
      </c>
      <c r="L682" s="1">
        <v>87.8</v>
      </c>
      <c r="M682" s="1">
        <v>112.2</v>
      </c>
      <c r="N682" s="1">
        <v>17.809999999999999</v>
      </c>
      <c r="O682" s="1">
        <v>17.45</v>
      </c>
      <c r="P682" s="1">
        <v>89.3</v>
      </c>
      <c r="Q682" s="1">
        <v>81.900000000000006</v>
      </c>
      <c r="R682" s="1">
        <v>114.2</v>
      </c>
      <c r="S682" s="1">
        <v>83.8</v>
      </c>
      <c r="T682" s="1">
        <v>116.7</v>
      </c>
      <c r="U682" s="1">
        <v>114.1</v>
      </c>
      <c r="V682" s="2">
        <v>12804.3121220226</v>
      </c>
      <c r="W682" s="2">
        <v>11747.6107778408</v>
      </c>
      <c r="X682" s="2">
        <v>16385.291904118902</v>
      </c>
      <c r="Y682" s="2">
        <v>12018.7103314128</v>
      </c>
      <c r="Z682" s="2">
        <v>16744.494140625</v>
      </c>
      <c r="AA682" s="2">
        <v>16360.5475429135</v>
      </c>
      <c r="AB682" s="2">
        <v>10950.1572265625</v>
      </c>
      <c r="AC682" s="2">
        <v>8492.5927734375</v>
      </c>
      <c r="AD682" s="2">
        <v>12201.890625</v>
      </c>
      <c r="AE682" s="2">
        <v>8660.6806640625</v>
      </c>
      <c r="AF682" s="2">
        <v>16744.494140625</v>
      </c>
      <c r="AG682" s="2">
        <v>12500.341796875</v>
      </c>
      <c r="AH682" s="1" t="s">
        <v>44</v>
      </c>
      <c r="AI682" s="1" t="s">
        <v>64</v>
      </c>
      <c r="AJ682" s="1" t="s">
        <v>64</v>
      </c>
      <c r="AK682" s="1" t="s">
        <v>64</v>
      </c>
      <c r="AL682" s="1" t="s">
        <v>64</v>
      </c>
      <c r="AM682" s="1" t="s">
        <v>64</v>
      </c>
      <c r="AN682" s="1" t="s">
        <v>44</v>
      </c>
      <c r="AO682" s="1">
        <v>2.6140000000000001E-4</v>
      </c>
      <c r="AP682" s="1">
        <v>4.7039999999999998E-3</v>
      </c>
      <c r="AQ682" s="1">
        <v>6</v>
      </c>
      <c r="AR682" s="1">
        <v>53.31</v>
      </c>
      <c r="AS682" s="3">
        <f t="shared" si="20"/>
        <v>-0.14047408122277807</v>
      </c>
      <c r="AT682" s="3">
        <f t="shared" si="21"/>
        <v>0.27060135284459469</v>
      </c>
    </row>
    <row r="683" spans="1:46">
      <c r="A683" s="1" t="s">
        <v>3024</v>
      </c>
      <c r="B683" s="1" t="s">
        <v>59</v>
      </c>
      <c r="C683" s="1">
        <v>1</v>
      </c>
      <c r="D683" s="1">
        <v>7</v>
      </c>
      <c r="E683" s="1" t="s">
        <v>1572</v>
      </c>
      <c r="F683" s="1" t="s">
        <v>3025</v>
      </c>
      <c r="G683" s="1" t="s">
        <v>3026</v>
      </c>
      <c r="H683" s="1" t="s">
        <v>1575</v>
      </c>
      <c r="I683" s="1">
        <v>2</v>
      </c>
      <c r="J683" s="1">
        <v>1877.0201</v>
      </c>
      <c r="K683" s="1">
        <v>0.97699999999999998</v>
      </c>
      <c r="L683" s="1">
        <v>102.5</v>
      </c>
      <c r="M683" s="1">
        <v>97.5</v>
      </c>
      <c r="N683" s="1">
        <v>5.97</v>
      </c>
      <c r="O683" s="1">
        <v>7.25</v>
      </c>
      <c r="P683" s="1">
        <v>103.6</v>
      </c>
      <c r="Q683" s="1">
        <v>102.5</v>
      </c>
      <c r="R683" s="1">
        <v>92.8</v>
      </c>
      <c r="S683" s="1">
        <v>108.6</v>
      </c>
      <c r="T683" s="1">
        <v>97.5</v>
      </c>
      <c r="U683" s="1">
        <v>95</v>
      </c>
      <c r="V683" s="2">
        <v>23316.357780362599</v>
      </c>
      <c r="W683" s="2">
        <v>23081.864798031998</v>
      </c>
      <c r="X683" s="2">
        <v>20888.1137768958</v>
      </c>
      <c r="Y683" s="2">
        <v>24458.735788431099</v>
      </c>
      <c r="Z683" s="2">
        <v>21948.88671875</v>
      </c>
      <c r="AA683" s="2">
        <v>21380.447455730598</v>
      </c>
      <c r="AB683" s="2">
        <v>19939.984375</v>
      </c>
      <c r="AC683" s="2">
        <v>16686.361328125</v>
      </c>
      <c r="AD683" s="2">
        <v>15555.0771484375</v>
      </c>
      <c r="AE683" s="2">
        <v>17624.9609375</v>
      </c>
      <c r="AF683" s="2">
        <v>21948.88671875</v>
      </c>
      <c r="AG683" s="2">
        <v>16335.81640625</v>
      </c>
      <c r="AH683" s="1" t="s">
        <v>44</v>
      </c>
      <c r="AI683" s="1" t="s">
        <v>44</v>
      </c>
      <c r="AJ683" s="1" t="s">
        <v>44</v>
      </c>
      <c r="AK683" s="1" t="s">
        <v>44</v>
      </c>
      <c r="AL683" s="1" t="s">
        <v>44</v>
      </c>
      <c r="AM683" s="1" t="s">
        <v>44</v>
      </c>
      <c r="AN683" s="1" t="s">
        <v>44</v>
      </c>
      <c r="AO683" s="1">
        <v>1.6579999999999999E-4</v>
      </c>
      <c r="AP683" s="1">
        <v>1.3680000000000001E-3</v>
      </c>
      <c r="AQ683" s="1">
        <v>4</v>
      </c>
      <c r="AR683" s="1">
        <v>37.409999999999997</v>
      </c>
      <c r="AS683" s="3">
        <f t="shared" si="20"/>
        <v>-1.0717824885108588E-2</v>
      </c>
      <c r="AT683" s="3">
        <f t="shared" si="21"/>
        <v>4.6858752188793859E-2</v>
      </c>
    </row>
    <row r="684" spans="1:46">
      <c r="A684" s="1" t="s">
        <v>3027</v>
      </c>
      <c r="B684" s="1" t="s">
        <v>53</v>
      </c>
      <c r="C684" s="1">
        <v>1</v>
      </c>
      <c r="D684" s="1">
        <v>5</v>
      </c>
      <c r="E684" s="1" t="s">
        <v>3028</v>
      </c>
      <c r="F684" s="1" t="s">
        <v>3029</v>
      </c>
      <c r="G684" s="1" t="s">
        <v>3030</v>
      </c>
      <c r="H684" s="1" t="s">
        <v>3031</v>
      </c>
      <c r="I684" s="1">
        <v>1</v>
      </c>
      <c r="J684" s="1">
        <v>1409.75694</v>
      </c>
      <c r="K684" s="1">
        <v>0.97499999999999998</v>
      </c>
      <c r="L684" s="1">
        <v>94.1</v>
      </c>
      <c r="M684" s="1">
        <v>105.9</v>
      </c>
      <c r="N684" s="1">
        <v>13.72</v>
      </c>
      <c r="O684" s="1">
        <v>18.38</v>
      </c>
      <c r="P684" s="1">
        <v>97.5</v>
      </c>
      <c r="Q684" s="1">
        <v>112.2</v>
      </c>
      <c r="R684" s="1">
        <v>85.3</v>
      </c>
      <c r="S684" s="1">
        <v>80.3</v>
      </c>
      <c r="T684" s="1">
        <v>109.6</v>
      </c>
      <c r="U684" s="1">
        <v>115.1</v>
      </c>
      <c r="V684" s="2">
        <v>23480.079516858699</v>
      </c>
      <c r="W684" s="2">
        <v>27033.047803236099</v>
      </c>
      <c r="X684" s="2">
        <v>20541.257553758602</v>
      </c>
      <c r="Y684" s="2">
        <v>19352.299324799402</v>
      </c>
      <c r="Z684" s="2">
        <v>26407.02734375</v>
      </c>
      <c r="AA684" s="2">
        <v>27721.793561663399</v>
      </c>
      <c r="AB684" s="2">
        <v>20079.998046875</v>
      </c>
      <c r="AC684" s="2">
        <v>19542.75390625</v>
      </c>
      <c r="AD684" s="2">
        <v>15296.7783203125</v>
      </c>
      <c r="AE684" s="2">
        <v>13945.263671875</v>
      </c>
      <c r="AF684" s="2">
        <v>26407.02734375</v>
      </c>
      <c r="AG684" s="2">
        <v>21180.947265625</v>
      </c>
      <c r="AH684" s="1" t="s">
        <v>44</v>
      </c>
      <c r="AI684" s="1" t="s">
        <v>44</v>
      </c>
      <c r="AJ684" s="1" t="s">
        <v>44</v>
      </c>
      <c r="AK684" s="1" t="s">
        <v>44</v>
      </c>
      <c r="AL684" s="1" t="s">
        <v>44</v>
      </c>
      <c r="AM684" s="1" t="s">
        <v>64</v>
      </c>
      <c r="AN684" s="1" t="s">
        <v>44</v>
      </c>
      <c r="AO684" s="1">
        <v>1.6579999999999999E-4</v>
      </c>
      <c r="AP684" s="1">
        <v>2.8229999999999998E-4</v>
      </c>
      <c r="AQ684" s="1">
        <v>36</v>
      </c>
      <c r="AR684" s="1">
        <v>35.880000000000003</v>
      </c>
      <c r="AS684" s="3">
        <f t="shared" si="20"/>
        <v>-4.8449937595366643E-2</v>
      </c>
      <c r="AT684" s="3">
        <f t="shared" si="21"/>
        <v>8.9800416794649687E-2</v>
      </c>
    </row>
    <row r="685" spans="1:46">
      <c r="A685" s="1" t="s">
        <v>3032</v>
      </c>
      <c r="B685" s="1" t="s">
        <v>539</v>
      </c>
      <c r="C685" s="1">
        <v>1</v>
      </c>
      <c r="D685" s="1">
        <v>6</v>
      </c>
      <c r="E685" s="1" t="s">
        <v>1800</v>
      </c>
      <c r="F685" s="1" t="s">
        <v>3033</v>
      </c>
      <c r="G685" s="1" t="s">
        <v>3034</v>
      </c>
      <c r="H685" s="1" t="s">
        <v>1803</v>
      </c>
      <c r="I685" s="1">
        <v>1</v>
      </c>
      <c r="J685" s="1">
        <v>1673.8315700000001</v>
      </c>
      <c r="K685" s="1">
        <v>0.97499999999999998</v>
      </c>
      <c r="L685" s="1">
        <v>100.1</v>
      </c>
      <c r="M685" s="1">
        <v>99.9</v>
      </c>
      <c r="N685" s="1">
        <v>10.74</v>
      </c>
      <c r="O685" s="1">
        <v>11.49</v>
      </c>
      <c r="P685" s="1">
        <v>104.7</v>
      </c>
      <c r="Q685" s="1">
        <v>86.3</v>
      </c>
      <c r="R685" s="1">
        <v>104.7</v>
      </c>
      <c r="S685" s="1">
        <v>104.4</v>
      </c>
      <c r="T685" s="1">
        <v>88.6</v>
      </c>
      <c r="U685" s="1">
        <v>111.3</v>
      </c>
      <c r="V685" s="2">
        <v>17079.4542005275</v>
      </c>
      <c r="W685" s="2">
        <v>14081.8479894463</v>
      </c>
      <c r="X685" s="2">
        <v>17067.487849884299</v>
      </c>
      <c r="Y685" s="2">
        <v>17024.145869685599</v>
      </c>
      <c r="Z685" s="2">
        <v>14445.21875</v>
      </c>
      <c r="AA685" s="2">
        <v>18153.863760342902</v>
      </c>
      <c r="AB685" s="2">
        <v>14606.228515625</v>
      </c>
      <c r="AC685" s="2">
        <v>10180.0615234375</v>
      </c>
      <c r="AD685" s="2">
        <v>12709.912109375</v>
      </c>
      <c r="AE685" s="2">
        <v>12267.5966796875</v>
      </c>
      <c r="AF685" s="2">
        <v>14445.21875</v>
      </c>
      <c r="AG685" s="2">
        <v>13870.5322265625</v>
      </c>
      <c r="AH685" s="1" t="s">
        <v>44</v>
      </c>
      <c r="AI685" s="1" t="s">
        <v>44</v>
      </c>
      <c r="AJ685" s="1" t="s">
        <v>44</v>
      </c>
      <c r="AK685" s="1" t="s">
        <v>44</v>
      </c>
      <c r="AL685" s="1" t="s">
        <v>44</v>
      </c>
      <c r="AM685" s="1" t="s">
        <v>44</v>
      </c>
      <c r="AN685" s="1" t="s">
        <v>44</v>
      </c>
      <c r="AO685" s="1">
        <v>1.6579999999999999E-4</v>
      </c>
      <c r="AP685" s="1">
        <v>2.0699999999999999E-4</v>
      </c>
      <c r="AQ685" s="1">
        <v>22</v>
      </c>
      <c r="AR685" s="1">
        <v>38.270000000000003</v>
      </c>
      <c r="AS685" s="3">
        <f t="shared" si="20"/>
        <v>-4.1120980573455874E-2</v>
      </c>
      <c r="AT685" s="3">
        <f t="shared" si="21"/>
        <v>0.11373368024678256</v>
      </c>
    </row>
    <row r="686" spans="1:46">
      <c r="A686" s="1" t="s">
        <v>767</v>
      </c>
      <c r="B686" s="1" t="s">
        <v>3035</v>
      </c>
      <c r="C686" s="1">
        <v>1</v>
      </c>
      <c r="D686" s="1">
        <v>6</v>
      </c>
      <c r="E686" s="1" t="s">
        <v>363</v>
      </c>
      <c r="F686" s="1" t="s">
        <v>769</v>
      </c>
      <c r="G686" s="1" t="s">
        <v>770</v>
      </c>
      <c r="H686" s="1" t="s">
        <v>366</v>
      </c>
      <c r="I686" s="1">
        <v>1</v>
      </c>
      <c r="J686" s="1">
        <v>1593.7399700000001</v>
      </c>
      <c r="K686" s="1">
        <v>0.97499999999999998</v>
      </c>
      <c r="L686" s="1">
        <v>98.7</v>
      </c>
      <c r="M686" s="1">
        <v>101.3</v>
      </c>
      <c r="N686" s="1">
        <v>20.58</v>
      </c>
      <c r="O686" s="1">
        <v>25.19</v>
      </c>
      <c r="P686" s="1">
        <v>74.8</v>
      </c>
      <c r="Q686" s="1">
        <v>111.3</v>
      </c>
      <c r="R686" s="1">
        <v>108.1</v>
      </c>
      <c r="S686" s="1">
        <v>121.9</v>
      </c>
      <c r="T686" s="1">
        <v>73</v>
      </c>
      <c r="U686" s="1">
        <v>110.9</v>
      </c>
      <c r="V686" s="2">
        <v>13910.7990095518</v>
      </c>
      <c r="W686" s="2">
        <v>20691.4441039384</v>
      </c>
      <c r="X686" s="2">
        <v>20087.2409621882</v>
      </c>
      <c r="Y686" s="2">
        <v>22655.091110468202</v>
      </c>
      <c r="Z686" s="2">
        <v>13560.0732421875</v>
      </c>
      <c r="AA686" s="2">
        <v>20608.466730907301</v>
      </c>
      <c r="AB686" s="2">
        <v>11896.4169921875</v>
      </c>
      <c r="AC686" s="2">
        <v>14958.2763671875</v>
      </c>
      <c r="AD686" s="2">
        <v>14958.6787109375</v>
      </c>
      <c r="AE686" s="2">
        <v>16325.2548828125</v>
      </c>
      <c r="AF686" s="2">
        <v>13560.0732421875</v>
      </c>
      <c r="AG686" s="2">
        <v>15745.9814453125</v>
      </c>
      <c r="AH686" s="1" t="s">
        <v>44</v>
      </c>
      <c r="AI686" s="1" t="s">
        <v>44</v>
      </c>
      <c r="AJ686" s="1" t="s">
        <v>44</v>
      </c>
      <c r="AK686" s="1" t="s">
        <v>44</v>
      </c>
      <c r="AL686" s="1" t="s">
        <v>44</v>
      </c>
      <c r="AM686" s="1" t="s">
        <v>44</v>
      </c>
      <c r="AN686" s="1" t="s">
        <v>44</v>
      </c>
      <c r="AO686" s="1">
        <v>1.6579999999999999E-4</v>
      </c>
      <c r="AP686" s="1">
        <v>3.478E-6</v>
      </c>
      <c r="AQ686" s="1">
        <v>50</v>
      </c>
      <c r="AR686" s="1">
        <v>40.86</v>
      </c>
      <c r="AS686" s="3">
        <f t="shared" si="20"/>
        <v>-5.5227571838824541E-2</v>
      </c>
      <c r="AT686" s="3">
        <f t="shared" si="21"/>
        <v>7.1065016802186159E-2</v>
      </c>
    </row>
    <row r="687" spans="1:46">
      <c r="A687" s="1" t="s">
        <v>3036</v>
      </c>
      <c r="B687" s="1" t="s">
        <v>117</v>
      </c>
      <c r="C687" s="1">
        <v>1</v>
      </c>
      <c r="D687" s="1">
        <v>7</v>
      </c>
      <c r="E687" s="1" t="s">
        <v>2794</v>
      </c>
      <c r="F687" s="1" t="s">
        <v>3037</v>
      </c>
      <c r="G687" s="1" t="s">
        <v>3038</v>
      </c>
      <c r="H687" s="1" t="s">
        <v>2797</v>
      </c>
      <c r="I687" s="1">
        <v>1</v>
      </c>
      <c r="J687" s="1">
        <v>1522.77226</v>
      </c>
      <c r="K687" s="1">
        <v>0.97399999999999998</v>
      </c>
      <c r="L687" s="1">
        <v>99</v>
      </c>
      <c r="M687" s="1">
        <v>101</v>
      </c>
      <c r="N687" s="1">
        <v>21.04</v>
      </c>
      <c r="O687" s="1">
        <v>9.86</v>
      </c>
      <c r="P687" s="1">
        <v>111.4</v>
      </c>
      <c r="Q687" s="1">
        <v>73</v>
      </c>
      <c r="R687" s="1">
        <v>102.7</v>
      </c>
      <c r="S687" s="1">
        <v>114.4</v>
      </c>
      <c r="T687" s="1">
        <v>93.8</v>
      </c>
      <c r="U687" s="1">
        <v>104.7</v>
      </c>
      <c r="V687" s="2">
        <v>99962.074253483297</v>
      </c>
      <c r="W687" s="2">
        <v>65498.1367948927</v>
      </c>
      <c r="X687" s="2">
        <v>92117.830723344494</v>
      </c>
      <c r="Y687" s="2">
        <v>102587.57010164201</v>
      </c>
      <c r="Z687" s="2">
        <v>84141.484375</v>
      </c>
      <c r="AA687" s="2">
        <v>93943.826253164603</v>
      </c>
      <c r="AB687" s="2">
        <v>85486.859375</v>
      </c>
      <c r="AC687" s="2">
        <v>47349.96875</v>
      </c>
      <c r="AD687" s="2">
        <v>68598.8203125</v>
      </c>
      <c r="AE687" s="2">
        <v>73924.5859375</v>
      </c>
      <c r="AF687" s="2">
        <v>84141.484375</v>
      </c>
      <c r="AG687" s="2">
        <v>71778.15625</v>
      </c>
      <c r="AH687" s="1" t="s">
        <v>44</v>
      </c>
      <c r="AI687" s="1" t="s">
        <v>44</v>
      </c>
      <c r="AJ687" s="1" t="s">
        <v>44</v>
      </c>
      <c r="AK687" s="1" t="s">
        <v>44</v>
      </c>
      <c r="AL687" s="1" t="s">
        <v>44</v>
      </c>
      <c r="AM687" s="1" t="s">
        <v>44</v>
      </c>
      <c r="AN687" s="1" t="s">
        <v>44</v>
      </c>
      <c r="AO687" s="1">
        <v>1.6579999999999999E-4</v>
      </c>
      <c r="AP687" s="1">
        <v>1.0900000000000001E-5</v>
      </c>
      <c r="AQ687" s="1">
        <v>38</v>
      </c>
      <c r="AR687" s="1">
        <v>53.82</v>
      </c>
      <c r="AS687" s="3">
        <f t="shared" si="20"/>
        <v>-0.12388006339392044</v>
      </c>
      <c r="AT687" s="3">
        <f t="shared" si="21"/>
        <v>0.26210884125924172</v>
      </c>
    </row>
    <row r="688" spans="1:46">
      <c r="A688" s="1" t="s">
        <v>3039</v>
      </c>
      <c r="B688" s="1" t="s">
        <v>59</v>
      </c>
      <c r="C688" s="1">
        <v>1</v>
      </c>
      <c r="D688" s="1">
        <v>3</v>
      </c>
      <c r="E688" s="1" t="s">
        <v>763</v>
      </c>
      <c r="F688" s="1" t="s">
        <v>3040</v>
      </c>
      <c r="G688" s="1" t="s">
        <v>3041</v>
      </c>
      <c r="H688" s="1" t="s">
        <v>766</v>
      </c>
      <c r="I688" s="1">
        <v>1</v>
      </c>
      <c r="J688" s="1">
        <v>1397.72056</v>
      </c>
      <c r="K688" s="1">
        <v>0.97399999999999998</v>
      </c>
      <c r="L688" s="1">
        <v>98.7</v>
      </c>
      <c r="M688" s="1">
        <v>101.3</v>
      </c>
      <c r="N688" s="1">
        <v>22.72</v>
      </c>
      <c r="O688" s="1">
        <v>4.05</v>
      </c>
      <c r="P688" s="1">
        <v>119.3</v>
      </c>
      <c r="Q688" s="1">
        <v>74.900000000000006</v>
      </c>
      <c r="R688" s="1">
        <v>99.7</v>
      </c>
      <c r="S688" s="1">
        <v>97.8</v>
      </c>
      <c r="T688" s="1">
        <v>106</v>
      </c>
      <c r="U688" s="1">
        <v>102.3</v>
      </c>
      <c r="V688" s="2">
        <v>11174.107291997199</v>
      </c>
      <c r="W688" s="2">
        <v>7014.3951947221603</v>
      </c>
      <c r="X688" s="2">
        <v>9338.4984114222698</v>
      </c>
      <c r="Y688" s="2">
        <v>9157.0413882484099</v>
      </c>
      <c r="Z688" s="2">
        <v>9930.330078125</v>
      </c>
      <c r="AA688" s="2">
        <v>9584.0892346628807</v>
      </c>
      <c r="AB688" s="2">
        <v>9556.017578125</v>
      </c>
      <c r="AC688" s="2">
        <v>5070.8525390625</v>
      </c>
      <c r="AD688" s="2">
        <v>6954.2451171875</v>
      </c>
      <c r="AE688" s="2">
        <v>6598.5625</v>
      </c>
      <c r="AF688" s="2">
        <v>9930.330078125</v>
      </c>
      <c r="AG688" s="2">
        <v>7322.76171875</v>
      </c>
      <c r="AH688" s="1" t="s">
        <v>44</v>
      </c>
      <c r="AI688" s="1" t="s">
        <v>64</v>
      </c>
      <c r="AJ688" s="1" t="s">
        <v>64</v>
      </c>
      <c r="AK688" s="1" t="s">
        <v>44</v>
      </c>
      <c r="AL688" s="1" t="s">
        <v>44</v>
      </c>
      <c r="AM688" s="1" t="s">
        <v>64</v>
      </c>
      <c r="AN688" s="1" t="s">
        <v>44</v>
      </c>
      <c r="AO688" s="1">
        <v>1.2459999999999999E-3</v>
      </c>
      <c r="AP688" s="1">
        <v>1.328E-2</v>
      </c>
      <c r="AQ688" s="1">
        <v>16</v>
      </c>
      <c r="AR688" s="1">
        <v>30.97</v>
      </c>
      <c r="AS688" s="3">
        <f t="shared" si="20"/>
        <v>-5.8767971203148459E-2</v>
      </c>
      <c r="AT688" s="3">
        <f t="shared" si="21"/>
        <v>0.11300856614455905</v>
      </c>
    </row>
    <row r="689" spans="1:46">
      <c r="A689" s="1" t="s">
        <v>2760</v>
      </c>
      <c r="B689" s="1" t="s">
        <v>3042</v>
      </c>
      <c r="C689" s="1">
        <v>1</v>
      </c>
      <c r="D689" s="1">
        <v>13</v>
      </c>
      <c r="E689" s="1" t="s">
        <v>2761</v>
      </c>
      <c r="F689" s="1" t="s">
        <v>2762</v>
      </c>
      <c r="G689" s="1" t="s">
        <v>2763</v>
      </c>
      <c r="H689" s="1" t="s">
        <v>2764</v>
      </c>
      <c r="I689" s="1">
        <v>1</v>
      </c>
      <c r="J689" s="1">
        <v>1211.5733700000001</v>
      </c>
      <c r="K689" s="1">
        <v>0.97399999999999998</v>
      </c>
      <c r="L689" s="1">
        <v>100.2</v>
      </c>
      <c r="M689" s="1">
        <v>99.8</v>
      </c>
      <c r="N689" s="1">
        <v>15.82</v>
      </c>
      <c r="O689" s="1">
        <v>5.69</v>
      </c>
      <c r="P689" s="1">
        <v>78.900000000000006</v>
      </c>
      <c r="Q689" s="1">
        <v>102.8</v>
      </c>
      <c r="R689" s="1">
        <v>107.3</v>
      </c>
      <c r="S689" s="1">
        <v>110.1</v>
      </c>
      <c r="T689" s="1">
        <v>98.6</v>
      </c>
      <c r="U689" s="1">
        <v>102.3</v>
      </c>
      <c r="V689" s="2">
        <v>116440.163330599</v>
      </c>
      <c r="W689" s="2">
        <v>151588.19332373299</v>
      </c>
      <c r="X689" s="2">
        <v>158282.20598839899</v>
      </c>
      <c r="Y689" s="2">
        <v>162462.42781377301</v>
      </c>
      <c r="Z689" s="2">
        <v>145420.15625</v>
      </c>
      <c r="AA689" s="2">
        <v>150944.450124967</v>
      </c>
      <c r="AB689" s="2">
        <v>99578.8046875</v>
      </c>
      <c r="AC689" s="2">
        <v>109586.265625</v>
      </c>
      <c r="AD689" s="2">
        <v>117870.4765625</v>
      </c>
      <c r="AE689" s="2">
        <v>117070.3984375</v>
      </c>
      <c r="AF689" s="2">
        <v>145420.15625</v>
      </c>
      <c r="AG689" s="2">
        <v>115329.7109375</v>
      </c>
      <c r="AH689" s="1" t="s">
        <v>44</v>
      </c>
      <c r="AI689" s="1" t="s">
        <v>44</v>
      </c>
      <c r="AJ689" s="1" t="s">
        <v>44</v>
      </c>
      <c r="AK689" s="1" t="s">
        <v>44</v>
      </c>
      <c r="AL689" s="1" t="s">
        <v>44</v>
      </c>
      <c r="AM689" s="1" t="s">
        <v>44</v>
      </c>
      <c r="AN689" s="1" t="s">
        <v>44</v>
      </c>
      <c r="AO689" s="1">
        <v>1.6579999999999999E-4</v>
      </c>
      <c r="AP689" s="1">
        <v>1.276E-3</v>
      </c>
      <c r="AQ689" s="1">
        <v>29</v>
      </c>
      <c r="AR689" s="1">
        <v>32.97</v>
      </c>
      <c r="AS689" s="3">
        <f t="shared" si="20"/>
        <v>-0.10604559654723891</v>
      </c>
      <c r="AT689" s="3">
        <f t="shared" si="21"/>
        <v>0.3192230111987468</v>
      </c>
    </row>
    <row r="690" spans="1:46">
      <c r="A690" s="1" t="s">
        <v>3043</v>
      </c>
      <c r="B690" s="1" t="s">
        <v>3044</v>
      </c>
      <c r="C690" s="1">
        <v>1</v>
      </c>
      <c r="D690" s="1">
        <v>1</v>
      </c>
      <c r="E690" s="1" t="s">
        <v>3045</v>
      </c>
      <c r="F690" s="1" t="s">
        <v>3046</v>
      </c>
      <c r="G690" s="1" t="s">
        <v>3047</v>
      </c>
      <c r="H690" s="1" t="s">
        <v>3048</v>
      </c>
      <c r="I690" s="1">
        <v>1</v>
      </c>
      <c r="J690" s="1">
        <v>1941.8509799999999</v>
      </c>
      <c r="K690" s="1">
        <v>0.97399999999999998</v>
      </c>
      <c r="L690" s="1">
        <v>100.8</v>
      </c>
      <c r="M690" s="1">
        <v>99.2</v>
      </c>
      <c r="N690" s="1">
        <v>63.54</v>
      </c>
      <c r="O690" s="1">
        <v>29</v>
      </c>
      <c r="P690" s="1">
        <v>142.19999999999999</v>
      </c>
      <c r="Q690" s="1">
        <v>28.8</v>
      </c>
      <c r="R690" s="1">
        <v>99.3</v>
      </c>
      <c r="S690" s="1">
        <v>97.7</v>
      </c>
      <c r="T690" s="1">
        <v>85.9</v>
      </c>
      <c r="U690" s="1">
        <v>146</v>
      </c>
      <c r="V690" s="2">
        <v>12334.0509126202</v>
      </c>
      <c r="W690" s="2">
        <v>2499.3729312177702</v>
      </c>
      <c r="X690" s="2">
        <v>8611.3970310263903</v>
      </c>
      <c r="Y690" s="2">
        <v>8469.3418783607904</v>
      </c>
      <c r="Z690" s="2">
        <v>7450.95361328125</v>
      </c>
      <c r="AA690" s="2">
        <v>12664.5593414369</v>
      </c>
      <c r="AB690" s="2">
        <v>10547.9931640625</v>
      </c>
      <c r="AC690" s="2" t="s">
        <v>51</v>
      </c>
      <c r="AD690" s="2">
        <v>6412.783203125</v>
      </c>
      <c r="AE690" s="2">
        <v>6103.00634765625</v>
      </c>
      <c r="AF690" s="2">
        <v>7450.95361328125</v>
      </c>
      <c r="AG690" s="2">
        <v>9676.4072265625</v>
      </c>
      <c r="AH690" s="1" t="s">
        <v>44</v>
      </c>
      <c r="AI690" s="1" t="s">
        <v>65</v>
      </c>
      <c r="AJ690" s="1" t="s">
        <v>64</v>
      </c>
      <c r="AK690" s="1" t="s">
        <v>64</v>
      </c>
      <c r="AL690" s="1" t="s">
        <v>64</v>
      </c>
      <c r="AM690" s="1" t="s">
        <v>64</v>
      </c>
      <c r="AN690" s="1" t="s">
        <v>44</v>
      </c>
      <c r="AO690" s="1">
        <v>4.8519999999999998E-4</v>
      </c>
      <c r="AP690" s="1">
        <v>6.4029999999999998E-3</v>
      </c>
      <c r="AQ690" s="1">
        <v>12</v>
      </c>
      <c r="AR690" s="1">
        <v>57.49</v>
      </c>
      <c r="AS690" s="3">
        <f t="shared" si="20"/>
        <v>-0.28598170712912757</v>
      </c>
      <c r="AT690" s="3">
        <f t="shared" si="21"/>
        <v>0.20127903609145209</v>
      </c>
    </row>
    <row r="691" spans="1:46">
      <c r="A691" s="1" t="s">
        <v>3049</v>
      </c>
      <c r="B691" s="1" t="s">
        <v>46</v>
      </c>
      <c r="C691" s="1">
        <v>1</v>
      </c>
      <c r="D691" s="1">
        <v>5</v>
      </c>
      <c r="E691" s="1" t="s">
        <v>3050</v>
      </c>
      <c r="F691" s="1" t="s">
        <v>3051</v>
      </c>
      <c r="G691" s="1" t="s">
        <v>3052</v>
      </c>
      <c r="H691" s="1" t="s">
        <v>3053</v>
      </c>
      <c r="I691" s="1">
        <v>1</v>
      </c>
      <c r="J691" s="1">
        <v>1212.7020600000001</v>
      </c>
      <c r="K691" s="1">
        <v>0.97299999999999998</v>
      </c>
      <c r="L691" s="1">
        <v>98.7</v>
      </c>
      <c r="M691" s="1">
        <v>101.3</v>
      </c>
      <c r="N691" s="1">
        <v>6.1</v>
      </c>
      <c r="O691" s="1">
        <v>12.14</v>
      </c>
      <c r="P691" s="1">
        <v>102.4</v>
      </c>
      <c r="Q691" s="1">
        <v>90.7</v>
      </c>
      <c r="R691" s="1">
        <v>98.1</v>
      </c>
      <c r="S691" s="1">
        <v>100.7</v>
      </c>
      <c r="T691" s="1">
        <v>91.7</v>
      </c>
      <c r="U691" s="1">
        <v>116.4</v>
      </c>
      <c r="V691" s="2">
        <v>85653.597939120402</v>
      </c>
      <c r="W691" s="2">
        <v>75853.945018677798</v>
      </c>
      <c r="X691" s="2">
        <v>82036.620316397995</v>
      </c>
      <c r="Y691" s="2">
        <v>84271.183471920507</v>
      </c>
      <c r="Z691" s="2">
        <v>76752.640625</v>
      </c>
      <c r="AA691" s="2">
        <v>97412.821898814305</v>
      </c>
      <c r="AB691" s="2">
        <v>73250.3515625</v>
      </c>
      <c r="AC691" s="2">
        <v>54836.3984375</v>
      </c>
      <c r="AD691" s="2">
        <v>61091.48828125</v>
      </c>
      <c r="AE691" s="2">
        <v>60725.80078125</v>
      </c>
      <c r="AF691" s="2">
        <v>76752.640625</v>
      </c>
      <c r="AG691" s="2">
        <v>74428.65625</v>
      </c>
      <c r="AH691" s="1" t="s">
        <v>44</v>
      </c>
      <c r="AI691" s="1" t="s">
        <v>44</v>
      </c>
      <c r="AJ691" s="1" t="s">
        <v>44</v>
      </c>
      <c r="AK691" s="1" t="s">
        <v>44</v>
      </c>
      <c r="AL691" s="1" t="s">
        <v>64</v>
      </c>
      <c r="AM691" s="1" t="s">
        <v>44</v>
      </c>
      <c r="AN691" s="1" t="s">
        <v>44</v>
      </c>
      <c r="AO691" s="1">
        <v>1.6579999999999999E-4</v>
      </c>
      <c r="AP691" s="1">
        <v>6.8549999999999996E-6</v>
      </c>
      <c r="AQ691" s="1">
        <v>43</v>
      </c>
      <c r="AR691" s="1">
        <v>47.93</v>
      </c>
      <c r="AS691" s="3">
        <f t="shared" si="20"/>
        <v>-8.5627248623061231E-2</v>
      </c>
      <c r="AT691" s="3">
        <f t="shared" si="21"/>
        <v>0.30213703517614282</v>
      </c>
    </row>
    <row r="692" spans="1:46">
      <c r="A692" s="1" t="s">
        <v>3054</v>
      </c>
      <c r="B692" s="1" t="s">
        <v>46</v>
      </c>
      <c r="C692" s="1">
        <v>1</v>
      </c>
      <c r="D692" s="1">
        <v>5</v>
      </c>
      <c r="E692" s="1" t="s">
        <v>2799</v>
      </c>
      <c r="F692" s="1" t="s">
        <v>3055</v>
      </c>
      <c r="G692" s="1" t="s">
        <v>3056</v>
      </c>
      <c r="H692" s="1" t="s">
        <v>2802</v>
      </c>
      <c r="I692" s="1">
        <v>1</v>
      </c>
      <c r="J692" s="1">
        <v>1250.6449299999999</v>
      </c>
      <c r="K692" s="1">
        <v>0.97299999999999998</v>
      </c>
      <c r="L692" s="1">
        <v>98.6</v>
      </c>
      <c r="M692" s="1">
        <v>101.4</v>
      </c>
      <c r="N692" s="1">
        <v>10.45</v>
      </c>
      <c r="O692" s="1">
        <v>2.97</v>
      </c>
      <c r="P692" s="1">
        <v>91.6</v>
      </c>
      <c r="Q692" s="1">
        <v>111.8</v>
      </c>
      <c r="R692" s="1">
        <v>97</v>
      </c>
      <c r="S692" s="1">
        <v>97</v>
      </c>
      <c r="T692" s="1">
        <v>99.6</v>
      </c>
      <c r="U692" s="1">
        <v>102.9</v>
      </c>
      <c r="V692" s="2">
        <v>52547.143022554097</v>
      </c>
      <c r="W692" s="2">
        <v>64119.311921495399</v>
      </c>
      <c r="X692" s="2">
        <v>55598.191934152099</v>
      </c>
      <c r="Y692" s="2">
        <v>55610.777747739201</v>
      </c>
      <c r="Z692" s="2">
        <v>57132.9765625</v>
      </c>
      <c r="AA692" s="2">
        <v>59010.196329304599</v>
      </c>
      <c r="AB692" s="2">
        <v>44937.9453125</v>
      </c>
      <c r="AC692" s="2">
        <v>46353.1875</v>
      </c>
      <c r="AD692" s="2">
        <v>41403.171875</v>
      </c>
      <c r="AE692" s="2">
        <v>40073.1171875</v>
      </c>
      <c r="AF692" s="2">
        <v>57132.9765625</v>
      </c>
      <c r="AG692" s="2">
        <v>45086.9765625</v>
      </c>
      <c r="AH692" s="1" t="s">
        <v>44</v>
      </c>
      <c r="AI692" s="1" t="s">
        <v>44</v>
      </c>
      <c r="AJ692" s="1" t="s">
        <v>64</v>
      </c>
      <c r="AK692" s="1" t="s">
        <v>44</v>
      </c>
      <c r="AL692" s="1" t="s">
        <v>44</v>
      </c>
      <c r="AM692" s="1" t="s">
        <v>44</v>
      </c>
      <c r="AN692" s="1" t="s">
        <v>44</v>
      </c>
      <c r="AO692" s="1">
        <v>1.6579999999999999E-4</v>
      </c>
      <c r="AP692" s="1">
        <v>1.047E-3</v>
      </c>
      <c r="AQ692" s="1">
        <v>13</v>
      </c>
      <c r="AR692" s="1">
        <v>35.049999999999997</v>
      </c>
      <c r="AS692" s="3">
        <f t="shared" si="20"/>
        <v>4.2833700122823001E-3</v>
      </c>
      <c r="AT692" s="3">
        <f t="shared" si="21"/>
        <v>1.5676271354524922E-2</v>
      </c>
    </row>
    <row r="693" spans="1:46">
      <c r="A693" s="1" t="s">
        <v>3057</v>
      </c>
      <c r="B693" s="1" t="s">
        <v>46</v>
      </c>
      <c r="C693" s="1">
        <v>1</v>
      </c>
      <c r="D693" s="1">
        <v>12</v>
      </c>
      <c r="E693" s="1" t="s">
        <v>1005</v>
      </c>
      <c r="F693" s="1" t="s">
        <v>3058</v>
      </c>
      <c r="G693" s="1" t="s">
        <v>3059</v>
      </c>
      <c r="H693" s="1" t="s">
        <v>1008</v>
      </c>
      <c r="I693" s="1">
        <v>1</v>
      </c>
      <c r="J693" s="1">
        <v>1195.55645</v>
      </c>
      <c r="K693" s="1">
        <v>0.97299999999999998</v>
      </c>
      <c r="L693" s="1">
        <v>98.6</v>
      </c>
      <c r="M693" s="1">
        <v>101.4</v>
      </c>
      <c r="N693" s="1">
        <v>8.08</v>
      </c>
      <c r="O693" s="1">
        <v>3.59</v>
      </c>
      <c r="P693" s="1">
        <v>99.2</v>
      </c>
      <c r="Q693" s="1">
        <v>107.7</v>
      </c>
      <c r="R693" s="1">
        <v>91.6</v>
      </c>
      <c r="S693" s="1">
        <v>103.2</v>
      </c>
      <c r="T693" s="1">
        <v>96.4</v>
      </c>
      <c r="U693" s="1">
        <v>102</v>
      </c>
      <c r="V693" s="2">
        <v>380569.82559297699</v>
      </c>
      <c r="W693" s="2">
        <v>413029.05061250698</v>
      </c>
      <c r="X693" s="2">
        <v>351413.74642026902</v>
      </c>
      <c r="Y693" s="2">
        <v>395821.88924844901</v>
      </c>
      <c r="Z693" s="2">
        <v>369828.53125</v>
      </c>
      <c r="AA693" s="2">
        <v>391123.53301193297</v>
      </c>
      <c r="AB693" s="2">
        <v>325460.625</v>
      </c>
      <c r="AC693" s="2">
        <v>298587.3125</v>
      </c>
      <c r="AD693" s="2">
        <v>261692.75</v>
      </c>
      <c r="AE693" s="2">
        <v>285229.1875</v>
      </c>
      <c r="AF693" s="2">
        <v>369828.53125</v>
      </c>
      <c r="AG693" s="2">
        <v>298839.5</v>
      </c>
      <c r="AH693" s="1" t="s">
        <v>44</v>
      </c>
      <c r="AI693" s="1" t="s">
        <v>44</v>
      </c>
      <c r="AJ693" s="1" t="s">
        <v>44</v>
      </c>
      <c r="AK693" s="1" t="s">
        <v>44</v>
      </c>
      <c r="AL693" s="1" t="s">
        <v>44</v>
      </c>
      <c r="AM693" s="1" t="s">
        <v>44</v>
      </c>
      <c r="AN693" s="1" t="s">
        <v>44</v>
      </c>
      <c r="AO693" s="1">
        <v>1.6579999999999999E-4</v>
      </c>
      <c r="AP693" s="1">
        <v>4.2960000000000002E-5</v>
      </c>
      <c r="AQ693" s="1">
        <v>32</v>
      </c>
      <c r="AR693" s="1">
        <v>29.48</v>
      </c>
      <c r="AS693" s="3">
        <f t="shared" si="20"/>
        <v>-1.4743470650011728E-2</v>
      </c>
      <c r="AT693" s="3">
        <f t="shared" si="21"/>
        <v>7.0303493692208743E-2</v>
      </c>
    </row>
    <row r="694" spans="1:46">
      <c r="A694" s="1" t="s">
        <v>3060</v>
      </c>
      <c r="B694" s="1" t="s">
        <v>200</v>
      </c>
      <c r="C694" s="1">
        <v>1</v>
      </c>
      <c r="D694" s="1">
        <v>7</v>
      </c>
      <c r="E694" s="1" t="s">
        <v>3061</v>
      </c>
      <c r="F694" s="1" t="s">
        <v>3062</v>
      </c>
      <c r="G694" s="1" t="s">
        <v>3063</v>
      </c>
      <c r="H694" s="1" t="s">
        <v>3064</v>
      </c>
      <c r="I694" s="1">
        <v>1</v>
      </c>
      <c r="J694" s="1">
        <v>2023.0541900000001</v>
      </c>
      <c r="K694" s="1">
        <v>0.97299999999999998</v>
      </c>
      <c r="L694" s="1">
        <v>98.6</v>
      </c>
      <c r="M694" s="1">
        <v>101.4</v>
      </c>
      <c r="N694" s="1">
        <v>6.36</v>
      </c>
      <c r="O694" s="1">
        <v>3.54</v>
      </c>
      <c r="P694" s="1">
        <v>106.3</v>
      </c>
      <c r="Q694" s="1">
        <v>98.2</v>
      </c>
      <c r="R694" s="1">
        <v>93.9</v>
      </c>
      <c r="S694" s="1">
        <v>96.8</v>
      </c>
      <c r="T694" s="1">
        <v>103.9</v>
      </c>
      <c r="U694" s="1">
        <v>100.9</v>
      </c>
      <c r="V694" s="2">
        <v>25003.8767515607</v>
      </c>
      <c r="W694" s="2">
        <v>23090.005060720301</v>
      </c>
      <c r="X694" s="2">
        <v>22072.8275407541</v>
      </c>
      <c r="Y694" s="2">
        <v>22771.868009583301</v>
      </c>
      <c r="Z694" s="2">
        <v>24437.7421875</v>
      </c>
      <c r="AA694" s="2">
        <v>23737.3116089496</v>
      </c>
      <c r="AB694" s="2">
        <v>21383.138671875</v>
      </c>
      <c r="AC694" s="2">
        <v>16692.24609375</v>
      </c>
      <c r="AD694" s="2">
        <v>16437.31640625</v>
      </c>
      <c r="AE694" s="2">
        <v>16409.404296875</v>
      </c>
      <c r="AF694" s="2">
        <v>24437.7421875</v>
      </c>
      <c r="AG694" s="2">
        <v>18136.587890625</v>
      </c>
      <c r="AH694" s="1" t="s">
        <v>44</v>
      </c>
      <c r="AI694" s="1" t="s">
        <v>44</v>
      </c>
      <c r="AJ694" s="1" t="s">
        <v>44</v>
      </c>
      <c r="AK694" s="1" t="s">
        <v>44</v>
      </c>
      <c r="AL694" s="1" t="s">
        <v>44</v>
      </c>
      <c r="AM694" s="1" t="s">
        <v>44</v>
      </c>
      <c r="AN694" s="1" t="s">
        <v>44</v>
      </c>
      <c r="AO694" s="1">
        <v>1.6579999999999999E-4</v>
      </c>
      <c r="AP694" s="1">
        <v>1.8330000000000001E-4</v>
      </c>
      <c r="AQ694" s="1">
        <v>13</v>
      </c>
      <c r="AR694" s="1">
        <v>43.44</v>
      </c>
      <c r="AS694" s="3">
        <f t="shared" si="20"/>
        <v>-1.5953385898943795E-2</v>
      </c>
      <c r="AT694" s="3">
        <f t="shared" si="21"/>
        <v>9.4246076290216391E-2</v>
      </c>
    </row>
    <row r="695" spans="1:46">
      <c r="A695" s="1" t="s">
        <v>3065</v>
      </c>
      <c r="B695" s="1" t="s">
        <v>768</v>
      </c>
      <c r="C695" s="1">
        <v>1</v>
      </c>
      <c r="D695" s="1">
        <v>6</v>
      </c>
      <c r="E695" s="1" t="s">
        <v>3066</v>
      </c>
      <c r="F695" s="1" t="s">
        <v>3067</v>
      </c>
      <c r="G695" s="1" t="s">
        <v>3068</v>
      </c>
      <c r="H695" s="1" t="s">
        <v>3069</v>
      </c>
      <c r="I695" s="1">
        <v>1</v>
      </c>
      <c r="J695" s="1">
        <v>1496.7348300000001</v>
      </c>
      <c r="K695" s="1">
        <v>0.97199999999999998</v>
      </c>
      <c r="L695" s="1">
        <v>98.6</v>
      </c>
      <c r="M695" s="1">
        <v>101.4</v>
      </c>
      <c r="N695" s="1">
        <v>10.67</v>
      </c>
      <c r="O695" s="1">
        <v>3.26</v>
      </c>
      <c r="P695" s="1">
        <v>96</v>
      </c>
      <c r="Q695" s="1">
        <v>92.8</v>
      </c>
      <c r="R695" s="1">
        <v>112.8</v>
      </c>
      <c r="S695" s="1">
        <v>103</v>
      </c>
      <c r="T695" s="1">
        <v>98.7</v>
      </c>
      <c r="U695" s="1">
        <v>96.7</v>
      </c>
      <c r="V695" s="2">
        <v>13239.791569237201</v>
      </c>
      <c r="W695" s="2">
        <v>12808.0306135298</v>
      </c>
      <c r="X695" s="2">
        <v>15559.1777318852</v>
      </c>
      <c r="Y695" s="2">
        <v>14215.9493598602</v>
      </c>
      <c r="Z695" s="2">
        <v>13618.5947265625</v>
      </c>
      <c r="AA695" s="2">
        <v>13341.243760748799</v>
      </c>
      <c r="AB695" s="2">
        <v>11322.576171875</v>
      </c>
      <c r="AC695" s="2">
        <v>9259.1923828125</v>
      </c>
      <c r="AD695" s="2">
        <v>11586.6953125</v>
      </c>
      <c r="AE695" s="2">
        <v>10244.0107421875</v>
      </c>
      <c r="AF695" s="2">
        <v>13618.5947265625</v>
      </c>
      <c r="AG695" s="2">
        <v>10193.4306640625</v>
      </c>
      <c r="AH695" s="1" t="s">
        <v>44</v>
      </c>
      <c r="AI695" s="1" t="s">
        <v>44</v>
      </c>
      <c r="AJ695" s="1" t="s">
        <v>44</v>
      </c>
      <c r="AK695" s="1" t="s">
        <v>44</v>
      </c>
      <c r="AL695" s="1" t="s">
        <v>44</v>
      </c>
      <c r="AM695" s="1" t="s">
        <v>44</v>
      </c>
      <c r="AN695" s="1" t="s">
        <v>44</v>
      </c>
      <c r="AO695" s="1">
        <v>1.6579999999999999E-4</v>
      </c>
      <c r="AP695" s="1">
        <v>6.3720000000000007E-5</v>
      </c>
      <c r="AQ695" s="1">
        <v>21</v>
      </c>
      <c r="AR695" s="1">
        <v>44.75</v>
      </c>
      <c r="AS695" s="3">
        <f t="shared" si="20"/>
        <v>1.503001178954377E-2</v>
      </c>
      <c r="AT695" s="3">
        <f t="shared" si="21"/>
        <v>5.5595074548044923E-2</v>
      </c>
    </row>
    <row r="696" spans="1:46">
      <c r="A696" s="1" t="s">
        <v>3070</v>
      </c>
      <c r="B696" s="1" t="s">
        <v>83</v>
      </c>
      <c r="C696" s="1">
        <v>1</v>
      </c>
      <c r="D696" s="1">
        <v>6</v>
      </c>
      <c r="E696" s="1" t="s">
        <v>1870</v>
      </c>
      <c r="F696" s="1" t="s">
        <v>3071</v>
      </c>
      <c r="G696" s="1" t="s">
        <v>3072</v>
      </c>
      <c r="H696" s="1" t="s">
        <v>1873</v>
      </c>
      <c r="I696" s="1">
        <v>1</v>
      </c>
      <c r="J696" s="1">
        <v>1404.7303999999999</v>
      </c>
      <c r="K696" s="1">
        <v>0.97199999999999998</v>
      </c>
      <c r="L696" s="1">
        <v>98.6</v>
      </c>
      <c r="M696" s="1">
        <v>101.4</v>
      </c>
      <c r="N696" s="1">
        <v>2.27</v>
      </c>
      <c r="O696" s="1">
        <v>18.399999999999999</v>
      </c>
      <c r="P696" s="1">
        <v>100.4</v>
      </c>
      <c r="Q696" s="1">
        <v>103.1</v>
      </c>
      <c r="R696" s="1">
        <v>98.5</v>
      </c>
      <c r="S696" s="1">
        <v>115.3</v>
      </c>
      <c r="T696" s="1">
        <v>79.400000000000006</v>
      </c>
      <c r="U696" s="1">
        <v>103.3</v>
      </c>
      <c r="V696" s="2">
        <v>92898.171157963894</v>
      </c>
      <c r="W696" s="2">
        <v>95394.854984955804</v>
      </c>
      <c r="X696" s="2">
        <v>91184.288662055304</v>
      </c>
      <c r="Y696" s="2">
        <v>106688.22284954</v>
      </c>
      <c r="Z696" s="2">
        <v>73464.203125</v>
      </c>
      <c r="AA696" s="2">
        <v>95566.318740019706</v>
      </c>
      <c r="AB696" s="2">
        <v>79445.859375</v>
      </c>
      <c r="AC696" s="2">
        <v>68962.9296875</v>
      </c>
      <c r="AD696" s="2">
        <v>67903.625</v>
      </c>
      <c r="AE696" s="2">
        <v>76879.515625</v>
      </c>
      <c r="AF696" s="2">
        <v>73464.203125</v>
      </c>
      <c r="AG696" s="2">
        <v>73017.828125</v>
      </c>
      <c r="AH696" s="1" t="s">
        <v>44</v>
      </c>
      <c r="AI696" s="1" t="s">
        <v>44</v>
      </c>
      <c r="AJ696" s="1" t="s">
        <v>44</v>
      </c>
      <c r="AK696" s="1" t="s">
        <v>44</v>
      </c>
      <c r="AL696" s="1" t="s">
        <v>44</v>
      </c>
      <c r="AM696" s="1" t="s">
        <v>44</v>
      </c>
      <c r="AN696" s="1" t="s">
        <v>44</v>
      </c>
      <c r="AO696" s="1">
        <v>1.6579999999999999E-4</v>
      </c>
      <c r="AP696" s="1">
        <v>2.6840000000000001E-8</v>
      </c>
      <c r="AQ696" s="1">
        <v>60</v>
      </c>
      <c r="AR696" s="1">
        <v>42.18</v>
      </c>
      <c r="AS696" s="3">
        <f t="shared" si="20"/>
        <v>1.9533831976525796E-2</v>
      </c>
      <c r="AT696" s="3">
        <f t="shared" si="21"/>
        <v>4.3432510254767159E-2</v>
      </c>
    </row>
    <row r="697" spans="1:46">
      <c r="A697" s="1" t="s">
        <v>3073</v>
      </c>
      <c r="B697" s="1" t="s">
        <v>83</v>
      </c>
      <c r="C697" s="1">
        <v>2</v>
      </c>
      <c r="D697" s="1">
        <v>1</v>
      </c>
      <c r="E697" s="1" t="s">
        <v>2789</v>
      </c>
      <c r="F697" s="1" t="s">
        <v>3074</v>
      </c>
      <c r="G697" s="1" t="s">
        <v>3075</v>
      </c>
      <c r="H697" s="1" t="s">
        <v>2792</v>
      </c>
      <c r="I697" s="1">
        <v>1</v>
      </c>
      <c r="J697" s="1">
        <v>897.55902000000003</v>
      </c>
      <c r="K697" s="1">
        <v>0.97199999999999998</v>
      </c>
      <c r="L697" s="1">
        <v>91.5</v>
      </c>
      <c r="M697" s="1">
        <v>108.5</v>
      </c>
      <c r="N697" s="1">
        <v>12.07</v>
      </c>
      <c r="O697" s="1">
        <v>14.39</v>
      </c>
      <c r="P697" s="1">
        <v>89.3</v>
      </c>
      <c r="Q697" s="1">
        <v>110.6</v>
      </c>
      <c r="R697" s="1">
        <v>91.6</v>
      </c>
      <c r="S697" s="1">
        <v>113.9</v>
      </c>
      <c r="T697" s="1">
        <v>86</v>
      </c>
      <c r="U697" s="1">
        <v>108.6</v>
      </c>
      <c r="V697" s="2">
        <v>13994.147800454301</v>
      </c>
      <c r="W697" s="2">
        <v>17341.6003779889</v>
      </c>
      <c r="X697" s="2">
        <v>14349.5989752976</v>
      </c>
      <c r="Y697" s="2">
        <v>17847.463054836899</v>
      </c>
      <c r="Z697" s="2">
        <v>13481.921875</v>
      </c>
      <c r="AA697" s="2">
        <v>17020.845021239598</v>
      </c>
      <c r="AB697" s="2">
        <v>11967.6962890625</v>
      </c>
      <c r="AC697" s="2">
        <v>12536.6044921875</v>
      </c>
      <c r="AD697" s="2">
        <v>10685.939453125</v>
      </c>
      <c r="AE697" s="2">
        <v>12860.87890625</v>
      </c>
      <c r="AF697" s="2">
        <v>13481.921875</v>
      </c>
      <c r="AG697" s="2">
        <v>13004.8447265625</v>
      </c>
      <c r="AH697" s="1" t="s">
        <v>44</v>
      </c>
      <c r="AI697" s="1" t="s">
        <v>64</v>
      </c>
      <c r="AJ697" s="1" t="s">
        <v>64</v>
      </c>
      <c r="AK697" s="1" t="s">
        <v>64</v>
      </c>
      <c r="AL697" s="1" t="s">
        <v>64</v>
      </c>
      <c r="AM697" s="1" t="s">
        <v>64</v>
      </c>
      <c r="AN697" s="1" t="s">
        <v>44</v>
      </c>
      <c r="AO697" s="1">
        <v>1.603E-3</v>
      </c>
      <c r="AP697" s="1">
        <v>1.866E-2</v>
      </c>
      <c r="AQ697" s="1">
        <v>10</v>
      </c>
      <c r="AR697" s="1">
        <v>36.979999999999997</v>
      </c>
      <c r="AS697" s="3">
        <f t="shared" si="20"/>
        <v>-8.1791233043572803E-2</v>
      </c>
      <c r="AT697" s="3">
        <f t="shared" si="21"/>
        <v>0.20025522572359691</v>
      </c>
    </row>
    <row r="698" spans="1:46">
      <c r="A698" s="1" t="s">
        <v>499</v>
      </c>
      <c r="B698" s="1" t="s">
        <v>3076</v>
      </c>
      <c r="C698" s="1">
        <v>1</v>
      </c>
      <c r="D698" s="1">
        <v>6</v>
      </c>
      <c r="E698" s="1" t="s">
        <v>245</v>
      </c>
      <c r="F698" s="1" t="s">
        <v>500</v>
      </c>
      <c r="G698" s="1" t="s">
        <v>501</v>
      </c>
      <c r="H698" s="1" t="s">
        <v>248</v>
      </c>
      <c r="I698" s="1">
        <v>1</v>
      </c>
      <c r="J698" s="1">
        <v>1260.6075000000001</v>
      </c>
      <c r="K698" s="1">
        <v>0.97099999999999997</v>
      </c>
      <c r="L698" s="1">
        <v>98.6</v>
      </c>
      <c r="M698" s="1">
        <v>101.4</v>
      </c>
      <c r="N698" s="1">
        <v>14.76</v>
      </c>
      <c r="O698" s="1">
        <v>38.15</v>
      </c>
      <c r="P698" s="1">
        <v>89</v>
      </c>
      <c r="Q698" s="1">
        <v>103.1</v>
      </c>
      <c r="R698" s="1">
        <v>119.6</v>
      </c>
      <c r="S698" s="1">
        <v>126.6</v>
      </c>
      <c r="T698" s="1">
        <v>55.4</v>
      </c>
      <c r="U698" s="1">
        <v>106.2</v>
      </c>
      <c r="V698" s="2">
        <v>24428.446930779399</v>
      </c>
      <c r="W698" s="2">
        <v>28316.053706667699</v>
      </c>
      <c r="X698" s="2">
        <v>32843.921177226301</v>
      </c>
      <c r="Y698" s="2">
        <v>34769.7908088728</v>
      </c>
      <c r="Z698" s="2">
        <v>15222.00390625</v>
      </c>
      <c r="AA698" s="2">
        <v>29147.499605812001</v>
      </c>
      <c r="AB698" s="2">
        <v>20891.03515625</v>
      </c>
      <c r="AC698" s="2">
        <v>20470.265625</v>
      </c>
      <c r="AD698" s="2">
        <v>24458.39453125</v>
      </c>
      <c r="AE698" s="2">
        <v>25055.10546875</v>
      </c>
      <c r="AF698" s="2">
        <v>15222.00390625</v>
      </c>
      <c r="AG698" s="2">
        <v>22270.263671875</v>
      </c>
      <c r="AH698" s="1" t="s">
        <v>44</v>
      </c>
      <c r="AI698" s="1" t="s">
        <v>44</v>
      </c>
      <c r="AJ698" s="1" t="s">
        <v>44</v>
      </c>
      <c r="AK698" s="1" t="s">
        <v>44</v>
      </c>
      <c r="AL698" s="1" t="s">
        <v>44</v>
      </c>
      <c r="AM698" s="1" t="s">
        <v>44</v>
      </c>
      <c r="AN698" s="1" t="s">
        <v>44</v>
      </c>
      <c r="AO698" s="1">
        <v>1.6579999999999999E-4</v>
      </c>
      <c r="AP698" s="1">
        <v>9.345E-4</v>
      </c>
      <c r="AQ698" s="1">
        <v>14</v>
      </c>
      <c r="AR698" s="1">
        <v>37.29</v>
      </c>
      <c r="AS698" s="3">
        <f t="shared" si="20"/>
        <v>0.11302144472196617</v>
      </c>
      <c r="AT698" s="3">
        <f t="shared" si="21"/>
        <v>0.12491008405126952</v>
      </c>
    </row>
    <row r="699" spans="1:46">
      <c r="A699" s="1" t="s">
        <v>3077</v>
      </c>
      <c r="B699" s="1" t="s">
        <v>1077</v>
      </c>
      <c r="C699" s="1">
        <v>1</v>
      </c>
      <c r="D699" s="1">
        <v>4</v>
      </c>
      <c r="E699" s="1" t="s">
        <v>650</v>
      </c>
      <c r="F699" s="1" t="s">
        <v>3078</v>
      </c>
      <c r="G699" s="1" t="s">
        <v>3079</v>
      </c>
      <c r="H699" s="1" t="s">
        <v>653</v>
      </c>
      <c r="I699" s="1">
        <v>1</v>
      </c>
      <c r="J699" s="1">
        <v>1802.91392</v>
      </c>
      <c r="K699" s="1">
        <v>0.97099999999999997</v>
      </c>
      <c r="L699" s="1">
        <v>111.4</v>
      </c>
      <c r="M699" s="1">
        <v>88.6</v>
      </c>
      <c r="N699" s="1">
        <v>48.34</v>
      </c>
      <c r="O699" s="1">
        <v>47.56</v>
      </c>
      <c r="P699" s="1">
        <v>111.1</v>
      </c>
      <c r="Q699" s="1">
        <v>48.4</v>
      </c>
      <c r="R699" s="1">
        <v>145.19999999999999</v>
      </c>
      <c r="S699" s="1">
        <v>88.3</v>
      </c>
      <c r="T699" s="1">
        <v>57.5</v>
      </c>
      <c r="U699" s="1">
        <v>149.5</v>
      </c>
      <c r="V699" s="2">
        <v>8780.5073575611204</v>
      </c>
      <c r="W699" s="2">
        <v>3823.24218977998</v>
      </c>
      <c r="X699" s="2">
        <v>11470.6876023072</v>
      </c>
      <c r="Y699" s="2">
        <v>6980.1148915977101</v>
      </c>
      <c r="Z699" s="2">
        <v>4540.9688209338301</v>
      </c>
      <c r="AA699" s="2">
        <v>11808.918432367</v>
      </c>
      <c r="AB699" s="2">
        <v>7509.02783203125</v>
      </c>
      <c r="AC699" s="2" t="s">
        <v>51</v>
      </c>
      <c r="AD699" s="2">
        <v>8542.0556640625</v>
      </c>
      <c r="AE699" s="2">
        <v>5029.86962890625</v>
      </c>
      <c r="AF699" s="2" t="s">
        <v>51</v>
      </c>
      <c r="AG699" s="2">
        <v>9022.6513671875</v>
      </c>
      <c r="AH699" s="1" t="s">
        <v>44</v>
      </c>
      <c r="AI699" s="1" t="s">
        <v>65</v>
      </c>
      <c r="AJ699" s="1" t="s">
        <v>44</v>
      </c>
      <c r="AK699" s="1" t="s">
        <v>44</v>
      </c>
      <c r="AL699" s="1" t="s">
        <v>65</v>
      </c>
      <c r="AM699" s="1" t="s">
        <v>44</v>
      </c>
      <c r="AN699" s="1" t="s">
        <v>44</v>
      </c>
      <c r="AO699" s="1">
        <v>1.6579999999999999E-4</v>
      </c>
      <c r="AP699" s="1">
        <v>1.934E-6</v>
      </c>
      <c r="AQ699" s="1">
        <v>17</v>
      </c>
      <c r="AR699" s="1">
        <v>48.05</v>
      </c>
      <c r="AS699" s="3">
        <f t="shared" si="20"/>
        <v>4.5315628891885909E-2</v>
      </c>
      <c r="AT699" s="3">
        <f t="shared" si="21"/>
        <v>2.6899040153629625E-2</v>
      </c>
    </row>
    <row r="700" spans="1:46">
      <c r="A700" s="1" t="s">
        <v>3080</v>
      </c>
      <c r="B700" s="1" t="s">
        <v>46</v>
      </c>
      <c r="C700" s="1">
        <v>1</v>
      </c>
      <c r="D700" s="1">
        <v>1</v>
      </c>
      <c r="E700" s="1" t="s">
        <v>2900</v>
      </c>
      <c r="F700" s="1" t="s">
        <v>3081</v>
      </c>
      <c r="G700" s="1" t="s">
        <v>3082</v>
      </c>
      <c r="H700" s="1" t="s">
        <v>2903</v>
      </c>
      <c r="I700" s="1">
        <v>1</v>
      </c>
      <c r="J700" s="1">
        <v>1369.6456599999999</v>
      </c>
      <c r="K700" s="1">
        <v>0.97099999999999997</v>
      </c>
      <c r="L700" s="1">
        <v>98.6</v>
      </c>
      <c r="M700" s="1">
        <v>101.4</v>
      </c>
      <c r="N700" s="1">
        <v>3.59</v>
      </c>
      <c r="O700" s="1">
        <v>1.72</v>
      </c>
      <c r="P700" s="1">
        <v>94.1</v>
      </c>
      <c r="Q700" s="1">
        <v>98.4</v>
      </c>
      <c r="R700" s="1">
        <v>101.1</v>
      </c>
      <c r="S700" s="1">
        <v>101</v>
      </c>
      <c r="T700" s="1">
        <v>104.1</v>
      </c>
      <c r="U700" s="1">
        <v>101.2</v>
      </c>
      <c r="V700" s="2">
        <v>13323.401859976801</v>
      </c>
      <c r="W700" s="2">
        <v>13920.0572290869</v>
      </c>
      <c r="X700" s="2">
        <v>14311.4589273815</v>
      </c>
      <c r="Y700" s="2">
        <v>14294.105547687201</v>
      </c>
      <c r="Z700" s="2">
        <v>14736.705078125</v>
      </c>
      <c r="AA700" s="2">
        <v>14321.834935069</v>
      </c>
      <c r="AB700" s="2">
        <v>11394.0791015625</v>
      </c>
      <c r="AC700" s="2">
        <v>10063.099609375</v>
      </c>
      <c r="AD700" s="2">
        <v>10657.537109375</v>
      </c>
      <c r="AE700" s="2">
        <v>10300.330078125</v>
      </c>
      <c r="AF700" s="2">
        <v>14736.705078125</v>
      </c>
      <c r="AG700" s="2">
        <v>10942.6552734375</v>
      </c>
      <c r="AH700" s="1" t="s">
        <v>64</v>
      </c>
      <c r="AI700" s="1" t="s">
        <v>64</v>
      </c>
      <c r="AJ700" s="1" t="s">
        <v>64</v>
      </c>
      <c r="AK700" s="1" t="s">
        <v>44</v>
      </c>
      <c r="AL700" s="1" t="s">
        <v>64</v>
      </c>
      <c r="AM700" s="1" t="s">
        <v>64</v>
      </c>
      <c r="AN700" s="1" t="s">
        <v>44</v>
      </c>
      <c r="AO700" s="1">
        <v>1.8060000000000001E-3</v>
      </c>
      <c r="AP700" s="1">
        <v>2.1819999999999999E-2</v>
      </c>
      <c r="AQ700" s="1">
        <v>9</v>
      </c>
      <c r="AR700" s="1">
        <v>37.409999999999997</v>
      </c>
      <c r="AS700" s="3">
        <f t="shared" si="20"/>
        <v>-6.1100805679541403E-2</v>
      </c>
      <c r="AT700" s="3">
        <f t="shared" si="21"/>
        <v>0.86873015174546908</v>
      </c>
    </row>
    <row r="701" spans="1:46">
      <c r="A701" s="1" t="s">
        <v>3083</v>
      </c>
      <c r="B701" s="1" t="s">
        <v>67</v>
      </c>
      <c r="C701" s="1">
        <v>1</v>
      </c>
      <c r="D701" s="1">
        <v>10</v>
      </c>
      <c r="E701" s="1" t="s">
        <v>3084</v>
      </c>
      <c r="F701" s="1" t="s">
        <v>3085</v>
      </c>
      <c r="G701" s="1" t="s">
        <v>3086</v>
      </c>
      <c r="H701" s="1" t="s">
        <v>3087</v>
      </c>
      <c r="I701" s="1">
        <v>1</v>
      </c>
      <c r="J701" s="1">
        <v>1321.7085400000001</v>
      </c>
      <c r="K701" s="1">
        <v>0.97</v>
      </c>
      <c r="L701" s="1">
        <v>98.5</v>
      </c>
      <c r="M701" s="1">
        <v>101.5</v>
      </c>
      <c r="N701" s="1">
        <v>17.829999999999998</v>
      </c>
      <c r="O701" s="1">
        <v>7.07</v>
      </c>
      <c r="P701" s="1">
        <v>116.4</v>
      </c>
      <c r="Q701" s="1">
        <v>81.599999999999994</v>
      </c>
      <c r="R701" s="1">
        <v>96.1</v>
      </c>
      <c r="S701" s="1">
        <v>110.1</v>
      </c>
      <c r="T701" s="1">
        <v>99.1</v>
      </c>
      <c r="U701" s="1">
        <v>96.6</v>
      </c>
      <c r="V701" s="2">
        <v>106654.61560641001</v>
      </c>
      <c r="W701" s="2">
        <v>74768.304687736207</v>
      </c>
      <c r="X701" s="2">
        <v>88042.725804503702</v>
      </c>
      <c r="Y701" s="2">
        <v>100861.91356574099</v>
      </c>
      <c r="Z701" s="2">
        <v>90768.171875</v>
      </c>
      <c r="AA701" s="2">
        <v>88457.446202168605</v>
      </c>
      <c r="AB701" s="2">
        <v>91210.2734375</v>
      </c>
      <c r="AC701" s="2">
        <v>54051.56640625</v>
      </c>
      <c r="AD701" s="2">
        <v>65564.1484375</v>
      </c>
      <c r="AE701" s="2">
        <v>72681.078125</v>
      </c>
      <c r="AF701" s="2">
        <v>90768.171875</v>
      </c>
      <c r="AG701" s="2">
        <v>67586.265625</v>
      </c>
      <c r="AH701" s="1" t="s">
        <v>44</v>
      </c>
      <c r="AI701" s="1" t="s">
        <v>44</v>
      </c>
      <c r="AJ701" s="1" t="s">
        <v>44</v>
      </c>
      <c r="AK701" s="1" t="s">
        <v>44</v>
      </c>
      <c r="AL701" s="1" t="s">
        <v>44</v>
      </c>
      <c r="AM701" s="1" t="s">
        <v>44</v>
      </c>
      <c r="AN701" s="1" t="s">
        <v>44</v>
      </c>
      <c r="AO701" s="1">
        <v>1.6579999999999999E-4</v>
      </c>
      <c r="AP701" s="1">
        <v>8.4259999999999996E-5</v>
      </c>
      <c r="AQ701" s="1">
        <v>37</v>
      </c>
      <c r="AR701" s="1">
        <v>46.81</v>
      </c>
      <c r="AS701" s="3">
        <f t="shared" si="20"/>
        <v>-5.5776404953004302E-2</v>
      </c>
      <c r="AT701" s="3">
        <f t="shared" si="21"/>
        <v>0.13006601625211364</v>
      </c>
    </row>
    <row r="702" spans="1:46">
      <c r="A702" s="1" t="s">
        <v>3088</v>
      </c>
      <c r="B702" s="1" t="s">
        <v>200</v>
      </c>
      <c r="C702" s="1">
        <v>1</v>
      </c>
      <c r="D702" s="1">
        <v>11</v>
      </c>
      <c r="E702" s="1" t="s">
        <v>195</v>
      </c>
      <c r="F702" s="1" t="s">
        <v>3089</v>
      </c>
      <c r="G702" s="1" t="s">
        <v>3090</v>
      </c>
      <c r="H702" s="1" t="s">
        <v>198</v>
      </c>
      <c r="I702" s="1">
        <v>1</v>
      </c>
      <c r="J702" s="1">
        <v>1530.77332</v>
      </c>
      <c r="K702" s="1">
        <v>0.96899999999999997</v>
      </c>
      <c r="L702" s="1">
        <v>98.4</v>
      </c>
      <c r="M702" s="1">
        <v>101.6</v>
      </c>
      <c r="N702" s="1">
        <v>1.58</v>
      </c>
      <c r="O702" s="1">
        <v>10.69</v>
      </c>
      <c r="P702" s="1">
        <v>102.5</v>
      </c>
      <c r="Q702" s="1">
        <v>100.7</v>
      </c>
      <c r="R702" s="1">
        <v>99.3</v>
      </c>
      <c r="S702" s="1">
        <v>103.9</v>
      </c>
      <c r="T702" s="1">
        <v>87</v>
      </c>
      <c r="U702" s="1">
        <v>106.6</v>
      </c>
      <c r="V702" s="2">
        <v>61826.203245484299</v>
      </c>
      <c r="W702" s="2">
        <v>60732.557386103799</v>
      </c>
      <c r="X702" s="2">
        <v>59914.951902841298</v>
      </c>
      <c r="Y702" s="2">
        <v>62685.629116737</v>
      </c>
      <c r="Z702" s="2">
        <v>52523.44140625</v>
      </c>
      <c r="AA702" s="2">
        <v>64340.005108889498</v>
      </c>
      <c r="AB702" s="2">
        <v>52873.33203125</v>
      </c>
      <c r="AC702" s="2">
        <v>43904.83203125</v>
      </c>
      <c r="AD702" s="2">
        <v>44617.80078125</v>
      </c>
      <c r="AE702" s="2">
        <v>45171.25390625</v>
      </c>
      <c r="AF702" s="2">
        <v>52523.44140625</v>
      </c>
      <c r="AG702" s="2">
        <v>49159.23828125</v>
      </c>
      <c r="AH702" s="1" t="s">
        <v>44</v>
      </c>
      <c r="AI702" s="1" t="s">
        <v>44</v>
      </c>
      <c r="AJ702" s="1" t="s">
        <v>44</v>
      </c>
      <c r="AK702" s="1" t="s">
        <v>44</v>
      </c>
      <c r="AL702" s="1" t="s">
        <v>44</v>
      </c>
      <c r="AM702" s="1" t="s">
        <v>44</v>
      </c>
      <c r="AN702" s="1" t="s">
        <v>44</v>
      </c>
      <c r="AO702" s="1">
        <v>1.6579999999999999E-4</v>
      </c>
      <c r="AP702" s="1">
        <v>6.0789999999999997E-6</v>
      </c>
      <c r="AQ702" s="1">
        <v>49</v>
      </c>
      <c r="AR702" s="1">
        <v>32.89</v>
      </c>
      <c r="AS702" s="3">
        <f t="shared" si="20"/>
        <v>2.3310416292275631E-2</v>
      </c>
      <c r="AT702" s="3">
        <f t="shared" si="21"/>
        <v>9.3131805690253006E-2</v>
      </c>
    </row>
    <row r="703" spans="1:46">
      <c r="A703" s="1" t="s">
        <v>3091</v>
      </c>
      <c r="B703" s="1" t="s">
        <v>177</v>
      </c>
      <c r="C703" s="1">
        <v>1</v>
      </c>
      <c r="D703" s="1">
        <v>17</v>
      </c>
      <c r="E703" s="1" t="s">
        <v>1499</v>
      </c>
      <c r="F703" s="1" t="s">
        <v>3092</v>
      </c>
      <c r="G703" s="1" t="s">
        <v>3093</v>
      </c>
      <c r="H703" s="1" t="s">
        <v>1502</v>
      </c>
      <c r="I703" s="1">
        <v>1</v>
      </c>
      <c r="J703" s="1">
        <v>1573.84067</v>
      </c>
      <c r="K703" s="1">
        <v>0.96899999999999997</v>
      </c>
      <c r="L703" s="1">
        <v>92.2</v>
      </c>
      <c r="M703" s="1">
        <v>107.8</v>
      </c>
      <c r="N703" s="1">
        <v>10.64</v>
      </c>
      <c r="O703" s="1">
        <v>14.98</v>
      </c>
      <c r="P703" s="1">
        <v>94.9</v>
      </c>
      <c r="Q703" s="1">
        <v>108.7</v>
      </c>
      <c r="R703" s="1">
        <v>88.4</v>
      </c>
      <c r="S703" s="1">
        <v>112.2</v>
      </c>
      <c r="T703" s="1">
        <v>84.9</v>
      </c>
      <c r="U703" s="1">
        <v>110.9</v>
      </c>
      <c r="V703" s="2">
        <v>44037.6596916704</v>
      </c>
      <c r="W703" s="2">
        <v>50439.742313610601</v>
      </c>
      <c r="X703" s="2">
        <v>41026.556087964404</v>
      </c>
      <c r="Y703" s="2">
        <v>52064.4158231451</v>
      </c>
      <c r="Z703" s="2">
        <v>39402.59765625</v>
      </c>
      <c r="AA703" s="2">
        <v>51438.440319052403</v>
      </c>
      <c r="AB703" s="2">
        <v>37660.6953125</v>
      </c>
      <c r="AC703" s="2">
        <v>36463.94140625</v>
      </c>
      <c r="AD703" s="2">
        <v>30551.884765625</v>
      </c>
      <c r="AE703" s="2">
        <v>37517.609375</v>
      </c>
      <c r="AF703" s="2">
        <v>39402.59765625</v>
      </c>
      <c r="AG703" s="2">
        <v>39301.74609375</v>
      </c>
      <c r="AH703" s="1" t="s">
        <v>44</v>
      </c>
      <c r="AI703" s="1" t="s">
        <v>44</v>
      </c>
      <c r="AJ703" s="1" t="s">
        <v>44</v>
      </c>
      <c r="AK703" s="1" t="s">
        <v>44</v>
      </c>
      <c r="AL703" s="1" t="s">
        <v>44</v>
      </c>
      <c r="AM703" s="1" t="s">
        <v>44</v>
      </c>
      <c r="AN703" s="1" t="s">
        <v>44</v>
      </c>
      <c r="AO703" s="1">
        <v>1.6579999999999999E-4</v>
      </c>
      <c r="AP703" s="1">
        <v>2.211E-5</v>
      </c>
      <c r="AQ703" s="1">
        <v>33</v>
      </c>
      <c r="AR703" s="1">
        <v>41.63</v>
      </c>
      <c r="AS703" s="3">
        <f t="shared" si="20"/>
        <v>-7.6725982482964541E-2</v>
      </c>
      <c r="AT703" s="3">
        <f t="shared" si="21"/>
        <v>0.19009818909908749</v>
      </c>
    </row>
    <row r="704" spans="1:46">
      <c r="A704" s="1" t="s">
        <v>3094</v>
      </c>
      <c r="B704" s="1" t="s">
        <v>59</v>
      </c>
      <c r="C704" s="1">
        <v>1</v>
      </c>
      <c r="D704" s="1">
        <v>1</v>
      </c>
      <c r="E704" s="1" t="s">
        <v>3095</v>
      </c>
      <c r="F704" s="1" t="s">
        <v>3096</v>
      </c>
      <c r="G704" s="1" t="s">
        <v>3097</v>
      </c>
      <c r="H704" s="1" t="s">
        <v>3098</v>
      </c>
      <c r="I704" s="1">
        <v>0</v>
      </c>
      <c r="J704" s="1">
        <v>1441.69328</v>
      </c>
      <c r="K704" s="1">
        <v>0.96699999999999997</v>
      </c>
      <c r="L704" s="1">
        <v>94.8</v>
      </c>
      <c r="M704" s="1">
        <v>105.2</v>
      </c>
      <c r="N704" s="1">
        <v>34.119999999999997</v>
      </c>
      <c r="O704" s="1">
        <v>22.68</v>
      </c>
      <c r="P704" s="1">
        <v>139.19999999999999</v>
      </c>
      <c r="Q704" s="1">
        <v>70.2</v>
      </c>
      <c r="R704" s="1">
        <v>96.8</v>
      </c>
      <c r="S704" s="1">
        <v>113.7</v>
      </c>
      <c r="T704" s="1">
        <v>72.5</v>
      </c>
      <c r="U704" s="1">
        <v>107.5</v>
      </c>
      <c r="V704" s="2">
        <v>14410.2351505719</v>
      </c>
      <c r="W704" s="2">
        <v>7262.7333198428296</v>
      </c>
      <c r="X704" s="2">
        <v>10020.2032470259</v>
      </c>
      <c r="Y704" s="2">
        <v>11772.9217173531</v>
      </c>
      <c r="Z704" s="2">
        <v>7508.47607421875</v>
      </c>
      <c r="AA704" s="2">
        <v>11130.5110900031</v>
      </c>
      <c r="AB704" s="2">
        <v>12323.53125</v>
      </c>
      <c r="AC704" s="2">
        <v>5250.38134765625</v>
      </c>
      <c r="AD704" s="2">
        <v>7461.90087890625</v>
      </c>
      <c r="AE704" s="2">
        <v>8483.5654296875</v>
      </c>
      <c r="AF704" s="2">
        <v>7508.47607421875</v>
      </c>
      <c r="AG704" s="2">
        <v>8504.3115234375</v>
      </c>
      <c r="AH704" s="1" t="s">
        <v>64</v>
      </c>
      <c r="AI704" s="1" t="s">
        <v>64</v>
      </c>
      <c r="AJ704" s="1" t="s">
        <v>44</v>
      </c>
      <c r="AK704" s="1" t="s">
        <v>64</v>
      </c>
      <c r="AL704" s="1" t="s">
        <v>64</v>
      </c>
      <c r="AM704" s="1" t="s">
        <v>64</v>
      </c>
      <c r="AN704" s="1" t="s">
        <v>44</v>
      </c>
      <c r="AO704" s="1">
        <v>8.2390000000000002E-4</v>
      </c>
      <c r="AP704" s="1">
        <v>1.027E-2</v>
      </c>
      <c r="AQ704" s="1">
        <v>5</v>
      </c>
      <c r="AR704" s="1">
        <v>49.69</v>
      </c>
      <c r="AS704" s="3">
        <f t="shared" si="20"/>
        <v>5.9535672040395685E-2</v>
      </c>
      <c r="AT704" s="3">
        <f t="shared" si="21"/>
        <v>5.9961871258520989E-2</v>
      </c>
    </row>
    <row r="705" spans="1:46">
      <c r="A705" s="1" t="s">
        <v>2098</v>
      </c>
      <c r="B705" s="1" t="s">
        <v>3099</v>
      </c>
      <c r="C705" s="1">
        <v>1</v>
      </c>
      <c r="D705" s="1">
        <v>1</v>
      </c>
      <c r="E705" s="1" t="s">
        <v>2099</v>
      </c>
      <c r="F705" s="1" t="s">
        <v>2100</v>
      </c>
      <c r="G705" s="1" t="s">
        <v>2101</v>
      </c>
      <c r="H705" s="1" t="s">
        <v>2102</v>
      </c>
      <c r="I705" s="1">
        <v>1</v>
      </c>
      <c r="J705" s="1">
        <v>1430.77457</v>
      </c>
      <c r="K705" s="1">
        <v>0.96699999999999997</v>
      </c>
      <c r="L705" s="1">
        <v>98.3</v>
      </c>
      <c r="M705" s="1">
        <v>101.7</v>
      </c>
      <c r="N705" s="1">
        <v>4.12</v>
      </c>
      <c r="O705" s="1">
        <v>19.68</v>
      </c>
      <c r="P705" s="1">
        <v>99.5</v>
      </c>
      <c r="Q705" s="1">
        <v>92.7</v>
      </c>
      <c r="R705" s="1">
        <v>99.9</v>
      </c>
      <c r="S705" s="1">
        <v>122.7</v>
      </c>
      <c r="T705" s="1">
        <v>102.9</v>
      </c>
      <c r="U705" s="1">
        <v>82.3</v>
      </c>
      <c r="V705" s="2">
        <v>5109.4399210773799</v>
      </c>
      <c r="W705" s="2">
        <v>4761.7422730742601</v>
      </c>
      <c r="X705" s="2">
        <v>5127.6098834997101</v>
      </c>
      <c r="Y705" s="2">
        <v>6301.8320429629903</v>
      </c>
      <c r="Z705" s="2">
        <v>5283.3132756493396</v>
      </c>
      <c r="AA705" s="2">
        <v>4227.3083375452097</v>
      </c>
      <c r="AB705" s="2" t="s">
        <v>51</v>
      </c>
      <c r="AC705" s="2" t="s">
        <v>51</v>
      </c>
      <c r="AD705" s="2" t="s">
        <v>51</v>
      </c>
      <c r="AE705" s="2">
        <v>4541.09912109375</v>
      </c>
      <c r="AF705" s="2" t="s">
        <v>51</v>
      </c>
      <c r="AG705" s="2">
        <v>3229.89184570313</v>
      </c>
      <c r="AH705" s="1" t="s">
        <v>65</v>
      </c>
      <c r="AI705" s="1" t="s">
        <v>65</v>
      </c>
      <c r="AJ705" s="1" t="s">
        <v>65</v>
      </c>
      <c r="AK705" s="1" t="s">
        <v>44</v>
      </c>
      <c r="AL705" s="1" t="s">
        <v>65</v>
      </c>
      <c r="AM705" s="1" t="s">
        <v>64</v>
      </c>
      <c r="AN705" s="1" t="s">
        <v>44</v>
      </c>
      <c r="AO705" s="1">
        <v>1.3359999999999999E-3</v>
      </c>
      <c r="AP705" s="1">
        <v>1.4590000000000001E-2</v>
      </c>
      <c r="AQ705" s="1">
        <v>11</v>
      </c>
      <c r="AR705" s="1">
        <v>38.200000000000003</v>
      </c>
      <c r="AS705" s="3">
        <f t="shared" si="20"/>
        <v>-7.6214933027374726E-2</v>
      </c>
      <c r="AT705" s="3">
        <f t="shared" si="21"/>
        <v>0.1675639864024174</v>
      </c>
    </row>
    <row r="706" spans="1:46">
      <c r="A706" s="1" t="s">
        <v>3100</v>
      </c>
      <c r="B706" s="1" t="s">
        <v>177</v>
      </c>
      <c r="C706" s="1">
        <v>1</v>
      </c>
      <c r="D706" s="1">
        <v>5</v>
      </c>
      <c r="E706" s="1" t="s">
        <v>3101</v>
      </c>
      <c r="F706" s="1" t="s">
        <v>3102</v>
      </c>
      <c r="G706" s="1" t="s">
        <v>3103</v>
      </c>
      <c r="H706" s="1" t="s">
        <v>3104</v>
      </c>
      <c r="I706" s="1">
        <v>1</v>
      </c>
      <c r="J706" s="1">
        <v>1154.6350399999999</v>
      </c>
      <c r="K706" s="1">
        <v>0.96699999999999997</v>
      </c>
      <c r="L706" s="1">
        <v>98.3</v>
      </c>
      <c r="M706" s="1">
        <v>101.7</v>
      </c>
      <c r="N706" s="1">
        <v>16.7</v>
      </c>
      <c r="O706" s="1">
        <v>18.27</v>
      </c>
      <c r="P706" s="1">
        <v>116.9</v>
      </c>
      <c r="Q706" s="1">
        <v>91.2</v>
      </c>
      <c r="R706" s="1">
        <v>86.4</v>
      </c>
      <c r="S706" s="1">
        <v>123</v>
      </c>
      <c r="T706" s="1">
        <v>94.3</v>
      </c>
      <c r="U706" s="1">
        <v>88.2</v>
      </c>
      <c r="V706" s="2">
        <v>44554.872112016099</v>
      </c>
      <c r="W706" s="2">
        <v>34768.447921131097</v>
      </c>
      <c r="X706" s="2">
        <v>32926.600785980801</v>
      </c>
      <c r="Y706" s="2">
        <v>46909.953506238497</v>
      </c>
      <c r="Z706" s="2">
        <v>35952.78515625</v>
      </c>
      <c r="AA706" s="2">
        <v>33629.328604497001</v>
      </c>
      <c r="AB706" s="2">
        <v>38103.01171875</v>
      </c>
      <c r="AC706" s="2">
        <v>25134.8359375</v>
      </c>
      <c r="AD706" s="2">
        <v>24519.96484375</v>
      </c>
      <c r="AE706" s="2">
        <v>33803.3046875</v>
      </c>
      <c r="AF706" s="2">
        <v>35952.78515625</v>
      </c>
      <c r="AG706" s="2">
        <v>25694.623046875</v>
      </c>
      <c r="AH706" s="1" t="s">
        <v>44</v>
      </c>
      <c r="AI706" s="1" t="s">
        <v>44</v>
      </c>
      <c r="AJ706" s="1" t="s">
        <v>64</v>
      </c>
      <c r="AK706" s="1" t="s">
        <v>44</v>
      </c>
      <c r="AL706" s="1" t="s">
        <v>44</v>
      </c>
      <c r="AM706" s="1" t="s">
        <v>44</v>
      </c>
      <c r="AN706" s="1" t="s">
        <v>44</v>
      </c>
      <c r="AO706" s="1">
        <v>1.6579999999999999E-4</v>
      </c>
      <c r="AP706" s="1">
        <v>9.4839999999999996E-4</v>
      </c>
      <c r="AQ706" s="1">
        <v>11</v>
      </c>
      <c r="AR706" s="1">
        <v>31.32</v>
      </c>
      <c r="AS706" s="3">
        <f t="shared" si="20"/>
        <v>-5.3517288065635528E-2</v>
      </c>
      <c r="AT706" s="3">
        <f t="shared" si="21"/>
        <v>9.2394357776782898E-2</v>
      </c>
    </row>
    <row r="707" spans="1:46">
      <c r="A707" s="1" t="s">
        <v>3105</v>
      </c>
      <c r="B707" s="1" t="s">
        <v>177</v>
      </c>
      <c r="C707" s="1">
        <v>1</v>
      </c>
      <c r="D707" s="1">
        <v>10</v>
      </c>
      <c r="E707" s="1" t="s">
        <v>1058</v>
      </c>
      <c r="F707" s="1" t="s">
        <v>3106</v>
      </c>
      <c r="G707" s="1" t="s">
        <v>1060</v>
      </c>
      <c r="H707" s="1" t="s">
        <v>1061</v>
      </c>
      <c r="I707" s="1">
        <v>1</v>
      </c>
      <c r="J707" s="1">
        <v>1872.85851</v>
      </c>
      <c r="K707" s="1">
        <v>0.96699999999999997</v>
      </c>
      <c r="L707" s="1">
        <v>98.3</v>
      </c>
      <c r="M707" s="1">
        <v>101.7</v>
      </c>
      <c r="N707" s="1">
        <v>7.64</v>
      </c>
      <c r="O707" s="1">
        <v>18.77</v>
      </c>
      <c r="P707" s="1">
        <v>104.4</v>
      </c>
      <c r="Q707" s="1">
        <v>96.7</v>
      </c>
      <c r="R707" s="1">
        <v>89.6</v>
      </c>
      <c r="S707" s="1">
        <v>100.1</v>
      </c>
      <c r="T707" s="1">
        <v>85.4</v>
      </c>
      <c r="U707" s="1">
        <v>123.8</v>
      </c>
      <c r="V707" s="2">
        <v>52718.705186483203</v>
      </c>
      <c r="W707" s="2">
        <v>48831.424441981799</v>
      </c>
      <c r="X707" s="2">
        <v>45247.212551581797</v>
      </c>
      <c r="Y707" s="2">
        <v>50522.303208011399</v>
      </c>
      <c r="Z707" s="2">
        <v>43144.37890625</v>
      </c>
      <c r="AA707" s="2">
        <v>62503.193392262001</v>
      </c>
      <c r="AB707" s="2">
        <v>45084.6640625</v>
      </c>
      <c r="AC707" s="2">
        <v>35301.2548828125</v>
      </c>
      <c r="AD707" s="2">
        <v>33694.946777343801</v>
      </c>
      <c r="AE707" s="2">
        <v>36406.36328125</v>
      </c>
      <c r="AF707" s="2">
        <v>43144.37890625</v>
      </c>
      <c r="AG707" s="2">
        <v>47755.814941406301</v>
      </c>
      <c r="AH707" s="1" t="s">
        <v>44</v>
      </c>
      <c r="AI707" s="1" t="s">
        <v>44</v>
      </c>
      <c r="AJ707" s="1" t="s">
        <v>44</v>
      </c>
      <c r="AK707" s="1" t="s">
        <v>44</v>
      </c>
      <c r="AL707" s="1" t="s">
        <v>44</v>
      </c>
      <c r="AM707" s="1" t="s">
        <v>44</v>
      </c>
      <c r="AN707" s="1" t="s">
        <v>44</v>
      </c>
      <c r="AO707" s="1">
        <v>1.6579999999999999E-4</v>
      </c>
      <c r="AP707" s="1">
        <v>4.1950000000000002E-8</v>
      </c>
      <c r="AQ707" s="1">
        <v>75</v>
      </c>
      <c r="AR707" s="1">
        <v>45.91</v>
      </c>
      <c r="AS707" s="3">
        <f t="shared" ref="AS707:AS770" si="22">LOG(AVERAGE(V707:X707)/AVERAGE(Y707:AA707),2)</f>
        <v>-8.9290342791376182E-2</v>
      </c>
      <c r="AT707" s="3">
        <f t="shared" ref="AT707:AT770" si="23">-LOG10(TTEST(V707:X707,Y707:AA707,2,2))</f>
        <v>0.19912311837486329</v>
      </c>
    </row>
    <row r="708" spans="1:46">
      <c r="A708" s="1" t="s">
        <v>3107</v>
      </c>
      <c r="B708" s="1" t="s">
        <v>53</v>
      </c>
      <c r="C708" s="1">
        <v>1</v>
      </c>
      <c r="D708" s="1">
        <v>4</v>
      </c>
      <c r="E708" s="1" t="s">
        <v>221</v>
      </c>
      <c r="F708" s="1" t="s">
        <v>3108</v>
      </c>
      <c r="G708" s="1" t="s">
        <v>3109</v>
      </c>
      <c r="H708" s="1" t="s">
        <v>224</v>
      </c>
      <c r="I708" s="1">
        <v>1</v>
      </c>
      <c r="J708" s="1">
        <v>1811.9836499999999</v>
      </c>
      <c r="K708" s="1">
        <v>0.96599999999999997</v>
      </c>
      <c r="L708" s="1">
        <v>98.4</v>
      </c>
      <c r="M708" s="1">
        <v>101.6</v>
      </c>
      <c r="N708" s="1">
        <v>13.42</v>
      </c>
      <c r="O708" s="1">
        <v>17.690000000000001</v>
      </c>
      <c r="P708" s="1">
        <v>81.7</v>
      </c>
      <c r="Q708" s="1">
        <v>106.1</v>
      </c>
      <c r="R708" s="1">
        <v>101.5</v>
      </c>
      <c r="S708" s="1">
        <v>84.6</v>
      </c>
      <c r="T708" s="1">
        <v>121.1</v>
      </c>
      <c r="U708" s="1">
        <v>105</v>
      </c>
      <c r="V708" s="2">
        <v>18937.428814509502</v>
      </c>
      <c r="W708" s="2">
        <v>24575.207200328299</v>
      </c>
      <c r="X708" s="2">
        <v>23527.670252838099</v>
      </c>
      <c r="Y708" s="2">
        <v>19594.129376936398</v>
      </c>
      <c r="Z708" s="2">
        <v>28061.373046875</v>
      </c>
      <c r="AA708" s="2">
        <v>24315.807308160802</v>
      </c>
      <c r="AB708" s="2">
        <v>16195.1552734375</v>
      </c>
      <c r="AC708" s="2">
        <v>17765.9296875</v>
      </c>
      <c r="AD708" s="2">
        <v>17520.716796875</v>
      </c>
      <c r="AE708" s="2">
        <v>14119.5263671875</v>
      </c>
      <c r="AF708" s="2">
        <v>28061.373046875</v>
      </c>
      <c r="AG708" s="2">
        <v>18578.58984375</v>
      </c>
      <c r="AH708" s="1" t="s">
        <v>44</v>
      </c>
      <c r="AI708" s="1" t="s">
        <v>44</v>
      </c>
      <c r="AJ708" s="1" t="s">
        <v>64</v>
      </c>
      <c r="AK708" s="1" t="s">
        <v>44</v>
      </c>
      <c r="AL708" s="1" t="s">
        <v>64</v>
      </c>
      <c r="AM708" s="1" t="s">
        <v>44</v>
      </c>
      <c r="AN708" s="1" t="s">
        <v>44</v>
      </c>
      <c r="AO708" s="1">
        <v>2.6140000000000001E-4</v>
      </c>
      <c r="AP708" s="1">
        <v>2.9320000000000001E-3</v>
      </c>
      <c r="AQ708" s="1">
        <v>12</v>
      </c>
      <c r="AR708" s="1">
        <v>34.979999999999997</v>
      </c>
      <c r="AS708" s="3">
        <f t="shared" si="22"/>
        <v>-0.10239317284092828</v>
      </c>
      <c r="AT708" s="3">
        <f t="shared" si="23"/>
        <v>0.21262815172432087</v>
      </c>
    </row>
    <row r="709" spans="1:46">
      <c r="A709" s="1" t="s">
        <v>3110</v>
      </c>
      <c r="B709" s="1" t="s">
        <v>117</v>
      </c>
      <c r="C709" s="1">
        <v>1</v>
      </c>
      <c r="D709" s="1">
        <v>6</v>
      </c>
      <c r="E709" s="1" t="s">
        <v>3111</v>
      </c>
      <c r="F709" s="1" t="s">
        <v>3112</v>
      </c>
      <c r="G709" s="1" t="s">
        <v>3113</v>
      </c>
      <c r="H709" s="1" t="s">
        <v>3114</v>
      </c>
      <c r="I709" s="1">
        <v>1</v>
      </c>
      <c r="J709" s="1">
        <v>1689.84511</v>
      </c>
      <c r="K709" s="1">
        <v>0.96599999999999997</v>
      </c>
      <c r="L709" s="1">
        <v>98.3</v>
      </c>
      <c r="M709" s="1">
        <v>101.7</v>
      </c>
      <c r="N709" s="1">
        <v>8.11</v>
      </c>
      <c r="O709" s="1">
        <v>19.93</v>
      </c>
      <c r="P709" s="1">
        <v>104.8</v>
      </c>
      <c r="Q709" s="1">
        <v>95.6</v>
      </c>
      <c r="R709" s="1">
        <v>89.2</v>
      </c>
      <c r="S709" s="1">
        <v>85.5</v>
      </c>
      <c r="T709" s="1">
        <v>126</v>
      </c>
      <c r="U709" s="1">
        <v>98.9</v>
      </c>
      <c r="V709" s="2">
        <v>29359.929620302501</v>
      </c>
      <c r="W709" s="2">
        <v>26791.7847902678</v>
      </c>
      <c r="X709" s="2">
        <v>24994.349441077</v>
      </c>
      <c r="Y709" s="2">
        <v>23971.560275178101</v>
      </c>
      <c r="Z709" s="2">
        <v>35318.84765625</v>
      </c>
      <c r="AA709" s="2">
        <v>27726.136657012401</v>
      </c>
      <c r="AB709" s="2">
        <v>25108.404296875</v>
      </c>
      <c r="AC709" s="2">
        <v>19368.33984375</v>
      </c>
      <c r="AD709" s="2">
        <v>18612.931640625</v>
      </c>
      <c r="AE709" s="2">
        <v>17273.90234375</v>
      </c>
      <c r="AF709" s="2">
        <v>35318.84765625</v>
      </c>
      <c r="AG709" s="2">
        <v>21184.265625</v>
      </c>
      <c r="AH709" s="1" t="s">
        <v>44</v>
      </c>
      <c r="AI709" s="1" t="s">
        <v>44</v>
      </c>
      <c r="AJ709" s="1" t="s">
        <v>44</v>
      </c>
      <c r="AK709" s="1" t="s">
        <v>44</v>
      </c>
      <c r="AL709" s="1" t="s">
        <v>44</v>
      </c>
      <c r="AM709" s="1" t="s">
        <v>44</v>
      </c>
      <c r="AN709" s="1" t="s">
        <v>44</v>
      </c>
      <c r="AO709" s="1">
        <v>1.6579999999999999E-4</v>
      </c>
      <c r="AP709" s="1">
        <v>1.5349999999999999E-6</v>
      </c>
      <c r="AQ709" s="1">
        <v>29</v>
      </c>
      <c r="AR709" s="1">
        <v>46.86</v>
      </c>
      <c r="AS709" s="3">
        <f t="shared" si="22"/>
        <v>-0.10076861312248236</v>
      </c>
      <c r="AT709" s="3">
        <f t="shared" si="23"/>
        <v>0.21272156756214872</v>
      </c>
    </row>
    <row r="710" spans="1:46">
      <c r="A710" s="1" t="s">
        <v>3115</v>
      </c>
      <c r="B710" s="1" t="s">
        <v>100</v>
      </c>
      <c r="C710" s="1">
        <v>1</v>
      </c>
      <c r="D710" s="1">
        <v>6</v>
      </c>
      <c r="E710" s="1" t="s">
        <v>3116</v>
      </c>
      <c r="F710" s="1" t="s">
        <v>3117</v>
      </c>
      <c r="G710" s="1" t="s">
        <v>3118</v>
      </c>
      <c r="H710" s="1" t="s">
        <v>3119</v>
      </c>
      <c r="I710" s="1">
        <v>1</v>
      </c>
      <c r="J710" s="1">
        <v>1176.6193900000001</v>
      </c>
      <c r="K710" s="1">
        <v>0.96599999999999997</v>
      </c>
      <c r="L710" s="1">
        <v>98.2</v>
      </c>
      <c r="M710" s="1">
        <v>101.8</v>
      </c>
      <c r="N710" s="1">
        <v>19.71</v>
      </c>
      <c r="O710" s="1">
        <v>4.21</v>
      </c>
      <c r="P710" s="1">
        <v>77.900000000000006</v>
      </c>
      <c r="Q710" s="1">
        <v>116.3</v>
      </c>
      <c r="R710" s="1">
        <v>98.2</v>
      </c>
      <c r="S710" s="1">
        <v>107.2</v>
      </c>
      <c r="T710" s="1">
        <v>101.7</v>
      </c>
      <c r="U710" s="1">
        <v>98.7</v>
      </c>
      <c r="V710" s="2">
        <v>66376.542499815201</v>
      </c>
      <c r="W710" s="2">
        <v>99101.681515267293</v>
      </c>
      <c r="X710" s="2">
        <v>83725.603896149099</v>
      </c>
      <c r="Y710" s="2">
        <v>91400.058843823295</v>
      </c>
      <c r="Z710" s="2">
        <v>86713.59375</v>
      </c>
      <c r="AA710" s="2">
        <v>84136.166024254999</v>
      </c>
      <c r="AB710" s="2">
        <v>56764.75</v>
      </c>
      <c r="AC710" s="2">
        <v>71642.671875</v>
      </c>
      <c r="AD710" s="2">
        <v>62349.25</v>
      </c>
      <c r="AE710" s="2">
        <v>65862.8671875</v>
      </c>
      <c r="AF710" s="2">
        <v>86713.59375</v>
      </c>
      <c r="AG710" s="2">
        <v>64284.57421875</v>
      </c>
      <c r="AH710" s="1" t="s">
        <v>44</v>
      </c>
      <c r="AI710" s="1" t="s">
        <v>44</v>
      </c>
      <c r="AJ710" s="1" t="s">
        <v>44</v>
      </c>
      <c r="AK710" s="1" t="s">
        <v>44</v>
      </c>
      <c r="AL710" s="1" t="s">
        <v>44</v>
      </c>
      <c r="AM710" s="1" t="s">
        <v>44</v>
      </c>
      <c r="AN710" s="1" t="s">
        <v>44</v>
      </c>
      <c r="AO710" s="1">
        <v>1.6579999999999999E-4</v>
      </c>
      <c r="AP710" s="1">
        <v>9.0229999999999998E-4</v>
      </c>
      <c r="AQ710" s="1">
        <v>23</v>
      </c>
      <c r="AR710" s="1">
        <v>38.1</v>
      </c>
      <c r="AS710" s="3">
        <f t="shared" si="22"/>
        <v>-7.361554583932399E-2</v>
      </c>
      <c r="AT710" s="3">
        <f t="shared" si="23"/>
        <v>0.1695434047625253</v>
      </c>
    </row>
    <row r="711" spans="1:46">
      <c r="A711" s="1" t="s">
        <v>3120</v>
      </c>
      <c r="B711" s="1" t="s">
        <v>46</v>
      </c>
      <c r="C711" s="1">
        <v>1</v>
      </c>
      <c r="D711" s="1">
        <v>8</v>
      </c>
      <c r="E711" s="1" t="s">
        <v>945</v>
      </c>
      <c r="F711" s="1" t="s">
        <v>3121</v>
      </c>
      <c r="G711" s="1" t="s">
        <v>3122</v>
      </c>
      <c r="H711" s="1" t="s">
        <v>948</v>
      </c>
      <c r="I711" s="1">
        <v>1</v>
      </c>
      <c r="J711" s="1">
        <v>1226.5622699999999</v>
      </c>
      <c r="K711" s="1">
        <v>0.96499999999999997</v>
      </c>
      <c r="L711" s="1">
        <v>98.8</v>
      </c>
      <c r="M711" s="1">
        <v>101.2</v>
      </c>
      <c r="N711" s="1">
        <v>17.77</v>
      </c>
      <c r="O711" s="1">
        <v>11.11</v>
      </c>
      <c r="P711" s="1">
        <v>78.900000000000006</v>
      </c>
      <c r="Q711" s="1">
        <v>113</v>
      </c>
      <c r="R711" s="1">
        <v>96.3</v>
      </c>
      <c r="S711" s="1">
        <v>98.6</v>
      </c>
      <c r="T711" s="1">
        <v>96</v>
      </c>
      <c r="U711" s="1">
        <v>117.2</v>
      </c>
      <c r="V711" s="2">
        <v>52863.098773440797</v>
      </c>
      <c r="W711" s="2">
        <v>75751.182645091496</v>
      </c>
      <c r="X711" s="2">
        <v>64556.707463435399</v>
      </c>
      <c r="Y711" s="2">
        <v>66089.504495439207</v>
      </c>
      <c r="Z711" s="2">
        <v>64298.9375</v>
      </c>
      <c r="AA711" s="2">
        <v>78504.145293791706</v>
      </c>
      <c r="AB711" s="2">
        <v>45208.1484375</v>
      </c>
      <c r="AC711" s="2">
        <v>54762.109375</v>
      </c>
      <c r="AD711" s="2">
        <v>48074.44921875</v>
      </c>
      <c r="AE711" s="2">
        <v>47624.0859375</v>
      </c>
      <c r="AF711" s="2">
        <v>64298.9375</v>
      </c>
      <c r="AG711" s="2">
        <v>59981.40625</v>
      </c>
      <c r="AH711" s="1" t="s">
        <v>44</v>
      </c>
      <c r="AI711" s="1" t="s">
        <v>44</v>
      </c>
      <c r="AJ711" s="1" t="s">
        <v>44</v>
      </c>
      <c r="AK711" s="1" t="s">
        <v>44</v>
      </c>
      <c r="AL711" s="1" t="s">
        <v>44</v>
      </c>
      <c r="AM711" s="1" t="s">
        <v>44</v>
      </c>
      <c r="AN711" s="1" t="s">
        <v>44</v>
      </c>
      <c r="AO711" s="1">
        <v>1.2459999999999999E-3</v>
      </c>
      <c r="AP711" s="1">
        <v>1.285E-2</v>
      </c>
      <c r="AQ711" s="1">
        <v>19</v>
      </c>
      <c r="AR711" s="1">
        <v>40.020000000000003</v>
      </c>
      <c r="AS711" s="3">
        <f t="shared" si="22"/>
        <v>-0.11288285691237737</v>
      </c>
      <c r="AT711" s="3">
        <f t="shared" si="23"/>
        <v>0.26198950172973334</v>
      </c>
    </row>
    <row r="712" spans="1:46">
      <c r="A712" s="1" t="s">
        <v>3123</v>
      </c>
      <c r="B712" s="1" t="s">
        <v>100</v>
      </c>
      <c r="C712" s="1">
        <v>1</v>
      </c>
      <c r="D712" s="1">
        <v>5</v>
      </c>
      <c r="E712" s="1" t="s">
        <v>1898</v>
      </c>
      <c r="F712" s="1" t="s">
        <v>3124</v>
      </c>
      <c r="G712" s="1" t="s">
        <v>3125</v>
      </c>
      <c r="H712" s="1" t="s">
        <v>1901</v>
      </c>
      <c r="I712" s="1">
        <v>1</v>
      </c>
      <c r="J712" s="1">
        <v>1416.75153</v>
      </c>
      <c r="K712" s="1">
        <v>0.96399999999999997</v>
      </c>
      <c r="L712" s="1">
        <v>98.2</v>
      </c>
      <c r="M712" s="1">
        <v>101.8</v>
      </c>
      <c r="N712" s="1">
        <v>1.33</v>
      </c>
      <c r="O712" s="1">
        <v>9.42</v>
      </c>
      <c r="P712" s="1">
        <v>96.8</v>
      </c>
      <c r="Q712" s="1">
        <v>97.6</v>
      </c>
      <c r="R712" s="1">
        <v>99.3</v>
      </c>
      <c r="S712" s="1">
        <v>101.2</v>
      </c>
      <c r="T712" s="1">
        <v>112.1</v>
      </c>
      <c r="U712" s="1">
        <v>92.9</v>
      </c>
      <c r="V712" s="2">
        <v>10841.699889781101</v>
      </c>
      <c r="W712" s="2">
        <v>10935.235255932501</v>
      </c>
      <c r="X712" s="2">
        <v>11128.085481612699</v>
      </c>
      <c r="Y712" s="2">
        <v>11341.3795162429</v>
      </c>
      <c r="Z712" s="2">
        <v>12561.2216796875</v>
      </c>
      <c r="AA712" s="2">
        <v>10411.9889097708</v>
      </c>
      <c r="AB712" s="2">
        <v>9271.7451171875</v>
      </c>
      <c r="AC712" s="2">
        <v>7905.3095703125</v>
      </c>
      <c r="AD712" s="2">
        <v>8286.9248046875</v>
      </c>
      <c r="AE712" s="2">
        <v>8172.59619140625</v>
      </c>
      <c r="AF712" s="2">
        <v>12561.2216796875</v>
      </c>
      <c r="AG712" s="2">
        <v>7955.32177734375</v>
      </c>
      <c r="AH712" s="1" t="s">
        <v>44</v>
      </c>
      <c r="AI712" s="1" t="s">
        <v>44</v>
      </c>
      <c r="AJ712" s="1" t="s">
        <v>44</v>
      </c>
      <c r="AK712" s="1" t="s">
        <v>44</v>
      </c>
      <c r="AL712" s="1" t="s">
        <v>64</v>
      </c>
      <c r="AM712" s="1" t="s">
        <v>44</v>
      </c>
      <c r="AN712" s="1" t="s">
        <v>44</v>
      </c>
      <c r="AO712" s="1">
        <v>1.6579999999999999E-4</v>
      </c>
      <c r="AP712" s="1">
        <v>5.3750000000000002E-6</v>
      </c>
      <c r="AQ712" s="1">
        <v>46</v>
      </c>
      <c r="AR712" s="1">
        <v>33.299999999999997</v>
      </c>
      <c r="AS712" s="3">
        <f t="shared" si="22"/>
        <v>-6.0514395261666645E-2</v>
      </c>
      <c r="AT712" s="3">
        <f t="shared" si="23"/>
        <v>0.30456752606302295</v>
      </c>
    </row>
    <row r="713" spans="1:46">
      <c r="A713" s="1" t="s">
        <v>2175</v>
      </c>
      <c r="B713" s="1" t="s">
        <v>3126</v>
      </c>
      <c r="C713" s="1">
        <v>1</v>
      </c>
      <c r="D713" s="1">
        <v>5</v>
      </c>
      <c r="E713" s="1" t="s">
        <v>2177</v>
      </c>
      <c r="F713" s="1" t="s">
        <v>2178</v>
      </c>
      <c r="G713" s="1" t="s">
        <v>2179</v>
      </c>
      <c r="H713" s="1" t="s">
        <v>2180</v>
      </c>
      <c r="I713" s="1">
        <v>1</v>
      </c>
      <c r="J713" s="1">
        <v>1553.6480100000001</v>
      </c>
      <c r="K713" s="1">
        <v>0.96399999999999997</v>
      </c>
      <c r="L713" s="1">
        <v>102</v>
      </c>
      <c r="M713" s="1">
        <v>98</v>
      </c>
      <c r="N713" s="1">
        <v>25.94</v>
      </c>
      <c r="O713" s="1">
        <v>10.8</v>
      </c>
      <c r="P713" s="1">
        <v>67</v>
      </c>
      <c r="Q713" s="1">
        <v>112.3</v>
      </c>
      <c r="R713" s="1">
        <v>107.1</v>
      </c>
      <c r="S713" s="1">
        <v>116.5</v>
      </c>
      <c r="T713" s="1">
        <v>94.1</v>
      </c>
      <c r="U713" s="1">
        <v>102.9</v>
      </c>
      <c r="V713" s="2">
        <v>7792.2166835618</v>
      </c>
      <c r="W713" s="2">
        <v>13056.3613089385</v>
      </c>
      <c r="X713" s="2">
        <v>12443.3099678169</v>
      </c>
      <c r="Y713" s="2">
        <v>13544.6105958854</v>
      </c>
      <c r="Z713" s="2">
        <v>10940.51953125</v>
      </c>
      <c r="AA713" s="2">
        <v>11963.4830352383</v>
      </c>
      <c r="AB713" s="2">
        <v>6663.8486328125</v>
      </c>
      <c r="AC713" s="2">
        <v>9438.7158203125</v>
      </c>
      <c r="AD713" s="2">
        <v>9266.353515625</v>
      </c>
      <c r="AE713" s="2">
        <v>9760.244140625</v>
      </c>
      <c r="AF713" s="2">
        <v>10940.51953125</v>
      </c>
      <c r="AG713" s="2">
        <v>9140.7470703125</v>
      </c>
      <c r="AH713" s="1" t="s">
        <v>44</v>
      </c>
      <c r="AI713" s="1" t="s">
        <v>44</v>
      </c>
      <c r="AJ713" s="1" t="s">
        <v>44</v>
      </c>
      <c r="AK713" s="1" t="s">
        <v>44</v>
      </c>
      <c r="AL713" s="1" t="s">
        <v>64</v>
      </c>
      <c r="AM713" s="1" t="s">
        <v>44</v>
      </c>
      <c r="AN713" s="1" t="s">
        <v>44</v>
      </c>
      <c r="AO713" s="1">
        <v>1.6579999999999999E-4</v>
      </c>
      <c r="AP713" s="1">
        <v>1.1919999999999999E-3</v>
      </c>
      <c r="AQ713" s="1">
        <v>15</v>
      </c>
      <c r="AR713" s="1">
        <v>31.08</v>
      </c>
      <c r="AS713" s="3">
        <f t="shared" si="22"/>
        <v>-0.13069323526859117</v>
      </c>
      <c r="AT713" s="3">
        <f t="shared" si="23"/>
        <v>0.22518776281591987</v>
      </c>
    </row>
    <row r="714" spans="1:46">
      <c r="A714" s="1" t="s">
        <v>3127</v>
      </c>
      <c r="B714" s="1" t="s">
        <v>200</v>
      </c>
      <c r="C714" s="1">
        <v>1</v>
      </c>
      <c r="D714" s="1">
        <v>5</v>
      </c>
      <c r="E714" s="1" t="s">
        <v>806</v>
      </c>
      <c r="F714" s="1" t="s">
        <v>3128</v>
      </c>
      <c r="G714" s="1" t="s">
        <v>808</v>
      </c>
      <c r="H714" s="1" t="s">
        <v>809</v>
      </c>
      <c r="I714" s="1">
        <v>2</v>
      </c>
      <c r="J714" s="1">
        <v>1387.7766200000001</v>
      </c>
      <c r="K714" s="1">
        <v>0.96299999999999997</v>
      </c>
      <c r="L714" s="1">
        <v>98.1</v>
      </c>
      <c r="M714" s="1">
        <v>101.9</v>
      </c>
      <c r="N714" s="1">
        <v>13.8</v>
      </c>
      <c r="O714" s="1">
        <v>16.399999999999999</v>
      </c>
      <c r="P714" s="1">
        <v>112.2</v>
      </c>
      <c r="Q714" s="1">
        <v>94.5</v>
      </c>
      <c r="R714" s="1">
        <v>85.8</v>
      </c>
      <c r="S714" s="1">
        <v>98.1</v>
      </c>
      <c r="T714" s="1">
        <v>88.3</v>
      </c>
      <c r="U714" s="1">
        <v>121.1</v>
      </c>
      <c r="V714" s="2">
        <v>299945.09105567698</v>
      </c>
      <c r="W714" s="2">
        <v>252482.38607909001</v>
      </c>
      <c r="X714" s="2">
        <v>229409.97003891799</v>
      </c>
      <c r="Y714" s="2">
        <v>262238.299548688</v>
      </c>
      <c r="Z714" s="2">
        <v>236054.59375</v>
      </c>
      <c r="AA714" s="2">
        <v>323592.045569507</v>
      </c>
      <c r="AB714" s="2">
        <v>256510.921875</v>
      </c>
      <c r="AC714" s="2">
        <v>182524.78125</v>
      </c>
      <c r="AD714" s="2">
        <v>170838.296875</v>
      </c>
      <c r="AE714" s="2">
        <v>188968.875</v>
      </c>
      <c r="AF714" s="2">
        <v>236054.59375</v>
      </c>
      <c r="AG714" s="2">
        <v>247241.796875</v>
      </c>
      <c r="AH714" s="1" t="s">
        <v>44</v>
      </c>
      <c r="AI714" s="1" t="s">
        <v>44</v>
      </c>
      <c r="AJ714" s="1" t="s">
        <v>44</v>
      </c>
      <c r="AK714" s="1" t="s">
        <v>44</v>
      </c>
      <c r="AL714" s="1" t="s">
        <v>64</v>
      </c>
      <c r="AM714" s="1" t="s">
        <v>44</v>
      </c>
      <c r="AN714" s="1" t="s">
        <v>44</v>
      </c>
      <c r="AO714" s="1">
        <v>1.6579999999999999E-4</v>
      </c>
      <c r="AP714" s="1">
        <v>1.299E-3</v>
      </c>
      <c r="AQ714" s="1">
        <v>33</v>
      </c>
      <c r="AR714" s="1">
        <v>41.71</v>
      </c>
      <c r="AS714" s="3">
        <f t="shared" si="22"/>
        <v>-7.2067749447850882E-2</v>
      </c>
      <c r="AT714" s="3">
        <f t="shared" si="23"/>
        <v>0.14971801090033302</v>
      </c>
    </row>
    <row r="715" spans="1:46">
      <c r="A715" s="1" t="s">
        <v>3129</v>
      </c>
      <c r="B715" s="1" t="s">
        <v>106</v>
      </c>
      <c r="C715" s="1">
        <v>1</v>
      </c>
      <c r="D715" s="1">
        <v>18</v>
      </c>
      <c r="E715" s="1" t="s">
        <v>3116</v>
      </c>
      <c r="F715" s="1" t="s">
        <v>3130</v>
      </c>
      <c r="G715" s="1" t="s">
        <v>3131</v>
      </c>
      <c r="H715" s="1" t="s">
        <v>3119</v>
      </c>
      <c r="I715" s="1">
        <v>1</v>
      </c>
      <c r="J715" s="1">
        <v>2177.1383099999998</v>
      </c>
      <c r="K715" s="1">
        <v>0.96199999999999997</v>
      </c>
      <c r="L715" s="1">
        <v>98.1</v>
      </c>
      <c r="M715" s="1">
        <v>101.9</v>
      </c>
      <c r="N715" s="1">
        <v>38.26</v>
      </c>
      <c r="O715" s="1">
        <v>10.130000000000001</v>
      </c>
      <c r="P715" s="1">
        <v>126.9</v>
      </c>
      <c r="Q715" s="1">
        <v>55.6</v>
      </c>
      <c r="R715" s="1">
        <v>99</v>
      </c>
      <c r="S715" s="1">
        <v>97.4</v>
      </c>
      <c r="T715" s="1">
        <v>102.9</v>
      </c>
      <c r="U715" s="1">
        <v>118.2</v>
      </c>
      <c r="V715" s="2">
        <v>223381.49695064101</v>
      </c>
      <c r="W715" s="2">
        <v>97952.387464090105</v>
      </c>
      <c r="X715" s="2">
        <v>174256.62031264699</v>
      </c>
      <c r="Y715" s="2">
        <v>171481.83158956299</v>
      </c>
      <c r="Z715" s="2">
        <v>181148.29296875</v>
      </c>
      <c r="AA715" s="2">
        <v>208032.344906254</v>
      </c>
      <c r="AB715" s="2">
        <v>191034.27734375</v>
      </c>
      <c r="AC715" s="2">
        <v>70811.8232421875</v>
      </c>
      <c r="AD715" s="2">
        <v>129766.392578125</v>
      </c>
      <c r="AE715" s="2">
        <v>123569.779296875</v>
      </c>
      <c r="AF715" s="2">
        <v>181148.29296875</v>
      </c>
      <c r="AG715" s="2">
        <v>158947.9453125</v>
      </c>
      <c r="AH715" s="1" t="s">
        <v>44</v>
      </c>
      <c r="AI715" s="1" t="s">
        <v>44</v>
      </c>
      <c r="AJ715" s="1" t="s">
        <v>44</v>
      </c>
      <c r="AK715" s="1" t="s">
        <v>44</v>
      </c>
      <c r="AL715" s="1" t="s">
        <v>44</v>
      </c>
      <c r="AM715" s="1" t="s">
        <v>44</v>
      </c>
      <c r="AN715" s="1" t="s">
        <v>44</v>
      </c>
      <c r="AO715" s="1">
        <v>1.6579999999999999E-4</v>
      </c>
      <c r="AP715" s="1">
        <v>2.5069999999999999E-8</v>
      </c>
      <c r="AQ715" s="1">
        <v>43</v>
      </c>
      <c r="AR715" s="1">
        <v>55.03</v>
      </c>
      <c r="AS715" s="3">
        <f t="shared" si="22"/>
        <v>-0.17798395316221827</v>
      </c>
      <c r="AT715" s="3">
        <f t="shared" si="23"/>
        <v>0.22218641058423025</v>
      </c>
    </row>
    <row r="716" spans="1:46">
      <c r="A716" s="1" t="s">
        <v>3010</v>
      </c>
      <c r="B716" s="1" t="s">
        <v>261</v>
      </c>
      <c r="C716" s="1">
        <v>2</v>
      </c>
      <c r="D716" s="1">
        <v>13</v>
      </c>
      <c r="E716" s="1" t="s">
        <v>3012</v>
      </c>
      <c r="F716" s="1" t="s">
        <v>3013</v>
      </c>
      <c r="G716" s="1" t="s">
        <v>3014</v>
      </c>
      <c r="H716" s="1" t="s">
        <v>3015</v>
      </c>
      <c r="I716" s="1">
        <v>1</v>
      </c>
      <c r="J716" s="1">
        <v>1927.8789300000001</v>
      </c>
      <c r="K716" s="1">
        <v>0.96199999999999997</v>
      </c>
      <c r="L716" s="1">
        <v>99.4</v>
      </c>
      <c r="M716" s="1">
        <v>100.6</v>
      </c>
      <c r="N716" s="1">
        <v>3.47</v>
      </c>
      <c r="O716" s="1">
        <v>6.66</v>
      </c>
      <c r="P716" s="1">
        <v>93.6</v>
      </c>
      <c r="Q716" s="1">
        <v>98.9</v>
      </c>
      <c r="R716" s="1">
        <v>99.9</v>
      </c>
      <c r="S716" s="1">
        <v>110.3</v>
      </c>
      <c r="T716" s="1">
        <v>100</v>
      </c>
      <c r="U716" s="1">
        <v>97.3</v>
      </c>
      <c r="V716" s="2">
        <v>74696.7913022266</v>
      </c>
      <c r="W716" s="2">
        <v>78892.3892499496</v>
      </c>
      <c r="X716" s="2">
        <v>79732.269802772906</v>
      </c>
      <c r="Y716" s="2">
        <v>87978.901855522403</v>
      </c>
      <c r="Z716" s="2">
        <v>79777.44140625</v>
      </c>
      <c r="AA716" s="2">
        <v>77666.820028144793</v>
      </c>
      <c r="AB716" s="2">
        <v>63880.16796875</v>
      </c>
      <c r="AC716" s="2">
        <v>57032.953125</v>
      </c>
      <c r="AD716" s="2">
        <v>59375.4716796875</v>
      </c>
      <c r="AE716" s="2">
        <v>63397.58203125</v>
      </c>
      <c r="AF716" s="2">
        <v>79777.44140625</v>
      </c>
      <c r="AG716" s="2">
        <v>59341.64453125</v>
      </c>
      <c r="AH716" s="1" t="s">
        <v>44</v>
      </c>
      <c r="AI716" s="1" t="s">
        <v>44</v>
      </c>
      <c r="AJ716" s="1" t="s">
        <v>44</v>
      </c>
      <c r="AK716" s="1" t="s">
        <v>44</v>
      </c>
      <c r="AL716" s="1" t="s">
        <v>44</v>
      </c>
      <c r="AM716" s="1" t="s">
        <v>44</v>
      </c>
      <c r="AN716" s="1" t="s">
        <v>44</v>
      </c>
      <c r="AO716" s="1">
        <v>1.6579999999999999E-4</v>
      </c>
      <c r="AP716" s="1">
        <v>8.8550000000000005E-9</v>
      </c>
      <c r="AQ716" s="1">
        <v>89</v>
      </c>
      <c r="AR716" s="1">
        <v>39.9</v>
      </c>
      <c r="AS716" s="3">
        <f t="shared" si="22"/>
        <v>-7.2952471202038932E-2</v>
      </c>
      <c r="AT716" s="3">
        <f t="shared" si="23"/>
        <v>0.50244054853756537</v>
      </c>
    </row>
    <row r="717" spans="1:46">
      <c r="A717" s="1" t="s">
        <v>3132</v>
      </c>
      <c r="B717" s="1" t="s">
        <v>117</v>
      </c>
      <c r="C717" s="1">
        <v>1</v>
      </c>
      <c r="D717" s="1">
        <v>6</v>
      </c>
      <c r="E717" s="1" t="s">
        <v>3133</v>
      </c>
      <c r="F717" s="1" t="s">
        <v>3134</v>
      </c>
      <c r="G717" s="1" t="s">
        <v>3135</v>
      </c>
      <c r="H717" s="1" t="s">
        <v>3136</v>
      </c>
      <c r="I717" s="1">
        <v>1</v>
      </c>
      <c r="J717" s="1">
        <v>1087.5604800000001</v>
      </c>
      <c r="K717" s="1">
        <v>0.96</v>
      </c>
      <c r="L717" s="1">
        <v>96.6</v>
      </c>
      <c r="M717" s="1">
        <v>103.4</v>
      </c>
      <c r="N717" s="1">
        <v>14.46</v>
      </c>
      <c r="O717" s="1">
        <v>25.07</v>
      </c>
      <c r="P717" s="1">
        <v>84.7</v>
      </c>
      <c r="Q717" s="1">
        <v>113.3</v>
      </c>
      <c r="R717" s="1">
        <v>102.8</v>
      </c>
      <c r="S717" s="1">
        <v>118</v>
      </c>
      <c r="T717" s="1">
        <v>71.2</v>
      </c>
      <c r="U717" s="1">
        <v>110</v>
      </c>
      <c r="V717" s="2">
        <v>17216.186641599899</v>
      </c>
      <c r="W717" s="2">
        <v>23043.640955842999</v>
      </c>
      <c r="X717" s="2">
        <v>20904.8718456731</v>
      </c>
      <c r="Y717" s="2">
        <v>23993.647451561501</v>
      </c>
      <c r="Z717" s="2">
        <v>14486.22265625</v>
      </c>
      <c r="AA717" s="2">
        <v>22357.168443848001</v>
      </c>
      <c r="AB717" s="2">
        <v>14723.1611328125</v>
      </c>
      <c r="AC717" s="2">
        <v>16658.728515625</v>
      </c>
      <c r="AD717" s="2">
        <v>15567.556640625</v>
      </c>
      <c r="AE717" s="2">
        <v>17289.818359375</v>
      </c>
      <c r="AF717" s="2">
        <v>14486.22265625</v>
      </c>
      <c r="AG717" s="2">
        <v>17082.083984375</v>
      </c>
      <c r="AH717" s="1" t="s">
        <v>44</v>
      </c>
      <c r="AI717" s="1" t="s">
        <v>44</v>
      </c>
      <c r="AJ717" s="1" t="s">
        <v>44</v>
      </c>
      <c r="AK717" s="1" t="s">
        <v>44</v>
      </c>
      <c r="AL717" s="1" t="s">
        <v>44</v>
      </c>
      <c r="AM717" s="1" t="s">
        <v>44</v>
      </c>
      <c r="AN717" s="1" t="s">
        <v>44</v>
      </c>
      <c r="AO717" s="1">
        <v>1.6579999999999999E-4</v>
      </c>
      <c r="AP717" s="1">
        <v>1.132E-3</v>
      </c>
      <c r="AQ717" s="1">
        <v>30</v>
      </c>
      <c r="AR717" s="1">
        <v>38.17</v>
      </c>
      <c r="AS717" s="3">
        <f t="shared" si="22"/>
        <v>7.7493302560954587E-3</v>
      </c>
      <c r="AT717" s="3">
        <f t="shared" si="23"/>
        <v>1.0612876699177936E-2</v>
      </c>
    </row>
    <row r="718" spans="1:46">
      <c r="A718" s="1" t="s">
        <v>3137</v>
      </c>
      <c r="B718" s="1" t="s">
        <v>106</v>
      </c>
      <c r="C718" s="1">
        <v>1</v>
      </c>
      <c r="D718" s="1">
        <v>3</v>
      </c>
      <c r="E718" s="1" t="s">
        <v>3138</v>
      </c>
      <c r="F718" s="1" t="s">
        <v>3139</v>
      </c>
      <c r="G718" s="1" t="s">
        <v>3140</v>
      </c>
      <c r="H718" s="1" t="s">
        <v>3141</v>
      </c>
      <c r="I718" s="1">
        <v>1</v>
      </c>
      <c r="J718" s="1">
        <v>1683.80468</v>
      </c>
      <c r="K718" s="1">
        <v>0.95899999999999996</v>
      </c>
      <c r="L718" s="1">
        <v>94.3</v>
      </c>
      <c r="M718" s="1">
        <v>105.7</v>
      </c>
      <c r="N718" s="1">
        <v>16.64</v>
      </c>
      <c r="O718" s="1">
        <v>19.47</v>
      </c>
      <c r="P718" s="1">
        <v>101.7</v>
      </c>
      <c r="Q718" s="1">
        <v>79.099999999999994</v>
      </c>
      <c r="R718" s="1">
        <v>110.4</v>
      </c>
      <c r="S718" s="1">
        <v>115</v>
      </c>
      <c r="T718" s="1">
        <v>79.8</v>
      </c>
      <c r="U718" s="1">
        <v>114.1</v>
      </c>
      <c r="V718" s="2">
        <v>11740.3503608561</v>
      </c>
      <c r="W718" s="2">
        <v>9130.2042756170194</v>
      </c>
      <c r="X718" s="2">
        <v>12742.640627877099</v>
      </c>
      <c r="Y718" s="2">
        <v>13282.5947238791</v>
      </c>
      <c r="Z718" s="2">
        <v>9218.6767578125</v>
      </c>
      <c r="AA718" s="2">
        <v>13170.3510110017</v>
      </c>
      <c r="AB718" s="2">
        <v>10040.2646484375</v>
      </c>
      <c r="AC718" s="2">
        <v>6600.4150390625</v>
      </c>
      <c r="AD718" s="2">
        <v>9489.2607421875</v>
      </c>
      <c r="AE718" s="2">
        <v>9571.435546875</v>
      </c>
      <c r="AF718" s="2">
        <v>9218.6767578125</v>
      </c>
      <c r="AG718" s="2">
        <v>10062.859375</v>
      </c>
      <c r="AH718" s="1" t="s">
        <v>44</v>
      </c>
      <c r="AI718" s="1" t="s">
        <v>44</v>
      </c>
      <c r="AJ718" s="1" t="s">
        <v>64</v>
      </c>
      <c r="AK718" s="1" t="s">
        <v>44</v>
      </c>
      <c r="AL718" s="1" t="s">
        <v>64</v>
      </c>
      <c r="AM718" s="1" t="s">
        <v>64</v>
      </c>
      <c r="AN718" s="1" t="s">
        <v>44</v>
      </c>
      <c r="AO718" s="1">
        <v>1.6579999999999999E-4</v>
      </c>
      <c r="AP718" s="1">
        <v>7.9770000000000004E-5</v>
      </c>
      <c r="AQ718" s="1">
        <v>18</v>
      </c>
      <c r="AR718" s="1">
        <v>39.89</v>
      </c>
      <c r="AS718" s="3">
        <f t="shared" si="22"/>
        <v>-8.5749145526905407E-2</v>
      </c>
      <c r="AT718" s="3">
        <f t="shared" si="23"/>
        <v>0.14891446934479682</v>
      </c>
    </row>
    <row r="719" spans="1:46">
      <c r="A719" s="1" t="s">
        <v>3142</v>
      </c>
      <c r="B719" s="1" t="s">
        <v>53</v>
      </c>
      <c r="C719" s="1">
        <v>1</v>
      </c>
      <c r="D719" s="1">
        <v>12</v>
      </c>
      <c r="E719" s="1" t="s">
        <v>3143</v>
      </c>
      <c r="F719" s="1" t="s">
        <v>3144</v>
      </c>
      <c r="G719" s="1" t="s">
        <v>3145</v>
      </c>
      <c r="H719" s="1" t="s">
        <v>3146</v>
      </c>
      <c r="I719" s="1">
        <v>1</v>
      </c>
      <c r="J719" s="1">
        <v>1399.79775</v>
      </c>
      <c r="K719" s="1">
        <v>0.95899999999999996</v>
      </c>
      <c r="L719" s="1">
        <v>97.9</v>
      </c>
      <c r="M719" s="1">
        <v>102.1</v>
      </c>
      <c r="N719" s="1">
        <v>1.74</v>
      </c>
      <c r="O719" s="1">
        <v>14.73</v>
      </c>
      <c r="P719" s="1">
        <v>98</v>
      </c>
      <c r="Q719" s="1">
        <v>100.5</v>
      </c>
      <c r="R719" s="1">
        <v>101.4</v>
      </c>
      <c r="S719" s="1">
        <v>104.8</v>
      </c>
      <c r="T719" s="1">
        <v>83.5</v>
      </c>
      <c r="U719" s="1">
        <v>111.8</v>
      </c>
      <c r="V719" s="2">
        <v>166451.584682966</v>
      </c>
      <c r="W719" s="2">
        <v>170686.35729322201</v>
      </c>
      <c r="X719" s="2">
        <v>172156.916518096</v>
      </c>
      <c r="Y719" s="2">
        <v>177967.17570590999</v>
      </c>
      <c r="Z719" s="2">
        <v>141795.8125</v>
      </c>
      <c r="AA719" s="2">
        <v>189807.060361624</v>
      </c>
      <c r="AB719" s="2">
        <v>142348.21875</v>
      </c>
      <c r="AC719" s="2">
        <v>123392.7265625</v>
      </c>
      <c r="AD719" s="2">
        <v>128202.7734375</v>
      </c>
      <c r="AE719" s="2">
        <v>128243.1171875</v>
      </c>
      <c r="AF719" s="2">
        <v>141795.8125</v>
      </c>
      <c r="AG719" s="2">
        <v>145022.84375</v>
      </c>
      <c r="AH719" s="1" t="s">
        <v>44</v>
      </c>
      <c r="AI719" s="1" t="s">
        <v>44</v>
      </c>
      <c r="AJ719" s="1" t="s">
        <v>44</v>
      </c>
      <c r="AK719" s="1" t="s">
        <v>44</v>
      </c>
      <c r="AL719" s="1" t="s">
        <v>44</v>
      </c>
      <c r="AM719" s="1" t="s">
        <v>44</v>
      </c>
      <c r="AN719" s="1" t="s">
        <v>44</v>
      </c>
      <c r="AO719" s="1">
        <v>1.6579999999999999E-4</v>
      </c>
      <c r="AP719" s="1">
        <v>9.268E-6</v>
      </c>
      <c r="AQ719" s="1">
        <v>52</v>
      </c>
      <c r="AR719" s="1">
        <v>44.31</v>
      </c>
      <c r="AS719" s="3">
        <f t="shared" si="22"/>
        <v>-7.7932876259073072E-4</v>
      </c>
      <c r="AT719" s="3">
        <f t="shared" si="23"/>
        <v>2.0595337009185156E-3</v>
      </c>
    </row>
    <row r="720" spans="1:46">
      <c r="A720" s="1" t="s">
        <v>3147</v>
      </c>
      <c r="B720" s="1" t="s">
        <v>106</v>
      </c>
      <c r="C720" s="1">
        <v>1</v>
      </c>
      <c r="D720" s="1">
        <v>10</v>
      </c>
      <c r="E720" s="1" t="s">
        <v>2799</v>
      </c>
      <c r="F720" s="1" t="s">
        <v>3148</v>
      </c>
      <c r="G720" s="1" t="s">
        <v>3149</v>
      </c>
      <c r="H720" s="1" t="s">
        <v>2802</v>
      </c>
      <c r="I720" s="1">
        <v>1</v>
      </c>
      <c r="J720" s="1">
        <v>1965.03748</v>
      </c>
      <c r="K720" s="1">
        <v>0.95899999999999996</v>
      </c>
      <c r="L720" s="1">
        <v>95</v>
      </c>
      <c r="M720" s="1">
        <v>105</v>
      </c>
      <c r="N720" s="1">
        <v>15.64</v>
      </c>
      <c r="O720" s="1">
        <v>21.62</v>
      </c>
      <c r="P720" s="1">
        <v>87.3</v>
      </c>
      <c r="Q720" s="1">
        <v>116.6</v>
      </c>
      <c r="R720" s="1">
        <v>93.2</v>
      </c>
      <c r="S720" s="1">
        <v>121.6</v>
      </c>
      <c r="T720" s="1">
        <v>78.099999999999994</v>
      </c>
      <c r="U720" s="1">
        <v>103</v>
      </c>
      <c r="V720" s="2">
        <v>57473.3523223472</v>
      </c>
      <c r="W720" s="2">
        <v>76760.223995700799</v>
      </c>
      <c r="X720" s="2">
        <v>61363.995712027303</v>
      </c>
      <c r="Y720" s="2">
        <v>80038.511803016096</v>
      </c>
      <c r="Z720" s="2">
        <v>51415.80078125</v>
      </c>
      <c r="AA720" s="2">
        <v>67795.268495436801</v>
      </c>
      <c r="AB720" s="2">
        <v>49150.8046875</v>
      </c>
      <c r="AC720" s="2">
        <v>55491.56640625</v>
      </c>
      <c r="AD720" s="2">
        <v>45696.8828125</v>
      </c>
      <c r="AE720" s="2">
        <v>57675.73828125</v>
      </c>
      <c r="AF720" s="2">
        <v>51415.80078125</v>
      </c>
      <c r="AG720" s="2">
        <v>51799.24609375</v>
      </c>
      <c r="AH720" s="1" t="s">
        <v>44</v>
      </c>
      <c r="AI720" s="1" t="s">
        <v>44</v>
      </c>
      <c r="AJ720" s="1" t="s">
        <v>44</v>
      </c>
      <c r="AK720" s="1" t="s">
        <v>44</v>
      </c>
      <c r="AL720" s="1" t="s">
        <v>44</v>
      </c>
      <c r="AM720" s="1" t="s">
        <v>44</v>
      </c>
      <c r="AN720" s="1" t="s">
        <v>44</v>
      </c>
      <c r="AO720" s="1">
        <v>1.6579999999999999E-4</v>
      </c>
      <c r="AP720" s="1">
        <v>6.3529999999999997E-5</v>
      </c>
      <c r="AQ720" s="1">
        <v>41</v>
      </c>
      <c r="AR720" s="1">
        <v>38.92</v>
      </c>
      <c r="AS720" s="3">
        <f t="shared" si="22"/>
        <v>-2.6688228866288299E-2</v>
      </c>
      <c r="AT720" s="3">
        <f t="shared" si="23"/>
        <v>4.0724715955865048E-2</v>
      </c>
    </row>
    <row r="721" spans="1:46">
      <c r="A721" s="1" t="s">
        <v>3150</v>
      </c>
      <c r="B721" s="1" t="s">
        <v>3151</v>
      </c>
      <c r="C721" s="1">
        <v>1</v>
      </c>
      <c r="D721" s="1">
        <v>12</v>
      </c>
      <c r="E721" s="1" t="s">
        <v>2997</v>
      </c>
      <c r="F721" s="1" t="s">
        <v>3152</v>
      </c>
      <c r="G721" s="1" t="s">
        <v>3153</v>
      </c>
      <c r="H721" s="1" t="s">
        <v>3000</v>
      </c>
      <c r="I721" s="1">
        <v>1</v>
      </c>
      <c r="J721" s="1">
        <v>1980.9492600000001</v>
      </c>
      <c r="K721" s="1">
        <v>0.95799999999999996</v>
      </c>
      <c r="L721" s="1">
        <v>102.2</v>
      </c>
      <c r="M721" s="1">
        <v>97.8</v>
      </c>
      <c r="N721" s="1">
        <v>18.02</v>
      </c>
      <c r="O721" s="1">
        <v>21.85</v>
      </c>
      <c r="P721" s="1">
        <v>118.7</v>
      </c>
      <c r="Q721" s="1">
        <v>84.5</v>
      </c>
      <c r="R721" s="1">
        <v>92.9</v>
      </c>
      <c r="S721" s="1">
        <v>88.2</v>
      </c>
      <c r="T721" s="1">
        <v>88.8</v>
      </c>
      <c r="U721" s="1">
        <v>126.9</v>
      </c>
      <c r="V721" s="2">
        <v>95831.244685567202</v>
      </c>
      <c r="W721" s="2">
        <v>68274.540485746795</v>
      </c>
      <c r="X721" s="2">
        <v>75028.403559691898</v>
      </c>
      <c r="Y721" s="2">
        <v>71246.735501838397</v>
      </c>
      <c r="Z721" s="2">
        <v>71756.18359375</v>
      </c>
      <c r="AA721" s="2">
        <v>102458.58355127</v>
      </c>
      <c r="AB721" s="2">
        <v>81954.203125</v>
      </c>
      <c r="AC721" s="2">
        <v>49357.0888671875</v>
      </c>
      <c r="AD721" s="2">
        <v>55872.5703125</v>
      </c>
      <c r="AE721" s="2">
        <v>51340.3857421875</v>
      </c>
      <c r="AF721" s="2">
        <v>71756.18359375</v>
      </c>
      <c r="AG721" s="2">
        <v>78283.890625</v>
      </c>
      <c r="AH721" s="1" t="s">
        <v>44</v>
      </c>
      <c r="AI721" s="1" t="s">
        <v>44</v>
      </c>
      <c r="AJ721" s="1" t="s">
        <v>44</v>
      </c>
      <c r="AK721" s="1" t="s">
        <v>44</v>
      </c>
      <c r="AL721" s="1" t="s">
        <v>44</v>
      </c>
      <c r="AM721" s="1" t="s">
        <v>44</v>
      </c>
      <c r="AN721" s="1" t="s">
        <v>44</v>
      </c>
      <c r="AO721" s="1">
        <v>1.6579999999999999E-4</v>
      </c>
      <c r="AP721" s="1">
        <v>4.2889999999999998E-7</v>
      </c>
      <c r="AQ721" s="1">
        <v>32</v>
      </c>
      <c r="AR721" s="1">
        <v>44.74</v>
      </c>
      <c r="AS721" s="3">
        <f t="shared" si="22"/>
        <v>-3.7676369671215626E-2</v>
      </c>
      <c r="AT721" s="3">
        <f t="shared" si="23"/>
        <v>5.4953111422306695E-2</v>
      </c>
    </row>
    <row r="722" spans="1:46">
      <c r="A722" s="1" t="s">
        <v>3154</v>
      </c>
      <c r="B722" s="1" t="s">
        <v>117</v>
      </c>
      <c r="C722" s="1">
        <v>1</v>
      </c>
      <c r="D722" s="1">
        <v>4</v>
      </c>
      <c r="E722" s="1" t="s">
        <v>3155</v>
      </c>
      <c r="F722" s="1" t="s">
        <v>3156</v>
      </c>
      <c r="G722" s="1" t="s">
        <v>3157</v>
      </c>
      <c r="H722" s="1" t="s">
        <v>3158</v>
      </c>
      <c r="I722" s="1">
        <v>1</v>
      </c>
      <c r="J722" s="1">
        <v>1053.55098</v>
      </c>
      <c r="K722" s="1">
        <v>0.95799999999999996</v>
      </c>
      <c r="L722" s="1">
        <v>97.9</v>
      </c>
      <c r="M722" s="1">
        <v>102.1</v>
      </c>
      <c r="N722" s="1">
        <v>6.83</v>
      </c>
      <c r="O722" s="1">
        <v>11.16</v>
      </c>
      <c r="P722" s="1">
        <v>99.9</v>
      </c>
      <c r="Q722" s="1">
        <v>101.5</v>
      </c>
      <c r="R722" s="1">
        <v>89.4</v>
      </c>
      <c r="S722" s="1">
        <v>104.3</v>
      </c>
      <c r="T722" s="1">
        <v>113.9</v>
      </c>
      <c r="U722" s="1">
        <v>91</v>
      </c>
      <c r="V722" s="2">
        <v>9903.8986679718691</v>
      </c>
      <c r="W722" s="2">
        <v>10063.7921724058</v>
      </c>
      <c r="X722" s="2">
        <v>8855.1279884477899</v>
      </c>
      <c r="Y722" s="2">
        <v>10338.5542190909</v>
      </c>
      <c r="Z722" s="2">
        <v>11285.0791015625</v>
      </c>
      <c r="AA722" s="2">
        <v>9015.71315211615</v>
      </c>
      <c r="AB722" s="2">
        <v>8469.744140625</v>
      </c>
      <c r="AC722" s="2">
        <v>7275.3251953125</v>
      </c>
      <c r="AD722" s="2">
        <v>6594.2861328125</v>
      </c>
      <c r="AE722" s="2">
        <v>7449.96044921875</v>
      </c>
      <c r="AF722" s="2">
        <v>11285.0791015625</v>
      </c>
      <c r="AG722" s="2">
        <v>6888.49169921875</v>
      </c>
      <c r="AH722" s="1" t="s">
        <v>44</v>
      </c>
      <c r="AI722" s="1" t="s">
        <v>64</v>
      </c>
      <c r="AJ722" s="1" t="s">
        <v>44</v>
      </c>
      <c r="AK722" s="1" t="s">
        <v>64</v>
      </c>
      <c r="AL722" s="1" t="s">
        <v>44</v>
      </c>
      <c r="AM722" s="1" t="s">
        <v>44</v>
      </c>
      <c r="AN722" s="1" t="s">
        <v>44</v>
      </c>
      <c r="AO722" s="1">
        <v>2.6140000000000001E-4</v>
      </c>
      <c r="AP722" s="1">
        <v>2.1459999999999999E-3</v>
      </c>
      <c r="AQ722" s="1">
        <v>16</v>
      </c>
      <c r="AR722" s="1">
        <v>23.67</v>
      </c>
      <c r="AS722" s="3">
        <f t="shared" si="22"/>
        <v>-8.8174089535728667E-2</v>
      </c>
      <c r="AT722" s="3">
        <f t="shared" si="23"/>
        <v>0.32796227925833299</v>
      </c>
    </row>
    <row r="723" spans="1:46">
      <c r="A723" s="1" t="s">
        <v>3159</v>
      </c>
      <c r="B723" s="1" t="s">
        <v>46</v>
      </c>
      <c r="C723" s="1">
        <v>1</v>
      </c>
      <c r="D723" s="1">
        <v>6</v>
      </c>
      <c r="E723" s="1" t="s">
        <v>221</v>
      </c>
      <c r="F723" s="1" t="s">
        <v>3160</v>
      </c>
      <c r="G723" s="1" t="s">
        <v>3161</v>
      </c>
      <c r="H723" s="1" t="s">
        <v>224</v>
      </c>
      <c r="I723" s="1">
        <v>1</v>
      </c>
      <c r="J723" s="1">
        <v>1496.81413</v>
      </c>
      <c r="K723" s="1">
        <v>0.95699999999999996</v>
      </c>
      <c r="L723" s="1">
        <v>97.8</v>
      </c>
      <c r="M723" s="1">
        <v>102.2</v>
      </c>
      <c r="N723" s="1">
        <v>20.9</v>
      </c>
      <c r="O723" s="1">
        <v>9.7200000000000006</v>
      </c>
      <c r="P723" s="1">
        <v>79.099999999999994</v>
      </c>
      <c r="Q723" s="1">
        <v>93.2</v>
      </c>
      <c r="R723" s="1">
        <v>119.1</v>
      </c>
      <c r="S723" s="1">
        <v>114.4</v>
      </c>
      <c r="T723" s="1">
        <v>97.4</v>
      </c>
      <c r="U723" s="1">
        <v>96.8</v>
      </c>
      <c r="V723" s="2">
        <v>10123.5493958479</v>
      </c>
      <c r="W723" s="2">
        <v>11939.039334978101</v>
      </c>
      <c r="X723" s="2">
        <v>15251.3729627054</v>
      </c>
      <c r="Y723" s="2">
        <v>14645.6423799559</v>
      </c>
      <c r="Z723" s="2">
        <v>12473.126953125</v>
      </c>
      <c r="AA723" s="2">
        <v>12388.606629506499</v>
      </c>
      <c r="AB723" s="2">
        <v>8657.587890625</v>
      </c>
      <c r="AC723" s="2">
        <v>8630.98046875</v>
      </c>
      <c r="AD723" s="2">
        <v>11357.4775390625</v>
      </c>
      <c r="AE723" s="2">
        <v>10553.6474609375</v>
      </c>
      <c r="AF723" s="2">
        <v>12473.126953125</v>
      </c>
      <c r="AG723" s="2">
        <v>9465.564453125</v>
      </c>
      <c r="AH723" s="1" t="s">
        <v>44</v>
      </c>
      <c r="AI723" s="1" t="s">
        <v>44</v>
      </c>
      <c r="AJ723" s="1" t="s">
        <v>44</v>
      </c>
      <c r="AK723" s="1" t="s">
        <v>44</v>
      </c>
      <c r="AL723" s="1" t="s">
        <v>44</v>
      </c>
      <c r="AM723" s="1" t="s">
        <v>44</v>
      </c>
      <c r="AN723" s="1" t="s">
        <v>44</v>
      </c>
      <c r="AO723" s="1">
        <v>1.6579999999999999E-4</v>
      </c>
      <c r="AP723" s="1">
        <v>3.6409999999999999E-5</v>
      </c>
      <c r="AQ723" s="1">
        <v>21</v>
      </c>
      <c r="AR723" s="1">
        <v>45.04</v>
      </c>
      <c r="AS723" s="3">
        <f t="shared" si="22"/>
        <v>-8.2406485310937957E-2</v>
      </c>
      <c r="AT723" s="3">
        <f t="shared" si="23"/>
        <v>0.16452476481773559</v>
      </c>
    </row>
    <row r="724" spans="1:46">
      <c r="A724" s="1" t="s">
        <v>3162</v>
      </c>
      <c r="B724" s="1" t="s">
        <v>261</v>
      </c>
      <c r="C724" s="1">
        <v>1</v>
      </c>
      <c r="D724" s="1">
        <v>6</v>
      </c>
      <c r="E724" s="1" t="s">
        <v>3163</v>
      </c>
      <c r="F724" s="1" t="s">
        <v>3164</v>
      </c>
      <c r="G724" s="1" t="s">
        <v>3165</v>
      </c>
      <c r="H724" s="1" t="s">
        <v>3166</v>
      </c>
      <c r="I724" s="1">
        <v>1</v>
      </c>
      <c r="J724" s="1">
        <v>2025.98108</v>
      </c>
      <c r="K724" s="1">
        <v>0.95699999999999996</v>
      </c>
      <c r="L724" s="1">
        <v>97.8</v>
      </c>
      <c r="M724" s="1">
        <v>102.2</v>
      </c>
      <c r="N724" s="1">
        <v>23.75</v>
      </c>
      <c r="O724" s="1">
        <v>6.98</v>
      </c>
      <c r="P724" s="1">
        <v>84.9</v>
      </c>
      <c r="Q724" s="1">
        <v>93.4</v>
      </c>
      <c r="R724" s="1">
        <v>130.9</v>
      </c>
      <c r="S724" s="1">
        <v>103.3</v>
      </c>
      <c r="T724" s="1">
        <v>89.8</v>
      </c>
      <c r="U724" s="1">
        <v>97.6</v>
      </c>
      <c r="V724" s="2">
        <v>20648.12534988</v>
      </c>
      <c r="W724" s="2">
        <v>22736.1670508387</v>
      </c>
      <c r="X724" s="2">
        <v>31850.2079579608</v>
      </c>
      <c r="Y724" s="2">
        <v>25137.4455275162</v>
      </c>
      <c r="Z724" s="2">
        <v>21857.779296875</v>
      </c>
      <c r="AA724" s="2">
        <v>23756.031142346201</v>
      </c>
      <c r="AB724" s="2">
        <v>17658.130859375</v>
      </c>
      <c r="AC724" s="2">
        <v>16436.44921875</v>
      </c>
      <c r="AD724" s="2">
        <v>23718.390625</v>
      </c>
      <c r="AE724" s="2">
        <v>18114.0390625</v>
      </c>
      <c r="AF724" s="2">
        <v>21857.779296875</v>
      </c>
      <c r="AG724" s="2">
        <v>18150.890625</v>
      </c>
      <c r="AH724" s="1" t="s">
        <v>44</v>
      </c>
      <c r="AI724" s="1" t="s">
        <v>44</v>
      </c>
      <c r="AJ724" s="1" t="s">
        <v>44</v>
      </c>
      <c r="AK724" s="1" t="s">
        <v>44</v>
      </c>
      <c r="AL724" s="1" t="s">
        <v>44</v>
      </c>
      <c r="AM724" s="1" t="s">
        <v>44</v>
      </c>
      <c r="AN724" s="1" t="s">
        <v>44</v>
      </c>
      <c r="AO724" s="1">
        <v>1.6579999999999999E-4</v>
      </c>
      <c r="AP724" s="1">
        <v>4.3150000000000002E-6</v>
      </c>
      <c r="AQ724" s="1">
        <v>31</v>
      </c>
      <c r="AR724" s="1">
        <v>34.19</v>
      </c>
      <c r="AS724" s="3">
        <f t="shared" si="22"/>
        <v>8.8638633021306895E-2</v>
      </c>
      <c r="AT724" s="3">
        <f t="shared" si="23"/>
        <v>0.15685155229683745</v>
      </c>
    </row>
    <row r="725" spans="1:46">
      <c r="A725" s="1" t="s">
        <v>3167</v>
      </c>
      <c r="B725" s="1" t="s">
        <v>46</v>
      </c>
      <c r="C725" s="1">
        <v>1</v>
      </c>
      <c r="D725" s="1">
        <v>11</v>
      </c>
      <c r="E725" s="1" t="s">
        <v>3168</v>
      </c>
      <c r="F725" s="1" t="s">
        <v>3169</v>
      </c>
      <c r="G725" s="1" t="s">
        <v>3170</v>
      </c>
      <c r="H725" s="1" t="s">
        <v>3171</v>
      </c>
      <c r="I725" s="1">
        <v>1</v>
      </c>
      <c r="J725" s="1">
        <v>1573.79306</v>
      </c>
      <c r="K725" s="1">
        <v>0.95699999999999996</v>
      </c>
      <c r="L725" s="1">
        <v>97.8</v>
      </c>
      <c r="M725" s="1">
        <v>102.2</v>
      </c>
      <c r="N725" s="1">
        <v>14.72</v>
      </c>
      <c r="O725" s="1">
        <v>6.67</v>
      </c>
      <c r="P725" s="1">
        <v>99.1</v>
      </c>
      <c r="Q725" s="1">
        <v>82</v>
      </c>
      <c r="R725" s="1">
        <v>110.5</v>
      </c>
      <c r="S725" s="1">
        <v>103.6</v>
      </c>
      <c r="T725" s="1">
        <v>109.2</v>
      </c>
      <c r="U725" s="1">
        <v>95.6</v>
      </c>
      <c r="V725" s="2">
        <v>171858.27766614599</v>
      </c>
      <c r="W725" s="2">
        <v>142241.79928701601</v>
      </c>
      <c r="X725" s="2">
        <v>191534.54722762501</v>
      </c>
      <c r="Y725" s="2">
        <v>179574.69064846201</v>
      </c>
      <c r="Z725" s="2">
        <v>189327.09375</v>
      </c>
      <c r="AA725" s="2">
        <v>165685.91268314401</v>
      </c>
      <c r="AB725" s="2">
        <v>146971.984375</v>
      </c>
      <c r="AC725" s="2">
        <v>102829.5625</v>
      </c>
      <c r="AD725" s="2">
        <v>142633.015625</v>
      </c>
      <c r="AE725" s="2">
        <v>129401.4921875</v>
      </c>
      <c r="AF725" s="2">
        <v>189327.09375</v>
      </c>
      <c r="AG725" s="2">
        <v>126592.984375</v>
      </c>
      <c r="AH725" s="1" t="s">
        <v>44</v>
      </c>
      <c r="AI725" s="1" t="s">
        <v>44</v>
      </c>
      <c r="AJ725" s="1" t="s">
        <v>44</v>
      </c>
      <c r="AK725" s="1" t="s">
        <v>44</v>
      </c>
      <c r="AL725" s="1" t="s">
        <v>44</v>
      </c>
      <c r="AM725" s="1" t="s">
        <v>44</v>
      </c>
      <c r="AN725" s="1" t="s">
        <v>44</v>
      </c>
      <c r="AO725" s="1">
        <v>1.6579999999999999E-4</v>
      </c>
      <c r="AP725" s="1">
        <v>1.1880000000000001E-7</v>
      </c>
      <c r="AQ725" s="1">
        <v>62</v>
      </c>
      <c r="AR725" s="1">
        <v>50.67</v>
      </c>
      <c r="AS725" s="3">
        <f t="shared" si="22"/>
        <v>-8.0331378137510831E-2</v>
      </c>
      <c r="AT725" s="3">
        <f t="shared" si="23"/>
        <v>0.23939393639611856</v>
      </c>
    </row>
    <row r="726" spans="1:46">
      <c r="A726" s="1" t="s">
        <v>3172</v>
      </c>
      <c r="B726" s="1" t="s">
        <v>46</v>
      </c>
      <c r="C726" s="1">
        <v>1</v>
      </c>
      <c r="D726" s="1">
        <v>1</v>
      </c>
      <c r="E726" s="1" t="s">
        <v>3173</v>
      </c>
      <c r="F726" s="1" t="s">
        <v>3174</v>
      </c>
      <c r="G726" s="1" t="s">
        <v>3175</v>
      </c>
      <c r="H726" s="1" t="s">
        <v>3176</v>
      </c>
      <c r="I726" s="1">
        <v>1</v>
      </c>
      <c r="J726" s="1">
        <v>1269.68713</v>
      </c>
      <c r="K726" s="1">
        <v>0.95699999999999996</v>
      </c>
      <c r="L726" s="1">
        <v>97.8</v>
      </c>
      <c r="M726" s="1">
        <v>102.2</v>
      </c>
      <c r="N726" s="1">
        <v>7.32</v>
      </c>
      <c r="O726" s="1">
        <v>26.64</v>
      </c>
      <c r="P726" s="1">
        <v>106.1</v>
      </c>
      <c r="Q726" s="1">
        <v>97.1</v>
      </c>
      <c r="R726" s="1">
        <v>91.9</v>
      </c>
      <c r="S726" s="1">
        <v>128.80000000000001</v>
      </c>
      <c r="T726" s="1">
        <v>74.599999999999994</v>
      </c>
      <c r="U726" s="1">
        <v>101.5</v>
      </c>
      <c r="V726" s="2">
        <v>8406.3918732335605</v>
      </c>
      <c r="W726" s="2">
        <v>7693.7403715991604</v>
      </c>
      <c r="X726" s="2">
        <v>7278.84206059593</v>
      </c>
      <c r="Y726" s="2">
        <v>10204.8426435685</v>
      </c>
      <c r="Z726" s="2">
        <v>5914.158203125</v>
      </c>
      <c r="AA726" s="2">
        <v>8041.0039450697795</v>
      </c>
      <c r="AB726" s="2">
        <v>7189.0869140625</v>
      </c>
      <c r="AC726" s="2">
        <v>5561.96533203125</v>
      </c>
      <c r="AD726" s="2">
        <v>5420.44873046875</v>
      </c>
      <c r="AE726" s="2">
        <v>7353.60791015625</v>
      </c>
      <c r="AF726" s="2">
        <v>5914.158203125</v>
      </c>
      <c r="AG726" s="2">
        <v>6143.76123046875</v>
      </c>
      <c r="AH726" s="1" t="s">
        <v>64</v>
      </c>
      <c r="AI726" s="1" t="s">
        <v>44</v>
      </c>
      <c r="AJ726" s="1" t="s">
        <v>64</v>
      </c>
      <c r="AK726" s="1" t="s">
        <v>64</v>
      </c>
      <c r="AL726" s="1" t="s">
        <v>64</v>
      </c>
      <c r="AM726" s="1" t="s">
        <v>64</v>
      </c>
      <c r="AN726" s="1" t="s">
        <v>44</v>
      </c>
      <c r="AO726" s="1">
        <v>1.4239999999999999E-3</v>
      </c>
      <c r="AP726" s="1">
        <v>1.6969999999999999E-2</v>
      </c>
      <c r="AQ726" s="1">
        <v>1</v>
      </c>
      <c r="AR726" s="1">
        <v>34.729999999999997</v>
      </c>
      <c r="AS726" s="3">
        <f t="shared" si="22"/>
        <v>-4.7409104211631088E-2</v>
      </c>
      <c r="AT726" s="3">
        <f t="shared" si="23"/>
        <v>7.1119761178182514E-2</v>
      </c>
    </row>
    <row r="727" spans="1:46">
      <c r="A727" s="1" t="s">
        <v>3177</v>
      </c>
      <c r="B727" s="1" t="s">
        <v>177</v>
      </c>
      <c r="C727" s="1">
        <v>1</v>
      </c>
      <c r="D727" s="1">
        <v>16</v>
      </c>
      <c r="E727" s="1" t="s">
        <v>1286</v>
      </c>
      <c r="F727" s="1" t="s">
        <v>3178</v>
      </c>
      <c r="G727" s="1" t="s">
        <v>2868</v>
      </c>
      <c r="H727" s="1" t="s">
        <v>1289</v>
      </c>
      <c r="I727" s="1">
        <v>1</v>
      </c>
      <c r="J727" s="1">
        <v>1706.96219</v>
      </c>
      <c r="K727" s="1">
        <v>0.95599999999999996</v>
      </c>
      <c r="L727" s="1">
        <v>97.7</v>
      </c>
      <c r="M727" s="1">
        <v>102.3</v>
      </c>
      <c r="N727" s="1">
        <v>8.73</v>
      </c>
      <c r="O727" s="1">
        <v>19.510000000000002</v>
      </c>
      <c r="P727" s="1">
        <v>90.2</v>
      </c>
      <c r="Q727" s="1">
        <v>107.2</v>
      </c>
      <c r="R727" s="1">
        <v>101.7</v>
      </c>
      <c r="S727" s="1">
        <v>116.1</v>
      </c>
      <c r="T727" s="1">
        <v>78.400000000000006</v>
      </c>
      <c r="U727" s="1">
        <v>106.4</v>
      </c>
      <c r="V727" s="2">
        <v>49192.9143008268</v>
      </c>
      <c r="W727" s="2">
        <v>58496.975943608602</v>
      </c>
      <c r="X727" s="2">
        <v>55473.164073184802</v>
      </c>
      <c r="Y727" s="2">
        <v>63359.1734813722</v>
      </c>
      <c r="Z727" s="2">
        <v>42785.209472656301</v>
      </c>
      <c r="AA727" s="2">
        <v>58049.172090446002</v>
      </c>
      <c r="AB727" s="2">
        <v>42069.4326171875</v>
      </c>
      <c r="AC727" s="2">
        <v>42288.68359375</v>
      </c>
      <c r="AD727" s="2">
        <v>41310.0654296875</v>
      </c>
      <c r="AE727" s="2">
        <v>45656.609863281301</v>
      </c>
      <c r="AF727" s="2">
        <v>42785.209472656301</v>
      </c>
      <c r="AG727" s="2">
        <v>44352.7021484375</v>
      </c>
      <c r="AH727" s="1" t="s">
        <v>44</v>
      </c>
      <c r="AI727" s="1" t="s">
        <v>44</v>
      </c>
      <c r="AJ727" s="1" t="s">
        <v>44</v>
      </c>
      <c r="AK727" s="1" t="s">
        <v>44</v>
      </c>
      <c r="AL727" s="1" t="s">
        <v>44</v>
      </c>
      <c r="AM727" s="1" t="s">
        <v>44</v>
      </c>
      <c r="AN727" s="1" t="s">
        <v>44</v>
      </c>
      <c r="AO727" s="1">
        <v>1.6579999999999999E-4</v>
      </c>
      <c r="AP727" s="1">
        <v>7.4639999999999996E-7</v>
      </c>
      <c r="AQ727" s="1">
        <v>40</v>
      </c>
      <c r="AR727" s="1">
        <v>42.24</v>
      </c>
      <c r="AS727" s="3">
        <f t="shared" si="22"/>
        <v>-9.0830803876753956E-3</v>
      </c>
      <c r="AT727" s="3">
        <f t="shared" si="23"/>
        <v>1.6896162921358652E-2</v>
      </c>
    </row>
    <row r="728" spans="1:46">
      <c r="A728" s="1" t="s">
        <v>1566</v>
      </c>
      <c r="B728" s="1" t="s">
        <v>1036</v>
      </c>
      <c r="C728" s="1">
        <v>1</v>
      </c>
      <c r="D728" s="1">
        <v>2</v>
      </c>
      <c r="E728" s="1" t="s">
        <v>850</v>
      </c>
      <c r="F728" s="1" t="s">
        <v>1567</v>
      </c>
      <c r="G728" s="1" t="s">
        <v>852</v>
      </c>
      <c r="H728" s="1" t="s">
        <v>853</v>
      </c>
      <c r="I728" s="1">
        <v>2</v>
      </c>
      <c r="J728" s="1">
        <v>2424.29891</v>
      </c>
      <c r="K728" s="1">
        <v>0.95599999999999996</v>
      </c>
      <c r="L728" s="1">
        <v>101.4</v>
      </c>
      <c r="M728" s="1">
        <v>98.6</v>
      </c>
      <c r="N728" s="1">
        <v>20.5</v>
      </c>
      <c r="O728" s="1">
        <v>19.88</v>
      </c>
      <c r="P728" s="1">
        <v>111.3</v>
      </c>
      <c r="Q728" s="1">
        <v>75.400000000000006</v>
      </c>
      <c r="R728" s="1">
        <v>109.7</v>
      </c>
      <c r="S728" s="1">
        <v>118</v>
      </c>
      <c r="T728" s="1">
        <v>106.7</v>
      </c>
      <c r="U728" s="1">
        <v>78.900000000000006</v>
      </c>
      <c r="V728" s="2">
        <v>5134.8142288693198</v>
      </c>
      <c r="W728" s="2">
        <v>3480.8396130729702</v>
      </c>
      <c r="X728" s="2">
        <v>5061.0387302101999</v>
      </c>
      <c r="Y728" s="2">
        <v>5448.1060280609099</v>
      </c>
      <c r="Z728" s="2">
        <v>4923.7785236105201</v>
      </c>
      <c r="AA728" s="2">
        <v>3642.5270516352198</v>
      </c>
      <c r="AB728" s="2">
        <v>4391.2568359375</v>
      </c>
      <c r="AC728" s="2" t="s">
        <v>51</v>
      </c>
      <c r="AD728" s="2">
        <v>3768.88256835938</v>
      </c>
      <c r="AE728" s="2">
        <v>3925.904296875</v>
      </c>
      <c r="AF728" s="2" t="s">
        <v>51</v>
      </c>
      <c r="AG728" s="2" t="s">
        <v>51</v>
      </c>
      <c r="AH728" s="1" t="s">
        <v>44</v>
      </c>
      <c r="AI728" s="1" t="s">
        <v>65</v>
      </c>
      <c r="AJ728" s="1" t="s">
        <v>64</v>
      </c>
      <c r="AK728" s="1" t="s">
        <v>64</v>
      </c>
      <c r="AL728" s="1" t="s">
        <v>65</v>
      </c>
      <c r="AM728" s="1" t="s">
        <v>44</v>
      </c>
      <c r="AN728" s="1" t="s">
        <v>44</v>
      </c>
      <c r="AO728" s="1">
        <v>1.6579999999999999E-4</v>
      </c>
      <c r="AP728" s="1">
        <v>3.6260000000000002E-5</v>
      </c>
      <c r="AQ728" s="1">
        <v>15</v>
      </c>
      <c r="AR728" s="1">
        <v>49.06</v>
      </c>
      <c r="AS728" s="3">
        <f t="shared" si="22"/>
        <v>-3.5191787754305384E-2</v>
      </c>
      <c r="AT728" s="3">
        <f t="shared" si="23"/>
        <v>5.0850366692874689E-2</v>
      </c>
    </row>
    <row r="729" spans="1:46">
      <c r="A729" s="1" t="s">
        <v>3179</v>
      </c>
      <c r="B729" s="1" t="s">
        <v>3180</v>
      </c>
      <c r="C729" s="1">
        <v>1</v>
      </c>
      <c r="D729" s="1">
        <v>2</v>
      </c>
      <c r="E729" s="1" t="s">
        <v>2863</v>
      </c>
      <c r="F729" s="1" t="s">
        <v>3181</v>
      </c>
      <c r="G729" s="1" t="s">
        <v>3182</v>
      </c>
      <c r="H729" s="1" t="s">
        <v>2866</v>
      </c>
      <c r="I729" s="1">
        <v>1</v>
      </c>
      <c r="J729" s="1">
        <v>1600.74981</v>
      </c>
      <c r="K729" s="1">
        <v>0.95499999999999996</v>
      </c>
      <c r="L729" s="1">
        <v>107.4</v>
      </c>
      <c r="M729" s="1">
        <v>92.6</v>
      </c>
      <c r="N729" s="1">
        <v>38.520000000000003</v>
      </c>
      <c r="O729" s="1">
        <v>42.97</v>
      </c>
      <c r="P729" s="1">
        <v>112.4</v>
      </c>
      <c r="Q729" s="1">
        <v>56.5</v>
      </c>
      <c r="R729" s="1">
        <v>129.9</v>
      </c>
      <c r="S729" s="1">
        <v>145.19999999999999</v>
      </c>
      <c r="T729" s="1">
        <v>59.1</v>
      </c>
      <c r="U729" s="1">
        <v>96.8</v>
      </c>
      <c r="V729" s="2">
        <v>9554.0769752877495</v>
      </c>
      <c r="W729" s="2">
        <v>4800.3206270849396</v>
      </c>
      <c r="X729" s="2">
        <v>11044.3266107403</v>
      </c>
      <c r="Y729" s="2">
        <v>12341.622464971901</v>
      </c>
      <c r="Z729" s="2">
        <v>5026.5394486609903</v>
      </c>
      <c r="AA729" s="2">
        <v>8230.9638803426806</v>
      </c>
      <c r="AB729" s="2">
        <v>8170.5791015625</v>
      </c>
      <c r="AC729" s="2" t="s">
        <v>51</v>
      </c>
      <c r="AD729" s="2">
        <v>8224.55078125</v>
      </c>
      <c r="AE729" s="2">
        <v>8893.37109375</v>
      </c>
      <c r="AF729" s="2" t="s">
        <v>51</v>
      </c>
      <c r="AG729" s="2">
        <v>6288.90087890625</v>
      </c>
      <c r="AH729" s="1" t="s">
        <v>64</v>
      </c>
      <c r="AI729" s="1" t="s">
        <v>44</v>
      </c>
      <c r="AJ729" s="1" t="s">
        <v>64</v>
      </c>
      <c r="AK729" s="1" t="s">
        <v>44</v>
      </c>
      <c r="AL729" s="1" t="s">
        <v>65</v>
      </c>
      <c r="AM729" s="1" t="s">
        <v>64</v>
      </c>
      <c r="AN729" s="1" t="s">
        <v>44</v>
      </c>
      <c r="AO729" s="1">
        <v>1.6579999999999999E-4</v>
      </c>
      <c r="AP729" s="1">
        <v>1.359E-3</v>
      </c>
      <c r="AQ729" s="1">
        <v>12</v>
      </c>
      <c r="AR729" s="1">
        <v>49.51</v>
      </c>
      <c r="AS729" s="3">
        <f t="shared" si="22"/>
        <v>-1.1338511527127173E-2</v>
      </c>
      <c r="AT729" s="3">
        <f t="shared" si="23"/>
        <v>7.7476716613104363E-3</v>
      </c>
    </row>
    <row r="730" spans="1:46">
      <c r="A730" s="1" t="s">
        <v>3183</v>
      </c>
      <c r="B730" s="1" t="s">
        <v>53</v>
      </c>
      <c r="C730" s="1">
        <v>1</v>
      </c>
      <c r="D730" s="1">
        <v>9</v>
      </c>
      <c r="E730" s="1" t="s">
        <v>562</v>
      </c>
      <c r="F730" s="1" t="s">
        <v>3184</v>
      </c>
      <c r="G730" s="1" t="s">
        <v>3185</v>
      </c>
      <c r="H730" s="1" t="s">
        <v>565</v>
      </c>
      <c r="I730" s="1">
        <v>1</v>
      </c>
      <c r="J730" s="1">
        <v>1595.83626</v>
      </c>
      <c r="K730" s="1">
        <v>0.95499999999999996</v>
      </c>
      <c r="L730" s="1">
        <v>97.7</v>
      </c>
      <c r="M730" s="1">
        <v>102.3</v>
      </c>
      <c r="N730" s="1">
        <v>12.46</v>
      </c>
      <c r="O730" s="1">
        <v>6.25</v>
      </c>
      <c r="P730" s="1">
        <v>96.9</v>
      </c>
      <c r="Q730" s="1">
        <v>109.2</v>
      </c>
      <c r="R730" s="1">
        <v>85</v>
      </c>
      <c r="S730" s="1">
        <v>110.1</v>
      </c>
      <c r="T730" s="1">
        <v>97.5</v>
      </c>
      <c r="U730" s="1">
        <v>101.4</v>
      </c>
      <c r="V730" s="2">
        <v>68245.572047962502</v>
      </c>
      <c r="W730" s="2">
        <v>76915.124711280601</v>
      </c>
      <c r="X730" s="2">
        <v>59879.979482684197</v>
      </c>
      <c r="Y730" s="2">
        <v>77568.039170171207</v>
      </c>
      <c r="Z730" s="2">
        <v>68698.1796875</v>
      </c>
      <c r="AA730" s="2">
        <v>71467.946110399105</v>
      </c>
      <c r="AB730" s="2">
        <v>58363.130859375</v>
      </c>
      <c r="AC730" s="2">
        <v>55603.547363281301</v>
      </c>
      <c r="AD730" s="2">
        <v>44591.757324218801</v>
      </c>
      <c r="AE730" s="2">
        <v>55895.516113281301</v>
      </c>
      <c r="AF730" s="2">
        <v>68698.1796875</v>
      </c>
      <c r="AG730" s="2">
        <v>54605.3701171875</v>
      </c>
      <c r="AH730" s="1" t="s">
        <v>44</v>
      </c>
      <c r="AI730" s="1" t="s">
        <v>44</v>
      </c>
      <c r="AJ730" s="1" t="s">
        <v>44</v>
      </c>
      <c r="AK730" s="1" t="s">
        <v>44</v>
      </c>
      <c r="AL730" s="1" t="s">
        <v>44</v>
      </c>
      <c r="AM730" s="1" t="s">
        <v>44</v>
      </c>
      <c r="AN730" s="1" t="s">
        <v>44</v>
      </c>
      <c r="AO730" s="1">
        <v>1.6579999999999999E-4</v>
      </c>
      <c r="AP730" s="1">
        <v>1.0560000000000001E-4</v>
      </c>
      <c r="AQ730" s="1">
        <v>15</v>
      </c>
      <c r="AR730" s="1">
        <v>31.87</v>
      </c>
      <c r="AS730" s="3">
        <f t="shared" si="22"/>
        <v>-8.6657658673378754E-2</v>
      </c>
      <c r="AT730" s="3">
        <f t="shared" si="23"/>
        <v>0.30985409444223655</v>
      </c>
    </row>
    <row r="731" spans="1:46">
      <c r="A731" s="1" t="s">
        <v>3186</v>
      </c>
      <c r="B731" s="1" t="s">
        <v>155</v>
      </c>
      <c r="C731" s="1">
        <v>1</v>
      </c>
      <c r="D731" s="1">
        <v>5</v>
      </c>
      <c r="E731" s="1" t="s">
        <v>3187</v>
      </c>
      <c r="F731" s="1" t="s">
        <v>3188</v>
      </c>
      <c r="G731" s="1" t="s">
        <v>3189</v>
      </c>
      <c r="H731" s="1" t="s">
        <v>3190</v>
      </c>
      <c r="I731" s="1">
        <v>1</v>
      </c>
      <c r="J731" s="1">
        <v>1451.66912</v>
      </c>
      <c r="K731" s="1">
        <v>0.95499999999999996</v>
      </c>
      <c r="L731" s="1">
        <v>95.7</v>
      </c>
      <c r="M731" s="1">
        <v>104.3</v>
      </c>
      <c r="N731" s="1">
        <v>21.09</v>
      </c>
      <c r="O731" s="1">
        <v>34.72</v>
      </c>
      <c r="P731" s="1">
        <v>122.5</v>
      </c>
      <c r="Q731" s="1">
        <v>80</v>
      </c>
      <c r="R731" s="1">
        <v>99.6</v>
      </c>
      <c r="S731" s="1">
        <v>108.4</v>
      </c>
      <c r="T731" s="1">
        <v>61.2</v>
      </c>
      <c r="U731" s="1">
        <v>128.30000000000001</v>
      </c>
      <c r="V731" s="2">
        <v>14640.864303927199</v>
      </c>
      <c r="W731" s="2">
        <v>9568.8166507944607</v>
      </c>
      <c r="X731" s="2">
        <v>11903.8323398468</v>
      </c>
      <c r="Y731" s="2">
        <v>12962.5705380973</v>
      </c>
      <c r="Z731" s="2">
        <v>7312.724609375</v>
      </c>
      <c r="AA731" s="2">
        <v>15334.792266988599</v>
      </c>
      <c r="AB731" s="2">
        <v>12520.763671875</v>
      </c>
      <c r="AC731" s="2">
        <v>6917.4970703125</v>
      </c>
      <c r="AD731" s="2">
        <v>8864.6123046875</v>
      </c>
      <c r="AE731" s="2">
        <v>9340.826171875</v>
      </c>
      <c r="AF731" s="2">
        <v>7312.724609375</v>
      </c>
      <c r="AG731" s="2">
        <v>11716.609375</v>
      </c>
      <c r="AH731" s="1" t="s">
        <v>44</v>
      </c>
      <c r="AI731" s="1" t="s">
        <v>64</v>
      </c>
      <c r="AJ731" s="1" t="s">
        <v>44</v>
      </c>
      <c r="AK731" s="1" t="s">
        <v>44</v>
      </c>
      <c r="AL731" s="1" t="s">
        <v>44</v>
      </c>
      <c r="AM731" s="1" t="s">
        <v>44</v>
      </c>
      <c r="AN731" s="1" t="s">
        <v>44</v>
      </c>
      <c r="AO731" s="1">
        <v>1.6579999999999999E-4</v>
      </c>
      <c r="AP731" s="1">
        <v>1.132E-5</v>
      </c>
      <c r="AQ731" s="1">
        <v>32</v>
      </c>
      <c r="AR731" s="1">
        <v>44.84</v>
      </c>
      <c r="AS731" s="3">
        <f t="shared" si="22"/>
        <v>2.0252802173423609E-2</v>
      </c>
      <c r="AT731" s="3">
        <f t="shared" si="23"/>
        <v>1.9997817852204468E-2</v>
      </c>
    </row>
    <row r="732" spans="1:46">
      <c r="A732" s="1" t="s">
        <v>171</v>
      </c>
      <c r="B732" s="1" t="s">
        <v>3191</v>
      </c>
      <c r="C732" s="1">
        <v>1</v>
      </c>
      <c r="D732" s="1">
        <v>7</v>
      </c>
      <c r="E732" s="1" t="s">
        <v>172</v>
      </c>
      <c r="F732" s="1" t="s">
        <v>173</v>
      </c>
      <c r="G732" s="1" t="s">
        <v>174</v>
      </c>
      <c r="H732" s="1" t="s">
        <v>175</v>
      </c>
      <c r="I732" s="1">
        <v>2</v>
      </c>
      <c r="J732" s="1">
        <v>1607.7920099999999</v>
      </c>
      <c r="K732" s="1">
        <v>0.95499999999999996</v>
      </c>
      <c r="L732" s="1">
        <v>97.7</v>
      </c>
      <c r="M732" s="1">
        <v>102.3</v>
      </c>
      <c r="N732" s="1">
        <v>9.49</v>
      </c>
      <c r="O732" s="1">
        <v>44.8</v>
      </c>
      <c r="P732" s="1">
        <v>97.3</v>
      </c>
      <c r="Q732" s="1">
        <v>95.8</v>
      </c>
      <c r="R732" s="1">
        <v>81.5</v>
      </c>
      <c r="S732" s="1">
        <v>160.69999999999999</v>
      </c>
      <c r="T732" s="1">
        <v>64.5</v>
      </c>
      <c r="U732" s="1">
        <v>100.3</v>
      </c>
      <c r="V732" s="2">
        <v>34673.745626372998</v>
      </c>
      <c r="W732" s="2">
        <v>34137.768033580403</v>
      </c>
      <c r="X732" s="2">
        <v>29060.980250798199</v>
      </c>
      <c r="Y732" s="2">
        <v>57271.102427026002</v>
      </c>
      <c r="Z732" s="2">
        <v>22991.740234375</v>
      </c>
      <c r="AA732" s="2">
        <v>35757.706064613398</v>
      </c>
      <c r="AB732" s="2">
        <v>29652.7421875</v>
      </c>
      <c r="AC732" s="2">
        <v>24678.904296875</v>
      </c>
      <c r="AD732" s="2">
        <v>21641.29296875</v>
      </c>
      <c r="AE732" s="2">
        <v>41269.546875</v>
      </c>
      <c r="AF732" s="2">
        <v>22991.740234375</v>
      </c>
      <c r="AG732" s="2">
        <v>27320.818359375</v>
      </c>
      <c r="AH732" s="1" t="s">
        <v>44</v>
      </c>
      <c r="AI732" s="1" t="s">
        <v>44</v>
      </c>
      <c r="AJ732" s="1" t="s">
        <v>44</v>
      </c>
      <c r="AK732" s="1" t="s">
        <v>44</v>
      </c>
      <c r="AL732" s="1" t="s">
        <v>44</v>
      </c>
      <c r="AM732" s="1" t="s">
        <v>44</v>
      </c>
      <c r="AN732" s="1" t="s">
        <v>44</v>
      </c>
      <c r="AO732" s="1">
        <v>1.6579999999999999E-4</v>
      </c>
      <c r="AP732" s="1">
        <v>1.2310000000000001E-5</v>
      </c>
      <c r="AQ732" s="1">
        <v>69</v>
      </c>
      <c r="AR732" s="1">
        <v>31.37</v>
      </c>
      <c r="AS732" s="3">
        <f t="shared" si="22"/>
        <v>-0.24540498092498053</v>
      </c>
      <c r="AT732" s="3">
        <f t="shared" si="23"/>
        <v>0.23384154708017099</v>
      </c>
    </row>
    <row r="733" spans="1:46">
      <c r="A733" s="1" t="s">
        <v>3192</v>
      </c>
      <c r="B733" s="1" t="s">
        <v>100</v>
      </c>
      <c r="C733" s="1">
        <v>1</v>
      </c>
      <c r="D733" s="1">
        <v>22</v>
      </c>
      <c r="E733" s="1" t="s">
        <v>2056</v>
      </c>
      <c r="F733" s="1" t="s">
        <v>3193</v>
      </c>
      <c r="G733" s="1" t="s">
        <v>2058</v>
      </c>
      <c r="H733" s="1" t="s">
        <v>2059</v>
      </c>
      <c r="I733" s="1">
        <v>2</v>
      </c>
      <c r="J733" s="1">
        <v>1451.74236</v>
      </c>
      <c r="K733" s="1">
        <v>0.95399999999999996</v>
      </c>
      <c r="L733" s="1">
        <v>101.4</v>
      </c>
      <c r="M733" s="1">
        <v>98.6</v>
      </c>
      <c r="N733" s="1">
        <v>5.28</v>
      </c>
      <c r="O733" s="1">
        <v>8.5299999999999994</v>
      </c>
      <c r="P733" s="1">
        <v>92.3</v>
      </c>
      <c r="Q733" s="1">
        <v>99.8</v>
      </c>
      <c r="R733" s="1">
        <v>102.2</v>
      </c>
      <c r="S733" s="1">
        <v>96.7</v>
      </c>
      <c r="T733" s="1">
        <v>111.9</v>
      </c>
      <c r="U733" s="1">
        <v>97</v>
      </c>
      <c r="V733" s="2">
        <v>363990.35679731902</v>
      </c>
      <c r="W733" s="2">
        <v>393570.60234479298</v>
      </c>
      <c r="X733" s="2">
        <v>403227.389681509</v>
      </c>
      <c r="Y733" s="2">
        <v>381398.06185694103</v>
      </c>
      <c r="Z733" s="2">
        <v>441438.982421875</v>
      </c>
      <c r="AA733" s="2">
        <v>382757.20272285998</v>
      </c>
      <c r="AB733" s="2">
        <v>311281.98046875</v>
      </c>
      <c r="AC733" s="2">
        <v>284520.39453125</v>
      </c>
      <c r="AD733" s="2">
        <v>300277.623046875</v>
      </c>
      <c r="AE733" s="2">
        <v>274835.37988281302</v>
      </c>
      <c r="AF733" s="2">
        <v>441438.982421875</v>
      </c>
      <c r="AG733" s="2">
        <v>292447.171875</v>
      </c>
      <c r="AH733" s="1" t="s">
        <v>44</v>
      </c>
      <c r="AI733" s="1" t="s">
        <v>44</v>
      </c>
      <c r="AJ733" s="1" t="s">
        <v>44</v>
      </c>
      <c r="AK733" s="1" t="s">
        <v>44</v>
      </c>
      <c r="AL733" s="1" t="s">
        <v>44</v>
      </c>
      <c r="AM733" s="1" t="s">
        <v>44</v>
      </c>
      <c r="AN733" s="1" t="s">
        <v>44</v>
      </c>
      <c r="AO733" s="1">
        <v>1.6579999999999999E-4</v>
      </c>
      <c r="AP733" s="1">
        <v>5.7729999999999998E-5</v>
      </c>
      <c r="AQ733" s="1">
        <v>48</v>
      </c>
      <c r="AR733" s="1">
        <v>18.87</v>
      </c>
      <c r="AS733" s="3">
        <f t="shared" si="22"/>
        <v>-5.4639493808002516E-2</v>
      </c>
      <c r="AT733" s="3">
        <f t="shared" si="23"/>
        <v>0.25788397845409355</v>
      </c>
    </row>
    <row r="734" spans="1:46">
      <c r="A734" s="1" t="s">
        <v>3194</v>
      </c>
      <c r="B734" s="1" t="s">
        <v>46</v>
      </c>
      <c r="C734" s="1">
        <v>1</v>
      </c>
      <c r="D734" s="1">
        <v>5</v>
      </c>
      <c r="E734" s="1" t="s">
        <v>3195</v>
      </c>
      <c r="F734" s="1" t="s">
        <v>3196</v>
      </c>
      <c r="G734" s="1" t="s">
        <v>3197</v>
      </c>
      <c r="H734" s="1" t="s">
        <v>3198</v>
      </c>
      <c r="I734" s="1">
        <v>1</v>
      </c>
      <c r="J734" s="1">
        <v>1242.6259299999999</v>
      </c>
      <c r="K734" s="1">
        <v>0.95399999999999996</v>
      </c>
      <c r="L734" s="1">
        <v>89.3</v>
      </c>
      <c r="M734" s="1">
        <v>110.7</v>
      </c>
      <c r="N734" s="1">
        <v>12.85</v>
      </c>
      <c r="O734" s="1">
        <v>16.489999999999998</v>
      </c>
      <c r="P734" s="1">
        <v>89.3</v>
      </c>
      <c r="Q734" s="1">
        <v>89.2</v>
      </c>
      <c r="R734" s="1">
        <v>110.7</v>
      </c>
      <c r="S734" s="1">
        <v>84.1</v>
      </c>
      <c r="T734" s="1">
        <v>110.7</v>
      </c>
      <c r="U734" s="1">
        <v>116</v>
      </c>
      <c r="V734" s="2">
        <v>13073.0380333186</v>
      </c>
      <c r="W734" s="2">
        <v>13045.909730375601</v>
      </c>
      <c r="X734" s="2">
        <v>16197.6642175663</v>
      </c>
      <c r="Y734" s="2">
        <v>12309.033783508399</v>
      </c>
      <c r="Z734" s="2">
        <v>16194.5107421875</v>
      </c>
      <c r="AA734" s="2">
        <v>16975.7333230808</v>
      </c>
      <c r="AB734" s="2">
        <v>11179.9697265625</v>
      </c>
      <c r="AC734" s="2">
        <v>9431.16015625</v>
      </c>
      <c r="AD734" s="2">
        <v>12062.1669921875</v>
      </c>
      <c r="AE734" s="2">
        <v>8869.8876953125</v>
      </c>
      <c r="AF734" s="2">
        <v>16194.5107421875</v>
      </c>
      <c r="AG734" s="2">
        <v>12970.376953125</v>
      </c>
      <c r="AH734" s="1" t="s">
        <v>44</v>
      </c>
      <c r="AI734" s="1" t="s">
        <v>44</v>
      </c>
      <c r="AJ734" s="1" t="s">
        <v>44</v>
      </c>
      <c r="AK734" s="1" t="s">
        <v>64</v>
      </c>
      <c r="AL734" s="1" t="s">
        <v>44</v>
      </c>
      <c r="AM734" s="1" t="s">
        <v>44</v>
      </c>
      <c r="AN734" s="1" t="s">
        <v>44</v>
      </c>
      <c r="AO734" s="1">
        <v>1.2459999999999999E-3</v>
      </c>
      <c r="AP734" s="1">
        <v>1.3169999999999999E-2</v>
      </c>
      <c r="AQ734" s="1">
        <v>22</v>
      </c>
      <c r="AR734" s="1">
        <v>23.53</v>
      </c>
      <c r="AS734" s="3">
        <f t="shared" si="22"/>
        <v>-0.10398522153886179</v>
      </c>
      <c r="AT734" s="3">
        <f t="shared" si="23"/>
        <v>0.23209366321393463</v>
      </c>
    </row>
    <row r="735" spans="1:46">
      <c r="A735" s="1" t="s">
        <v>3199</v>
      </c>
      <c r="B735" s="1" t="s">
        <v>53</v>
      </c>
      <c r="C735" s="1">
        <v>1</v>
      </c>
      <c r="D735" s="1">
        <v>1</v>
      </c>
      <c r="E735" s="1" t="s">
        <v>2094</v>
      </c>
      <c r="F735" s="1" t="s">
        <v>3200</v>
      </c>
      <c r="G735" s="1" t="s">
        <v>3201</v>
      </c>
      <c r="H735" s="1" t="s">
        <v>2097</v>
      </c>
      <c r="I735" s="1">
        <v>1</v>
      </c>
      <c r="J735" s="1">
        <v>1097.57719</v>
      </c>
      <c r="K735" s="1">
        <v>0.95399999999999996</v>
      </c>
      <c r="L735" s="1">
        <v>97.6</v>
      </c>
      <c r="M735" s="1">
        <v>102.4</v>
      </c>
      <c r="N735" s="1">
        <v>93.67</v>
      </c>
      <c r="O735" s="1">
        <v>92.67</v>
      </c>
      <c r="P735" s="1">
        <v>49.4</v>
      </c>
      <c r="Q735" s="1">
        <v>40.700000000000003</v>
      </c>
      <c r="R735" s="1">
        <v>203.8</v>
      </c>
      <c r="S735" s="1">
        <v>43.2</v>
      </c>
      <c r="T735" s="1">
        <v>211.1</v>
      </c>
      <c r="U735" s="1">
        <v>51.8</v>
      </c>
      <c r="V735" s="2">
        <v>4765.8718902231703</v>
      </c>
      <c r="W735" s="2">
        <v>3918.07451779234</v>
      </c>
      <c r="X735" s="2">
        <v>19645.8581631368</v>
      </c>
      <c r="Y735" s="2">
        <v>4159.2399977991299</v>
      </c>
      <c r="Z735" s="2">
        <v>20342.88671875</v>
      </c>
      <c r="AA735" s="2">
        <v>4995.6294824343104</v>
      </c>
      <c r="AB735" s="2" t="s">
        <v>51</v>
      </c>
      <c r="AC735" s="2" t="s">
        <v>51</v>
      </c>
      <c r="AD735" s="2">
        <v>14629.9873046875</v>
      </c>
      <c r="AE735" s="2" t="s">
        <v>51</v>
      </c>
      <c r="AF735" s="2">
        <v>20342.88671875</v>
      </c>
      <c r="AG735" s="2" t="s">
        <v>51</v>
      </c>
      <c r="AH735" s="1" t="s">
        <v>65</v>
      </c>
      <c r="AI735" s="1" t="s">
        <v>65</v>
      </c>
      <c r="AJ735" s="1" t="s">
        <v>44</v>
      </c>
      <c r="AK735" s="1" t="s">
        <v>65</v>
      </c>
      <c r="AL735" s="1" t="s">
        <v>64</v>
      </c>
      <c r="AM735" s="1" t="s">
        <v>65</v>
      </c>
      <c r="AN735" s="1" t="s">
        <v>44</v>
      </c>
      <c r="AO735" s="1">
        <v>1.4239999999999999E-3</v>
      </c>
      <c r="AP735" s="1">
        <v>1.6490000000000001E-2</v>
      </c>
      <c r="AQ735" s="1">
        <v>9</v>
      </c>
      <c r="AR735" s="1">
        <v>27.54</v>
      </c>
      <c r="AS735" s="3">
        <f t="shared" si="22"/>
        <v>-5.8284567861353324E-2</v>
      </c>
      <c r="AT735" s="3">
        <f t="shared" si="23"/>
        <v>1.7638514385679836E-2</v>
      </c>
    </row>
    <row r="736" spans="1:46">
      <c r="A736" s="1" t="s">
        <v>3202</v>
      </c>
      <c r="B736" s="1" t="s">
        <v>117</v>
      </c>
      <c r="C736" s="1">
        <v>1</v>
      </c>
      <c r="D736" s="1">
        <v>6</v>
      </c>
      <c r="E736" s="1" t="s">
        <v>3203</v>
      </c>
      <c r="F736" s="1" t="s">
        <v>3204</v>
      </c>
      <c r="G736" s="1" t="s">
        <v>3205</v>
      </c>
      <c r="H736" s="1" t="s">
        <v>3206</v>
      </c>
      <c r="I736" s="1">
        <v>1</v>
      </c>
      <c r="J736" s="1">
        <v>1290.62995</v>
      </c>
      <c r="K736" s="1">
        <v>0.95399999999999996</v>
      </c>
      <c r="L736" s="1">
        <v>97.6</v>
      </c>
      <c r="M736" s="1">
        <v>102.4</v>
      </c>
      <c r="N736" s="1">
        <v>17.82</v>
      </c>
      <c r="O736" s="1">
        <v>24.98</v>
      </c>
      <c r="P736" s="1">
        <v>77.3</v>
      </c>
      <c r="Q736" s="1">
        <v>106</v>
      </c>
      <c r="R736" s="1">
        <v>108.5</v>
      </c>
      <c r="S736" s="1">
        <v>111.1</v>
      </c>
      <c r="T736" s="1">
        <v>123.1</v>
      </c>
      <c r="U736" s="1">
        <v>73.900000000000006</v>
      </c>
      <c r="V736" s="2">
        <v>17743.264114755599</v>
      </c>
      <c r="W736" s="2">
        <v>24328.2165548013</v>
      </c>
      <c r="X736" s="2">
        <v>24905.272942151401</v>
      </c>
      <c r="Y736" s="2">
        <v>25504.468319076299</v>
      </c>
      <c r="Z736" s="2">
        <v>28248.140625</v>
      </c>
      <c r="AA736" s="2">
        <v>16958.924598261801</v>
      </c>
      <c r="AB736" s="2">
        <v>15173.9140625</v>
      </c>
      <c r="AC736" s="2">
        <v>17587.375</v>
      </c>
      <c r="AD736" s="2">
        <v>18546.59765625</v>
      </c>
      <c r="AE736" s="2">
        <v>18378.515625</v>
      </c>
      <c r="AF736" s="2">
        <v>28248.140625</v>
      </c>
      <c r="AG736" s="2">
        <v>12957.5341796875</v>
      </c>
      <c r="AH736" s="1" t="s">
        <v>44</v>
      </c>
      <c r="AI736" s="1" t="s">
        <v>44</v>
      </c>
      <c r="AJ736" s="1" t="s">
        <v>44</v>
      </c>
      <c r="AK736" s="1" t="s">
        <v>44</v>
      </c>
      <c r="AL736" s="1" t="s">
        <v>44</v>
      </c>
      <c r="AM736" s="1" t="s">
        <v>44</v>
      </c>
      <c r="AN736" s="1" t="s">
        <v>44</v>
      </c>
      <c r="AO736" s="1">
        <v>1.6579999999999999E-4</v>
      </c>
      <c r="AP736" s="1">
        <v>3.8019999999999999E-5</v>
      </c>
      <c r="AQ736" s="1">
        <v>30</v>
      </c>
      <c r="AR736" s="1">
        <v>42.07</v>
      </c>
      <c r="AS736" s="3">
        <f t="shared" si="22"/>
        <v>-7.8285098039450413E-2</v>
      </c>
      <c r="AT736" s="3">
        <f t="shared" si="23"/>
        <v>0.1097546290262362</v>
      </c>
    </row>
    <row r="737" spans="1:46">
      <c r="A737" s="1" t="s">
        <v>3207</v>
      </c>
      <c r="B737" s="1" t="s">
        <v>261</v>
      </c>
      <c r="C737" s="1">
        <v>1</v>
      </c>
      <c r="D737" s="1">
        <v>1</v>
      </c>
      <c r="E737" s="1" t="s">
        <v>3208</v>
      </c>
      <c r="F737" s="1" t="s">
        <v>3209</v>
      </c>
      <c r="G737" s="1" t="s">
        <v>3210</v>
      </c>
      <c r="H737" s="1" t="s">
        <v>3211</v>
      </c>
      <c r="I737" s="1">
        <v>1</v>
      </c>
      <c r="J737" s="1">
        <v>2470.2846</v>
      </c>
      <c r="K737" s="1">
        <v>0.95399999999999996</v>
      </c>
      <c r="L737" s="1">
        <v>97.6</v>
      </c>
      <c r="M737" s="1">
        <v>102.4</v>
      </c>
      <c r="N737" s="1">
        <v>51.78</v>
      </c>
      <c r="O737" s="1">
        <v>28.11</v>
      </c>
      <c r="P737" s="1">
        <v>166.1</v>
      </c>
      <c r="Q737" s="1">
        <v>88.7</v>
      </c>
      <c r="R737" s="1">
        <v>60.9</v>
      </c>
      <c r="S737" s="1">
        <v>69</v>
      </c>
      <c r="T737" s="1">
        <v>122.2</v>
      </c>
      <c r="U737" s="1">
        <v>93</v>
      </c>
      <c r="V737" s="2">
        <v>6448.5003411096995</v>
      </c>
      <c r="W737" s="2">
        <v>3445.5061195513999</v>
      </c>
      <c r="X737" s="2">
        <v>2364.68191397582</v>
      </c>
      <c r="Y737" s="2">
        <v>2679.86038527751</v>
      </c>
      <c r="Z737" s="2">
        <v>4744.9545797697401</v>
      </c>
      <c r="AA737" s="2">
        <v>3612.1310880103201</v>
      </c>
      <c r="AB737" s="2">
        <v>5514.7119140625</v>
      </c>
      <c r="AC737" s="2" t="s">
        <v>51</v>
      </c>
      <c r="AD737" s="2" t="s">
        <v>51</v>
      </c>
      <c r="AE737" s="2" t="s">
        <v>51</v>
      </c>
      <c r="AF737" s="2" t="s">
        <v>51</v>
      </c>
      <c r="AG737" s="2" t="s">
        <v>51</v>
      </c>
      <c r="AH737" s="1" t="s">
        <v>44</v>
      </c>
      <c r="AI737" s="1" t="s">
        <v>65</v>
      </c>
      <c r="AJ737" s="1" t="s">
        <v>65</v>
      </c>
      <c r="AK737" s="1" t="s">
        <v>65</v>
      </c>
      <c r="AL737" s="1" t="s">
        <v>65</v>
      </c>
      <c r="AM737" s="1" t="s">
        <v>65</v>
      </c>
      <c r="AN737" s="1" t="s">
        <v>44</v>
      </c>
      <c r="AO737" s="1">
        <v>9.2429999999999997E-4</v>
      </c>
      <c r="AP737" s="1">
        <v>1.2E-2</v>
      </c>
      <c r="AQ737" s="1">
        <v>4</v>
      </c>
      <c r="AR737" s="1">
        <v>43.71</v>
      </c>
      <c r="AS737" s="3">
        <f t="shared" si="22"/>
        <v>0.15146359482214633</v>
      </c>
      <c r="AT737" s="3">
        <f t="shared" si="23"/>
        <v>0.10819747672558995</v>
      </c>
    </row>
    <row r="738" spans="1:46">
      <c r="A738" s="1" t="s">
        <v>3212</v>
      </c>
      <c r="B738" s="1" t="s">
        <v>1794</v>
      </c>
      <c r="C738" s="1">
        <v>1</v>
      </c>
      <c r="D738" s="1">
        <v>5</v>
      </c>
      <c r="E738" s="1" t="s">
        <v>3061</v>
      </c>
      <c r="F738" s="1" t="s">
        <v>3213</v>
      </c>
      <c r="G738" s="1" t="s">
        <v>3214</v>
      </c>
      <c r="H738" s="1" t="s">
        <v>3064</v>
      </c>
      <c r="I738" s="1">
        <v>1</v>
      </c>
      <c r="J738" s="1">
        <v>1449.6977199999999</v>
      </c>
      <c r="K738" s="1">
        <v>0.95399999999999996</v>
      </c>
      <c r="L738" s="1">
        <v>95.6</v>
      </c>
      <c r="M738" s="1">
        <v>104.4</v>
      </c>
      <c r="N738" s="1">
        <v>29.58</v>
      </c>
      <c r="O738" s="1">
        <v>33.72</v>
      </c>
      <c r="P738" s="1">
        <v>87.9</v>
      </c>
      <c r="Q738" s="1">
        <v>76.3</v>
      </c>
      <c r="R738" s="1">
        <v>131.6</v>
      </c>
      <c r="S738" s="1">
        <v>138</v>
      </c>
      <c r="T738" s="1">
        <v>70.3</v>
      </c>
      <c r="U738" s="1">
        <v>96</v>
      </c>
      <c r="V738" s="2">
        <v>5396.7337219138399</v>
      </c>
      <c r="W738" s="2">
        <v>4681.1522136740396</v>
      </c>
      <c r="X738" s="2">
        <v>8076.61806182691</v>
      </c>
      <c r="Y738" s="2">
        <v>8468.8594243914395</v>
      </c>
      <c r="Z738" s="2">
        <v>4311.57958984375</v>
      </c>
      <c r="AA738" s="2">
        <v>5888.7618278582904</v>
      </c>
      <c r="AB738" s="2">
        <v>4615.24853515625</v>
      </c>
      <c r="AC738" s="2">
        <v>3384.1025390625</v>
      </c>
      <c r="AD738" s="2">
        <v>6014.541015625</v>
      </c>
      <c r="AE738" s="2">
        <v>6102.65869140625</v>
      </c>
      <c r="AF738" s="2">
        <v>4311.57958984375</v>
      </c>
      <c r="AG738" s="2">
        <v>4499.33203125</v>
      </c>
      <c r="AH738" s="1" t="s">
        <v>44</v>
      </c>
      <c r="AI738" s="1" t="s">
        <v>44</v>
      </c>
      <c r="AJ738" s="1" t="s">
        <v>44</v>
      </c>
      <c r="AK738" s="1" t="s">
        <v>44</v>
      </c>
      <c r="AL738" s="1" t="s">
        <v>64</v>
      </c>
      <c r="AM738" s="1" t="s">
        <v>44</v>
      </c>
      <c r="AN738" s="1" t="s">
        <v>44</v>
      </c>
      <c r="AO738" s="1">
        <v>1.6579999999999999E-4</v>
      </c>
      <c r="AP738" s="1">
        <v>1.115E-4</v>
      </c>
      <c r="AQ738" s="1">
        <v>29</v>
      </c>
      <c r="AR738" s="1">
        <v>38.44</v>
      </c>
      <c r="AS738" s="3">
        <f t="shared" si="22"/>
        <v>-4.0332658028838446E-2</v>
      </c>
      <c r="AT738" s="3">
        <f t="shared" si="23"/>
        <v>3.6497448188738138E-2</v>
      </c>
    </row>
    <row r="739" spans="1:46">
      <c r="A739" s="1" t="s">
        <v>3215</v>
      </c>
      <c r="B739" s="1" t="s">
        <v>117</v>
      </c>
      <c r="C739" s="1">
        <v>1</v>
      </c>
      <c r="D739" s="1">
        <v>12</v>
      </c>
      <c r="E739" s="1" t="s">
        <v>658</v>
      </c>
      <c r="F739" s="1" t="s">
        <v>3216</v>
      </c>
      <c r="G739" s="1" t="s">
        <v>3217</v>
      </c>
      <c r="H739" s="1" t="s">
        <v>661</v>
      </c>
      <c r="I739" s="1">
        <v>1</v>
      </c>
      <c r="J739" s="1">
        <v>1494.68932</v>
      </c>
      <c r="K739" s="1">
        <v>0.95299999999999996</v>
      </c>
      <c r="L739" s="1">
        <v>90.6</v>
      </c>
      <c r="M739" s="1">
        <v>109.4</v>
      </c>
      <c r="N739" s="1">
        <v>10.72</v>
      </c>
      <c r="O739" s="1">
        <v>10.99</v>
      </c>
      <c r="P739" s="1">
        <v>88.6</v>
      </c>
      <c r="Q739" s="1">
        <v>107.3</v>
      </c>
      <c r="R739" s="1">
        <v>90.7</v>
      </c>
      <c r="S739" s="1">
        <v>109.5</v>
      </c>
      <c r="T739" s="1">
        <v>91.3</v>
      </c>
      <c r="U739" s="1">
        <v>112.6</v>
      </c>
      <c r="V739" s="2">
        <v>79700.226414201607</v>
      </c>
      <c r="W739" s="2">
        <v>96505.648268313307</v>
      </c>
      <c r="X739" s="2">
        <v>81565.096860583202</v>
      </c>
      <c r="Y739" s="2">
        <v>98500.729631428097</v>
      </c>
      <c r="Z739" s="2">
        <v>82133.1171875</v>
      </c>
      <c r="AA739" s="2">
        <v>101228.027939808</v>
      </c>
      <c r="AB739" s="2">
        <v>68159.0703125</v>
      </c>
      <c r="AC739" s="2">
        <v>69765.9453125</v>
      </c>
      <c r="AD739" s="2">
        <v>60740.3515625</v>
      </c>
      <c r="AE739" s="2">
        <v>70979.609375</v>
      </c>
      <c r="AF739" s="2">
        <v>82133.1171875</v>
      </c>
      <c r="AG739" s="2">
        <v>77343.6796875</v>
      </c>
      <c r="AH739" s="1" t="s">
        <v>44</v>
      </c>
      <c r="AI739" s="1" t="s">
        <v>44</v>
      </c>
      <c r="AJ739" s="1" t="s">
        <v>44</v>
      </c>
      <c r="AK739" s="1" t="s">
        <v>44</v>
      </c>
      <c r="AL739" s="1" t="s">
        <v>44</v>
      </c>
      <c r="AM739" s="1" t="s">
        <v>44</v>
      </c>
      <c r="AN739" s="1" t="s">
        <v>44</v>
      </c>
      <c r="AO739" s="1">
        <v>1.6579999999999999E-4</v>
      </c>
      <c r="AP739" s="1">
        <v>5.9449999999999998E-7</v>
      </c>
      <c r="AQ739" s="1">
        <v>58</v>
      </c>
      <c r="AR739" s="1">
        <v>29.61</v>
      </c>
      <c r="AS739" s="3">
        <f t="shared" si="22"/>
        <v>-0.12889854298021111</v>
      </c>
      <c r="AT739" s="3">
        <f t="shared" si="23"/>
        <v>0.42977036602089996</v>
      </c>
    </row>
    <row r="740" spans="1:46">
      <c r="A740" s="1" t="s">
        <v>3218</v>
      </c>
      <c r="B740" s="1" t="s">
        <v>67</v>
      </c>
      <c r="C740" s="1">
        <v>1</v>
      </c>
      <c r="D740" s="1">
        <v>4</v>
      </c>
      <c r="E740" s="1" t="s">
        <v>221</v>
      </c>
      <c r="F740" s="1" t="s">
        <v>3219</v>
      </c>
      <c r="G740" s="1" t="s">
        <v>3220</v>
      </c>
      <c r="H740" s="1" t="s">
        <v>224</v>
      </c>
      <c r="I740" s="1">
        <v>1</v>
      </c>
      <c r="J740" s="1">
        <v>1165.7125599999999</v>
      </c>
      <c r="K740" s="1">
        <v>0.95299999999999996</v>
      </c>
      <c r="L740" s="1">
        <v>101.4</v>
      </c>
      <c r="M740" s="1">
        <v>98.6</v>
      </c>
      <c r="N740" s="1">
        <v>11.54</v>
      </c>
      <c r="O740" s="1">
        <v>13.78</v>
      </c>
      <c r="P740" s="1">
        <v>106.9</v>
      </c>
      <c r="Q740" s="1">
        <v>102</v>
      </c>
      <c r="R740" s="1">
        <v>85.3</v>
      </c>
      <c r="S740" s="1">
        <v>117.2</v>
      </c>
      <c r="T740" s="1">
        <v>89.5</v>
      </c>
      <c r="U740" s="1">
        <v>99.1</v>
      </c>
      <c r="V740" s="2">
        <v>35118.130913020999</v>
      </c>
      <c r="W740" s="2">
        <v>33502.219658354901</v>
      </c>
      <c r="X740" s="2">
        <v>28023.582487584699</v>
      </c>
      <c r="Y740" s="2">
        <v>38490.5435808939</v>
      </c>
      <c r="Z740" s="2">
        <v>29397.96875</v>
      </c>
      <c r="AA740" s="2">
        <v>32566.254406264699</v>
      </c>
      <c r="AB740" s="2">
        <v>30032.77734375</v>
      </c>
      <c r="AC740" s="2">
        <v>24219.453125</v>
      </c>
      <c r="AD740" s="2">
        <v>20868.7578125</v>
      </c>
      <c r="AE740" s="2">
        <v>27736.279296875</v>
      </c>
      <c r="AF740" s="2">
        <v>29397.96875</v>
      </c>
      <c r="AG740" s="2">
        <v>24882.376953125</v>
      </c>
      <c r="AH740" s="1" t="s">
        <v>44</v>
      </c>
      <c r="AI740" s="1" t="s">
        <v>44</v>
      </c>
      <c r="AJ740" s="1" t="s">
        <v>64</v>
      </c>
      <c r="AK740" s="1" t="s">
        <v>44</v>
      </c>
      <c r="AL740" s="1" t="s">
        <v>64</v>
      </c>
      <c r="AM740" s="1" t="s">
        <v>44</v>
      </c>
      <c r="AN740" s="1" t="s">
        <v>44</v>
      </c>
      <c r="AO740" s="1">
        <v>3.8289999999999998E-4</v>
      </c>
      <c r="AP740" s="1">
        <v>6.0800000000000003E-3</v>
      </c>
      <c r="AQ740" s="1">
        <v>24</v>
      </c>
      <c r="AR740" s="1">
        <v>46.6</v>
      </c>
      <c r="AS740" s="3">
        <f t="shared" si="22"/>
        <v>-5.5794950404206269E-2</v>
      </c>
      <c r="AT740" s="3">
        <f t="shared" si="23"/>
        <v>0.13709418687443134</v>
      </c>
    </row>
    <row r="741" spans="1:46">
      <c r="A741" s="1" t="s">
        <v>3221</v>
      </c>
      <c r="B741" s="1" t="s">
        <v>46</v>
      </c>
      <c r="C741" s="1">
        <v>1</v>
      </c>
      <c r="D741" s="1">
        <v>1</v>
      </c>
      <c r="E741" s="1" t="s">
        <v>3222</v>
      </c>
      <c r="F741" s="1" t="s">
        <v>3223</v>
      </c>
      <c r="G741" s="1" t="s">
        <v>3224</v>
      </c>
      <c r="H741" s="1" t="s">
        <v>3225</v>
      </c>
      <c r="I741" s="1">
        <v>1</v>
      </c>
      <c r="J741" s="1">
        <v>1338.7813699999999</v>
      </c>
      <c r="K741" s="1">
        <v>0.95299999999999996</v>
      </c>
      <c r="L741" s="1">
        <v>97.6</v>
      </c>
      <c r="M741" s="1">
        <v>102.4</v>
      </c>
      <c r="N741" s="1">
        <v>69.89</v>
      </c>
      <c r="O741" s="1">
        <v>32.380000000000003</v>
      </c>
      <c r="P741" s="1">
        <v>188.8</v>
      </c>
      <c r="Q741" s="1">
        <v>36.6</v>
      </c>
      <c r="R741" s="1">
        <v>102.3</v>
      </c>
      <c r="S741" s="1">
        <v>107.4</v>
      </c>
      <c r="T741" s="1">
        <v>56.8</v>
      </c>
      <c r="U741" s="1">
        <v>108.1</v>
      </c>
      <c r="V741" s="2">
        <v>14012.941531111501</v>
      </c>
      <c r="W741" s="2">
        <v>2715.2753276252502</v>
      </c>
      <c r="X741" s="2">
        <v>7594.0534791579103</v>
      </c>
      <c r="Y741" s="2">
        <v>7970.2859361126002</v>
      </c>
      <c r="Z741" s="2">
        <v>4218.73532882574</v>
      </c>
      <c r="AA741" s="2">
        <v>8024.64895740467</v>
      </c>
      <c r="AB741" s="2">
        <v>11983.7685546875</v>
      </c>
      <c r="AC741" s="2" t="s">
        <v>51</v>
      </c>
      <c r="AD741" s="2">
        <v>5655.18212890625</v>
      </c>
      <c r="AE741" s="2">
        <v>5743.38671875</v>
      </c>
      <c r="AF741" s="2" t="s">
        <v>51</v>
      </c>
      <c r="AG741" s="2">
        <v>6131.26513671875</v>
      </c>
      <c r="AH741" s="1" t="s">
        <v>44</v>
      </c>
      <c r="AI741" s="1" t="s">
        <v>65</v>
      </c>
      <c r="AJ741" s="1" t="s">
        <v>64</v>
      </c>
      <c r="AK741" s="1" t="s">
        <v>64</v>
      </c>
      <c r="AL741" s="1" t="s">
        <v>65</v>
      </c>
      <c r="AM741" s="1" t="s">
        <v>64</v>
      </c>
      <c r="AN741" s="1" t="s">
        <v>44</v>
      </c>
      <c r="AO741" s="1">
        <v>9.2429999999999997E-4</v>
      </c>
      <c r="AP741" s="1">
        <v>1.197E-2</v>
      </c>
      <c r="AQ741" s="1">
        <v>5</v>
      </c>
      <c r="AR741" s="1">
        <v>39.75</v>
      </c>
      <c r="AS741" s="3">
        <f t="shared" si="22"/>
        <v>0.26694660447312324</v>
      </c>
      <c r="AT741" s="3">
        <f t="shared" si="23"/>
        <v>0.1451149495845184</v>
      </c>
    </row>
    <row r="742" spans="1:46">
      <c r="A742" s="1" t="s">
        <v>3226</v>
      </c>
      <c r="B742" s="1" t="s">
        <v>3227</v>
      </c>
      <c r="C742" s="1">
        <v>1</v>
      </c>
      <c r="D742" s="1">
        <v>3</v>
      </c>
      <c r="E742" s="1" t="s">
        <v>1855</v>
      </c>
      <c r="F742" s="1" t="s">
        <v>3228</v>
      </c>
      <c r="G742" s="1" t="s">
        <v>3229</v>
      </c>
      <c r="H742" s="1" t="s">
        <v>1858</v>
      </c>
      <c r="I742" s="1">
        <v>1</v>
      </c>
      <c r="J742" s="1">
        <v>2612.0573800000002</v>
      </c>
      <c r="K742" s="1">
        <v>0.95299999999999996</v>
      </c>
      <c r="L742" s="1">
        <v>58.6</v>
      </c>
      <c r="M742" s="1">
        <v>141.4</v>
      </c>
      <c r="N742" s="1">
        <v>71.739999999999995</v>
      </c>
      <c r="O742" s="1">
        <v>67.650000000000006</v>
      </c>
      <c r="P742" s="1">
        <v>161.5</v>
      </c>
      <c r="Q742" s="1">
        <v>57.6</v>
      </c>
      <c r="R742" s="1">
        <v>46.4</v>
      </c>
      <c r="S742" s="1">
        <v>138.9</v>
      </c>
      <c r="T742" s="1">
        <v>26.2</v>
      </c>
      <c r="U742" s="1">
        <v>169.5</v>
      </c>
      <c r="V742" s="2">
        <v>13488.8867220128</v>
      </c>
      <c r="W742" s="2">
        <v>4810.2921119471903</v>
      </c>
      <c r="X742" s="2">
        <v>3872.9386175067102</v>
      </c>
      <c r="Y742" s="2">
        <v>11606.907409208699</v>
      </c>
      <c r="Z742" s="2">
        <v>2190.3075150367699</v>
      </c>
      <c r="AA742" s="2">
        <v>14158.207092315301</v>
      </c>
      <c r="AB742" s="2">
        <v>11535.6005859375</v>
      </c>
      <c r="AC742" s="2" t="s">
        <v>51</v>
      </c>
      <c r="AD742" s="2" t="s">
        <v>51</v>
      </c>
      <c r="AE742" s="2">
        <v>8363.935546875</v>
      </c>
      <c r="AF742" s="2" t="s">
        <v>51</v>
      </c>
      <c r="AG742" s="2">
        <v>10817.634765625</v>
      </c>
      <c r="AH742" s="1" t="s">
        <v>64</v>
      </c>
      <c r="AI742" s="1" t="s">
        <v>65</v>
      </c>
      <c r="AJ742" s="1" t="s">
        <v>65</v>
      </c>
      <c r="AK742" s="1" t="s">
        <v>44</v>
      </c>
      <c r="AL742" s="1" t="s">
        <v>44</v>
      </c>
      <c r="AM742" s="1" t="s">
        <v>44</v>
      </c>
      <c r="AN742" s="1" t="s">
        <v>44</v>
      </c>
      <c r="AO742" s="1">
        <v>1.6579999999999999E-4</v>
      </c>
      <c r="AP742" s="1">
        <v>7.5710000000000003E-4</v>
      </c>
      <c r="AQ742" s="1">
        <v>14</v>
      </c>
      <c r="AR742" s="1">
        <v>45.96</v>
      </c>
      <c r="AS742" s="3">
        <f t="shared" si="22"/>
        <v>-0.33438156904560284</v>
      </c>
      <c r="AT742" s="3">
        <f t="shared" si="23"/>
        <v>0.15122648874938879</v>
      </c>
    </row>
    <row r="743" spans="1:46">
      <c r="A743" s="1" t="s">
        <v>1919</v>
      </c>
      <c r="B743" s="1" t="s">
        <v>3230</v>
      </c>
      <c r="C743" s="1">
        <v>1</v>
      </c>
      <c r="D743" s="1">
        <v>18</v>
      </c>
      <c r="E743" s="1" t="s">
        <v>1920</v>
      </c>
      <c r="F743" s="1" t="s">
        <v>1921</v>
      </c>
      <c r="G743" s="1" t="s">
        <v>1922</v>
      </c>
      <c r="H743" s="1" t="s">
        <v>1923</v>
      </c>
      <c r="I743" s="1">
        <v>1</v>
      </c>
      <c r="J743" s="1">
        <v>1575.76917</v>
      </c>
      <c r="K743" s="1">
        <v>0.95299999999999996</v>
      </c>
      <c r="L743" s="1">
        <v>97.6</v>
      </c>
      <c r="M743" s="1">
        <v>102.4</v>
      </c>
      <c r="N743" s="1">
        <v>12.55</v>
      </c>
      <c r="O743" s="1">
        <v>2.2400000000000002</v>
      </c>
      <c r="P743" s="1">
        <v>100.1</v>
      </c>
      <c r="Q743" s="1">
        <v>105.2</v>
      </c>
      <c r="R743" s="1">
        <v>82.3</v>
      </c>
      <c r="S743" s="1">
        <v>105.9</v>
      </c>
      <c r="T743" s="1">
        <v>101.5</v>
      </c>
      <c r="U743" s="1">
        <v>105</v>
      </c>
      <c r="V743" s="2">
        <v>111274.58461651699</v>
      </c>
      <c r="W743" s="2">
        <v>116991.601396497</v>
      </c>
      <c r="X743" s="2">
        <v>91492.7189573957</v>
      </c>
      <c r="Y743" s="2">
        <v>117820.273584207</v>
      </c>
      <c r="Z743" s="2">
        <v>112907.830078125</v>
      </c>
      <c r="AA743" s="2">
        <v>116799.20320451001</v>
      </c>
      <c r="AB743" s="2">
        <v>95161.23828125</v>
      </c>
      <c r="AC743" s="2">
        <v>84575.66796875</v>
      </c>
      <c r="AD743" s="2">
        <v>68133.30859375</v>
      </c>
      <c r="AE743" s="2">
        <v>84901.26953125</v>
      </c>
      <c r="AF743" s="2">
        <v>112907.830078125</v>
      </c>
      <c r="AG743" s="2">
        <v>89240.8984375</v>
      </c>
      <c r="AH743" s="1" t="s">
        <v>44</v>
      </c>
      <c r="AI743" s="1" t="s">
        <v>44</v>
      </c>
      <c r="AJ743" s="1" t="s">
        <v>44</v>
      </c>
      <c r="AK743" s="1" t="s">
        <v>44</v>
      </c>
      <c r="AL743" s="1" t="s">
        <v>44</v>
      </c>
      <c r="AM743" s="1" t="s">
        <v>44</v>
      </c>
      <c r="AN743" s="1" t="s">
        <v>44</v>
      </c>
      <c r="AO743" s="1">
        <v>1.6579999999999999E-4</v>
      </c>
      <c r="AP743" s="1">
        <v>5.4219999999999998E-8</v>
      </c>
      <c r="AQ743" s="1">
        <v>71</v>
      </c>
      <c r="AR743" s="1">
        <v>45.46</v>
      </c>
      <c r="AS743" s="3">
        <f t="shared" si="22"/>
        <v>-0.12014180437219493</v>
      </c>
      <c r="AT743" s="3">
        <f t="shared" si="23"/>
        <v>0.51613314993944426</v>
      </c>
    </row>
    <row r="744" spans="1:46">
      <c r="A744" s="1" t="s">
        <v>3231</v>
      </c>
      <c r="B744" s="1" t="s">
        <v>100</v>
      </c>
      <c r="C744" s="1">
        <v>1</v>
      </c>
      <c r="D744" s="1">
        <v>6</v>
      </c>
      <c r="E744" s="1" t="s">
        <v>1473</v>
      </c>
      <c r="F744" s="1" t="s">
        <v>3232</v>
      </c>
      <c r="G744" s="1" t="s">
        <v>3233</v>
      </c>
      <c r="H744" s="1" t="s">
        <v>1476</v>
      </c>
      <c r="I744" s="1">
        <v>1</v>
      </c>
      <c r="J744" s="1">
        <v>1695.9536000000001</v>
      </c>
      <c r="K744" s="1">
        <v>0.95299999999999996</v>
      </c>
      <c r="L744" s="1">
        <v>97.6</v>
      </c>
      <c r="M744" s="1">
        <v>102.4</v>
      </c>
      <c r="N744" s="1">
        <v>25.63</v>
      </c>
      <c r="O744" s="1">
        <v>2.2599999999999998</v>
      </c>
      <c r="P744" s="1">
        <v>99.7</v>
      </c>
      <c r="Q744" s="1">
        <v>69.400000000000006</v>
      </c>
      <c r="R744" s="1">
        <v>118</v>
      </c>
      <c r="S744" s="1">
        <v>101.8</v>
      </c>
      <c r="T744" s="1">
        <v>106.5</v>
      </c>
      <c r="U744" s="1">
        <v>104.7</v>
      </c>
      <c r="V744" s="2">
        <v>12561.3445156504</v>
      </c>
      <c r="W744" s="2">
        <v>8745.0574591756995</v>
      </c>
      <c r="X744" s="2">
        <v>14863.1297256694</v>
      </c>
      <c r="Y744" s="2">
        <v>12826.645908271599</v>
      </c>
      <c r="Z744" s="2">
        <v>13416.9931640625</v>
      </c>
      <c r="AA744" s="2">
        <v>13187.6377574984</v>
      </c>
      <c r="AB744" s="2">
        <v>10742.373046875</v>
      </c>
      <c r="AC744" s="2">
        <v>6321.984375</v>
      </c>
      <c r="AD744" s="2">
        <v>11068.3583984375</v>
      </c>
      <c r="AE744" s="2">
        <v>9242.87890625</v>
      </c>
      <c r="AF744" s="2">
        <v>13416.9931640625</v>
      </c>
      <c r="AG744" s="2">
        <v>10076.0673828125</v>
      </c>
      <c r="AH744" s="1" t="s">
        <v>44</v>
      </c>
      <c r="AI744" s="1" t="s">
        <v>44</v>
      </c>
      <c r="AJ744" s="1" t="s">
        <v>44</v>
      </c>
      <c r="AK744" s="1" t="s">
        <v>44</v>
      </c>
      <c r="AL744" s="1" t="s">
        <v>44</v>
      </c>
      <c r="AM744" s="1" t="s">
        <v>44</v>
      </c>
      <c r="AN744" s="1" t="s">
        <v>44</v>
      </c>
      <c r="AO744" s="1">
        <v>1.6579999999999999E-4</v>
      </c>
      <c r="AP744" s="1">
        <v>1.4530000000000001E-4</v>
      </c>
      <c r="AQ744" s="1">
        <v>15</v>
      </c>
      <c r="AR744" s="1">
        <v>55.06</v>
      </c>
      <c r="AS744" s="3">
        <f t="shared" si="22"/>
        <v>-0.12456550827698641</v>
      </c>
      <c r="AT744" s="3">
        <f t="shared" si="23"/>
        <v>0.23893408027861118</v>
      </c>
    </row>
    <row r="745" spans="1:46">
      <c r="A745" s="1" t="s">
        <v>3234</v>
      </c>
      <c r="B745" s="1" t="s">
        <v>783</v>
      </c>
      <c r="C745" s="1">
        <v>1</v>
      </c>
      <c r="D745" s="1">
        <v>2</v>
      </c>
      <c r="E745" s="1" t="s">
        <v>3235</v>
      </c>
      <c r="F745" s="1" t="s">
        <v>3236</v>
      </c>
      <c r="G745" s="1" t="s">
        <v>3237</v>
      </c>
      <c r="H745" s="1" t="s">
        <v>3238</v>
      </c>
      <c r="I745" s="1">
        <v>1</v>
      </c>
      <c r="J745" s="1">
        <v>1785.9026200000001</v>
      </c>
      <c r="K745" s="1">
        <v>0.95199999999999996</v>
      </c>
      <c r="L745" s="1">
        <v>97.6</v>
      </c>
      <c r="M745" s="1">
        <v>102.4</v>
      </c>
      <c r="N745" s="1">
        <v>27.78</v>
      </c>
      <c r="O745" s="1">
        <v>15.66</v>
      </c>
      <c r="P745" s="1">
        <v>132.30000000000001</v>
      </c>
      <c r="Q745" s="1">
        <v>99.5</v>
      </c>
      <c r="R745" s="1">
        <v>75.599999999999994</v>
      </c>
      <c r="S745" s="1">
        <v>104.5</v>
      </c>
      <c r="T745" s="1">
        <v>80.099999999999994</v>
      </c>
      <c r="U745" s="1">
        <v>108.2</v>
      </c>
      <c r="V745" s="2">
        <v>6502.32648554557</v>
      </c>
      <c r="W745" s="2">
        <v>4890.8858927205101</v>
      </c>
      <c r="X745" s="2">
        <v>3715.1870072737302</v>
      </c>
      <c r="Y745" s="2">
        <v>5136.0870546300603</v>
      </c>
      <c r="Z745" s="2">
        <v>3936.11346930132</v>
      </c>
      <c r="AA745" s="2">
        <v>5318.4738399485796</v>
      </c>
      <c r="AB745" s="2">
        <v>5560.74365234375</v>
      </c>
      <c r="AC745" s="2">
        <v>3535.72338867188</v>
      </c>
      <c r="AD745" s="2" t="s">
        <v>51</v>
      </c>
      <c r="AE745" s="2">
        <v>3701.0634765625</v>
      </c>
      <c r="AF745" s="2" t="s">
        <v>51</v>
      </c>
      <c r="AG745" s="2" t="s">
        <v>51</v>
      </c>
      <c r="AH745" s="1" t="s">
        <v>44</v>
      </c>
      <c r="AI745" s="1" t="s">
        <v>64</v>
      </c>
      <c r="AJ745" s="1" t="s">
        <v>65</v>
      </c>
      <c r="AK745" s="1" t="s">
        <v>44</v>
      </c>
      <c r="AL745" s="1" t="s">
        <v>65</v>
      </c>
      <c r="AM745" s="1" t="s">
        <v>65</v>
      </c>
      <c r="AN745" s="1" t="s">
        <v>44</v>
      </c>
      <c r="AO745" s="1">
        <v>1.6579999999999999E-4</v>
      </c>
      <c r="AP745" s="1">
        <v>1.8359999999999999E-4</v>
      </c>
      <c r="AQ745" s="1">
        <v>15</v>
      </c>
      <c r="AR745" s="1">
        <v>51.85</v>
      </c>
      <c r="AS745" s="3">
        <f t="shared" si="22"/>
        <v>7.0216626516842393E-2</v>
      </c>
      <c r="AT745" s="3">
        <f t="shared" si="23"/>
        <v>9.3113156926172669E-2</v>
      </c>
    </row>
    <row r="746" spans="1:46">
      <c r="A746" s="1" t="s">
        <v>3239</v>
      </c>
      <c r="B746" s="1" t="s">
        <v>106</v>
      </c>
      <c r="C746" s="1">
        <v>1</v>
      </c>
      <c r="D746" s="1">
        <v>37</v>
      </c>
      <c r="E746" s="1" t="s">
        <v>980</v>
      </c>
      <c r="F746" s="1" t="s">
        <v>3240</v>
      </c>
      <c r="G746" s="1" t="s">
        <v>3241</v>
      </c>
      <c r="H746" s="1" t="s">
        <v>983</v>
      </c>
      <c r="I746" s="1">
        <v>1</v>
      </c>
      <c r="J746" s="1">
        <v>2217.1219900000001</v>
      </c>
      <c r="K746" s="1">
        <v>0.95099999999999996</v>
      </c>
      <c r="L746" s="1">
        <v>99.9</v>
      </c>
      <c r="M746" s="1">
        <v>100.1</v>
      </c>
      <c r="N746" s="1">
        <v>11.24</v>
      </c>
      <c r="O746" s="1">
        <v>9.4700000000000006</v>
      </c>
      <c r="P746" s="1">
        <v>105.6</v>
      </c>
      <c r="Q746" s="1">
        <v>85.4</v>
      </c>
      <c r="R746" s="1">
        <v>103</v>
      </c>
      <c r="S746" s="1">
        <v>103.3</v>
      </c>
      <c r="T746" s="1">
        <v>91.8</v>
      </c>
      <c r="U746" s="1">
        <v>111</v>
      </c>
      <c r="V746" s="2">
        <v>124694.619230742</v>
      </c>
      <c r="W746" s="2">
        <v>100817.98822519201</v>
      </c>
      <c r="X746" s="2">
        <v>121712.456914825</v>
      </c>
      <c r="Y746" s="2">
        <v>121999.178739685</v>
      </c>
      <c r="Z746" s="2">
        <v>108411.734375</v>
      </c>
      <c r="AA746" s="2">
        <v>131073.83285984799</v>
      </c>
      <c r="AB746" s="2">
        <v>106637.95703125</v>
      </c>
      <c r="AC746" s="2">
        <v>72883.42578125</v>
      </c>
      <c r="AD746" s="2">
        <v>90637.51171875</v>
      </c>
      <c r="AE746" s="2">
        <v>87912.587890625</v>
      </c>
      <c r="AF746" s="2">
        <v>108411.734375</v>
      </c>
      <c r="AG746" s="2">
        <v>100147.486328125</v>
      </c>
      <c r="AH746" s="1" t="s">
        <v>44</v>
      </c>
      <c r="AI746" s="1" t="s">
        <v>44</v>
      </c>
      <c r="AJ746" s="1" t="s">
        <v>44</v>
      </c>
      <c r="AK746" s="1" t="s">
        <v>44</v>
      </c>
      <c r="AL746" s="1" t="s">
        <v>44</v>
      </c>
      <c r="AM746" s="1" t="s">
        <v>44</v>
      </c>
      <c r="AN746" s="1" t="s">
        <v>44</v>
      </c>
      <c r="AO746" s="1">
        <v>1.6579999999999999E-4</v>
      </c>
      <c r="AP746" s="1">
        <v>4.2620000000000004E-9</v>
      </c>
      <c r="AQ746" s="1">
        <v>68</v>
      </c>
      <c r="AR746" s="1">
        <v>52.05</v>
      </c>
      <c r="AS746" s="3">
        <f t="shared" si="22"/>
        <v>-5.8063677057910358E-2</v>
      </c>
      <c r="AT746" s="3">
        <f t="shared" si="23"/>
        <v>0.18110628370418591</v>
      </c>
    </row>
    <row r="747" spans="1:46">
      <c r="A747" s="1" t="s">
        <v>3242</v>
      </c>
      <c r="B747" s="1" t="s">
        <v>67</v>
      </c>
      <c r="C747" s="1">
        <v>1</v>
      </c>
      <c r="D747" s="1">
        <v>6</v>
      </c>
      <c r="E747" s="1" t="s">
        <v>1729</v>
      </c>
      <c r="F747" s="1" t="s">
        <v>3243</v>
      </c>
      <c r="G747" s="1" t="s">
        <v>3244</v>
      </c>
      <c r="H747" s="1" t="s">
        <v>1732</v>
      </c>
      <c r="I747" s="1">
        <v>1</v>
      </c>
      <c r="J747" s="1">
        <v>2670.2715699999999</v>
      </c>
      <c r="K747" s="1">
        <v>0.95099999999999996</v>
      </c>
      <c r="L747" s="1">
        <v>97.5</v>
      </c>
      <c r="M747" s="1">
        <v>102.5</v>
      </c>
      <c r="N747" s="1">
        <v>1.1100000000000001</v>
      </c>
      <c r="O747" s="1">
        <v>19.73</v>
      </c>
      <c r="P747" s="1">
        <v>94.9</v>
      </c>
      <c r="Q747" s="1">
        <v>95.9</v>
      </c>
      <c r="R747" s="1">
        <v>93.8</v>
      </c>
      <c r="S747" s="1">
        <v>128</v>
      </c>
      <c r="T747" s="1">
        <v>99.8</v>
      </c>
      <c r="U747" s="1">
        <v>87.6</v>
      </c>
      <c r="V747" s="2">
        <v>17147.232902870499</v>
      </c>
      <c r="W747" s="2">
        <v>17316.084045111202</v>
      </c>
      <c r="X747" s="2">
        <v>16936.570601102801</v>
      </c>
      <c r="Y747" s="2">
        <v>23126.945999778702</v>
      </c>
      <c r="Z747" s="2">
        <v>18024.806640625</v>
      </c>
      <c r="AA747" s="2">
        <v>15823.583491810299</v>
      </c>
      <c r="AB747" s="2">
        <v>14664.1923828125</v>
      </c>
      <c r="AC747" s="2">
        <v>12518.158203125</v>
      </c>
      <c r="AD747" s="2">
        <v>12612.419921875</v>
      </c>
      <c r="AE747" s="2">
        <v>16665.2734375</v>
      </c>
      <c r="AF747" s="2">
        <v>18024.806640625</v>
      </c>
      <c r="AG747" s="2">
        <v>12090.072265625</v>
      </c>
      <c r="AH747" s="1" t="s">
        <v>44</v>
      </c>
      <c r="AI747" s="1" t="s">
        <v>64</v>
      </c>
      <c r="AJ747" s="1" t="s">
        <v>44</v>
      </c>
      <c r="AK747" s="1" t="s">
        <v>44</v>
      </c>
      <c r="AL747" s="1" t="s">
        <v>64</v>
      </c>
      <c r="AM747" s="1" t="s">
        <v>44</v>
      </c>
      <c r="AN747" s="1" t="s">
        <v>44</v>
      </c>
      <c r="AO747" s="1">
        <v>1.6579999999999999E-4</v>
      </c>
      <c r="AP747" s="1">
        <v>2.0780000000000001E-4</v>
      </c>
      <c r="AQ747" s="1">
        <v>16</v>
      </c>
      <c r="AR747" s="1">
        <v>44.74</v>
      </c>
      <c r="AS747" s="3">
        <f t="shared" si="22"/>
        <v>-0.14857232770878126</v>
      </c>
      <c r="AT747" s="3">
        <f t="shared" si="23"/>
        <v>0.3573249792717974</v>
      </c>
    </row>
    <row r="748" spans="1:46">
      <c r="A748" s="1" t="s">
        <v>3245</v>
      </c>
      <c r="B748" s="1" t="s">
        <v>128</v>
      </c>
      <c r="C748" s="1">
        <v>1</v>
      </c>
      <c r="D748" s="1">
        <v>2</v>
      </c>
      <c r="E748" s="1" t="s">
        <v>3246</v>
      </c>
      <c r="F748" s="1" t="s">
        <v>3247</v>
      </c>
      <c r="G748" s="1" t="s">
        <v>3248</v>
      </c>
      <c r="H748" s="1" t="s">
        <v>3249</v>
      </c>
      <c r="I748" s="1">
        <v>1</v>
      </c>
      <c r="J748" s="1">
        <v>1947.9844399999999</v>
      </c>
      <c r="K748" s="1">
        <v>0.95099999999999996</v>
      </c>
      <c r="L748" s="1">
        <v>93.3</v>
      </c>
      <c r="M748" s="1">
        <v>106.7</v>
      </c>
      <c r="N748" s="1">
        <v>7.76</v>
      </c>
      <c r="O748" s="1">
        <v>15.19</v>
      </c>
      <c r="P748" s="1">
        <v>97</v>
      </c>
      <c r="Q748" s="1">
        <v>90.8</v>
      </c>
      <c r="R748" s="1">
        <v>105.9</v>
      </c>
      <c r="S748" s="1">
        <v>110.9</v>
      </c>
      <c r="T748" s="1">
        <v>84.2</v>
      </c>
      <c r="U748" s="1">
        <v>111.3</v>
      </c>
      <c r="V748" s="2">
        <v>12388.0020973712</v>
      </c>
      <c r="W748" s="2">
        <v>11593.6036539916</v>
      </c>
      <c r="X748" s="2">
        <v>13523.357599630801</v>
      </c>
      <c r="Y748" s="2">
        <v>14161.2613051434</v>
      </c>
      <c r="Z748" s="2">
        <v>10757.1884765625</v>
      </c>
      <c r="AA748" s="2">
        <v>14218.583530837101</v>
      </c>
      <c r="AB748" s="2">
        <v>10594.1318359375</v>
      </c>
      <c r="AC748" s="2">
        <v>8381.2578125</v>
      </c>
      <c r="AD748" s="2">
        <v>10070.6494140625</v>
      </c>
      <c r="AE748" s="2">
        <v>10204.6025390625</v>
      </c>
      <c r="AF748" s="2">
        <v>10757.1884765625</v>
      </c>
      <c r="AG748" s="2">
        <v>10863.765625</v>
      </c>
      <c r="AH748" s="1" t="s">
        <v>64</v>
      </c>
      <c r="AI748" s="1" t="s">
        <v>64</v>
      </c>
      <c r="AJ748" s="1" t="s">
        <v>64</v>
      </c>
      <c r="AK748" s="1" t="s">
        <v>44</v>
      </c>
      <c r="AL748" s="1" t="s">
        <v>64</v>
      </c>
      <c r="AM748" s="1" t="s">
        <v>44</v>
      </c>
      <c r="AN748" s="1" t="s">
        <v>44</v>
      </c>
      <c r="AO748" s="1">
        <v>1.6579999999999999E-4</v>
      </c>
      <c r="AP748" s="1">
        <v>1.189E-5</v>
      </c>
      <c r="AQ748" s="1">
        <v>42</v>
      </c>
      <c r="AR748" s="1">
        <v>50.25</v>
      </c>
      <c r="AS748" s="3">
        <f t="shared" si="22"/>
        <v>-6.1452867770750499E-2</v>
      </c>
      <c r="AT748" s="3">
        <f t="shared" si="23"/>
        <v>0.16030146006968671</v>
      </c>
    </row>
    <row r="749" spans="1:46">
      <c r="A749" s="1" t="s">
        <v>3250</v>
      </c>
      <c r="B749" s="1" t="s">
        <v>539</v>
      </c>
      <c r="C749" s="1">
        <v>1</v>
      </c>
      <c r="D749" s="1">
        <v>4</v>
      </c>
      <c r="E749" s="1" t="s">
        <v>3251</v>
      </c>
      <c r="F749" s="1" t="s">
        <v>3252</v>
      </c>
      <c r="G749" s="1" t="s">
        <v>3253</v>
      </c>
      <c r="H749" s="1" t="s">
        <v>3254</v>
      </c>
      <c r="I749" s="1">
        <v>1</v>
      </c>
      <c r="J749" s="1">
        <v>2630.19265</v>
      </c>
      <c r="K749" s="1">
        <v>0.95099999999999996</v>
      </c>
      <c r="L749" s="1">
        <v>109.6</v>
      </c>
      <c r="M749" s="1">
        <v>90.4</v>
      </c>
      <c r="N749" s="1">
        <v>45.54</v>
      </c>
      <c r="O749" s="1">
        <v>24.67</v>
      </c>
      <c r="P749" s="1">
        <v>128.30000000000001</v>
      </c>
      <c r="Q749" s="1">
        <v>46.1</v>
      </c>
      <c r="R749" s="1">
        <v>110.3</v>
      </c>
      <c r="S749" s="1">
        <v>90.9</v>
      </c>
      <c r="T749" s="1">
        <v>89.3</v>
      </c>
      <c r="U749" s="1">
        <v>135</v>
      </c>
      <c r="V749" s="2">
        <v>14813.019124692601</v>
      </c>
      <c r="W749" s="2">
        <v>5321.6101973458899</v>
      </c>
      <c r="X749" s="2">
        <v>12726.407109339299</v>
      </c>
      <c r="Y749" s="2">
        <v>10493.553398407001</v>
      </c>
      <c r="Z749" s="2">
        <v>10309.96484375</v>
      </c>
      <c r="AA749" s="2">
        <v>15582.1518694272</v>
      </c>
      <c r="AB749" s="2">
        <v>12667.9892578125</v>
      </c>
      <c r="AC749" s="2" t="s">
        <v>51</v>
      </c>
      <c r="AD749" s="2">
        <v>9477.171875</v>
      </c>
      <c r="AE749" s="2">
        <v>7561.65283203125</v>
      </c>
      <c r="AF749" s="2">
        <v>10309.96484375</v>
      </c>
      <c r="AG749" s="2">
        <v>11905.60546875</v>
      </c>
      <c r="AH749" s="1" t="s">
        <v>44</v>
      </c>
      <c r="AI749" s="1" t="s">
        <v>65</v>
      </c>
      <c r="AJ749" s="1" t="s">
        <v>64</v>
      </c>
      <c r="AK749" s="1" t="s">
        <v>44</v>
      </c>
      <c r="AL749" s="1" t="s">
        <v>44</v>
      </c>
      <c r="AM749" s="1" t="s">
        <v>44</v>
      </c>
      <c r="AN749" s="1" t="s">
        <v>44</v>
      </c>
      <c r="AO749" s="1">
        <v>2.6140000000000001E-4</v>
      </c>
      <c r="AP749" s="1">
        <v>1.7470000000000001E-3</v>
      </c>
      <c r="AQ749" s="1">
        <v>14</v>
      </c>
      <c r="AR749" s="1">
        <v>45.19</v>
      </c>
      <c r="AS749" s="3">
        <f t="shared" si="22"/>
        <v>-0.14699239757834148</v>
      </c>
      <c r="AT749" s="3">
        <f t="shared" si="23"/>
        <v>0.1283729735124744</v>
      </c>
    </row>
    <row r="750" spans="1:46">
      <c r="A750" s="1" t="s">
        <v>2224</v>
      </c>
      <c r="B750" s="1" t="s">
        <v>117</v>
      </c>
      <c r="C750" s="1">
        <v>2</v>
      </c>
      <c r="D750" s="1">
        <v>4</v>
      </c>
      <c r="E750" s="1" t="s">
        <v>2226</v>
      </c>
      <c r="F750" s="1" t="s">
        <v>2227</v>
      </c>
      <c r="G750" s="1" t="s">
        <v>2228</v>
      </c>
      <c r="H750" s="1" t="s">
        <v>2229</v>
      </c>
      <c r="I750" s="1">
        <v>1</v>
      </c>
      <c r="J750" s="1">
        <v>1156.63293</v>
      </c>
      <c r="K750" s="1">
        <v>0.95</v>
      </c>
      <c r="L750" s="1">
        <v>97.5</v>
      </c>
      <c r="M750" s="1">
        <v>102.5</v>
      </c>
      <c r="N750" s="1">
        <v>19.93</v>
      </c>
      <c r="O750" s="1">
        <v>24.52</v>
      </c>
      <c r="P750" s="1">
        <v>118.6</v>
      </c>
      <c r="Q750" s="1">
        <v>81.099999999999994</v>
      </c>
      <c r="R750" s="1">
        <v>91.6</v>
      </c>
      <c r="S750" s="1">
        <v>130.80000000000001</v>
      </c>
      <c r="T750" s="1">
        <v>96.4</v>
      </c>
      <c r="U750" s="1">
        <v>81.599999999999994</v>
      </c>
      <c r="V750" s="2">
        <v>121056.354867075</v>
      </c>
      <c r="W750" s="2">
        <v>82765.517051260496</v>
      </c>
      <c r="X750" s="2">
        <v>93518.914904130303</v>
      </c>
      <c r="Y750" s="2">
        <v>133544.809073955</v>
      </c>
      <c r="Z750" s="2">
        <v>98396.4453125</v>
      </c>
      <c r="AA750" s="2">
        <v>83325.221420174799</v>
      </c>
      <c r="AB750" s="2">
        <v>103526.5390625</v>
      </c>
      <c r="AC750" s="2">
        <v>59832.91796875</v>
      </c>
      <c r="AD750" s="2">
        <v>69642.1875</v>
      </c>
      <c r="AE750" s="2">
        <v>96232.3671875</v>
      </c>
      <c r="AF750" s="2">
        <v>98396.4453125</v>
      </c>
      <c r="AG750" s="2">
        <v>63664.96875</v>
      </c>
      <c r="AH750" s="1" t="s">
        <v>44</v>
      </c>
      <c r="AI750" s="1" t="s">
        <v>64</v>
      </c>
      <c r="AJ750" s="1" t="s">
        <v>44</v>
      </c>
      <c r="AK750" s="1" t="s">
        <v>44</v>
      </c>
      <c r="AL750" s="1" t="s">
        <v>64</v>
      </c>
      <c r="AM750" s="1" t="s">
        <v>44</v>
      </c>
      <c r="AN750" s="1" t="s">
        <v>44</v>
      </c>
      <c r="AO750" s="1">
        <v>1.6579999999999999E-4</v>
      </c>
      <c r="AP750" s="1">
        <v>1.125E-4</v>
      </c>
      <c r="AQ750" s="1">
        <v>50</v>
      </c>
      <c r="AR750" s="1">
        <v>34.1</v>
      </c>
      <c r="AS750" s="3">
        <f t="shared" si="22"/>
        <v>-8.4454393532330557E-2</v>
      </c>
      <c r="AT750" s="3">
        <f t="shared" si="23"/>
        <v>0.11585317263107631</v>
      </c>
    </row>
    <row r="751" spans="1:46">
      <c r="A751" s="1" t="s">
        <v>3255</v>
      </c>
      <c r="B751" s="1" t="s">
        <v>117</v>
      </c>
      <c r="C751" s="1">
        <v>1</v>
      </c>
      <c r="D751" s="1">
        <v>5</v>
      </c>
      <c r="E751" s="1" t="s">
        <v>3256</v>
      </c>
      <c r="F751" s="1" t="s">
        <v>3257</v>
      </c>
      <c r="G751" s="1" t="s">
        <v>3258</v>
      </c>
      <c r="H751" s="1" t="s">
        <v>3259</v>
      </c>
      <c r="I751" s="1">
        <v>1</v>
      </c>
      <c r="J751" s="1">
        <v>1302.67221</v>
      </c>
      <c r="K751" s="1">
        <v>0.95</v>
      </c>
      <c r="L751" s="1">
        <v>96.1</v>
      </c>
      <c r="M751" s="1">
        <v>103.9</v>
      </c>
      <c r="N751" s="1">
        <v>6.26</v>
      </c>
      <c r="O751" s="1">
        <v>5.81</v>
      </c>
      <c r="P751" s="1">
        <v>103.2</v>
      </c>
      <c r="Q751" s="1">
        <v>97.7</v>
      </c>
      <c r="R751" s="1">
        <v>91</v>
      </c>
      <c r="S751" s="1">
        <v>105.7</v>
      </c>
      <c r="T751" s="1">
        <v>106.6</v>
      </c>
      <c r="U751" s="1">
        <v>95.8</v>
      </c>
      <c r="V751" s="2">
        <v>19488.950241879</v>
      </c>
      <c r="W751" s="2">
        <v>18446.164860938799</v>
      </c>
      <c r="X751" s="2">
        <v>17190.125073134899</v>
      </c>
      <c r="Y751" s="2">
        <v>19962.0560920852</v>
      </c>
      <c r="Z751" s="2">
        <v>20127.30859375</v>
      </c>
      <c r="AA751" s="2">
        <v>18099.1545627798</v>
      </c>
      <c r="AB751" s="2">
        <v>16666.8125</v>
      </c>
      <c r="AC751" s="2">
        <v>13335.1171875</v>
      </c>
      <c r="AD751" s="2">
        <v>12801.23828125</v>
      </c>
      <c r="AE751" s="2">
        <v>14384.654296875</v>
      </c>
      <c r="AF751" s="2">
        <v>20127.30859375</v>
      </c>
      <c r="AG751" s="2">
        <v>13828.7314453125</v>
      </c>
      <c r="AH751" s="1" t="s">
        <v>44</v>
      </c>
      <c r="AI751" s="1" t="s">
        <v>44</v>
      </c>
      <c r="AJ751" s="1" t="s">
        <v>44</v>
      </c>
      <c r="AK751" s="1" t="s">
        <v>64</v>
      </c>
      <c r="AL751" s="1" t="s">
        <v>44</v>
      </c>
      <c r="AM751" s="1" t="s">
        <v>44</v>
      </c>
      <c r="AN751" s="1" t="s">
        <v>44</v>
      </c>
      <c r="AO751" s="1">
        <v>1.6579999999999999E-4</v>
      </c>
      <c r="AP751" s="1">
        <v>3.4880000000000002E-4</v>
      </c>
      <c r="AQ751" s="1">
        <v>18</v>
      </c>
      <c r="AR751" s="1">
        <v>27.67</v>
      </c>
      <c r="AS751" s="3">
        <f t="shared" si="22"/>
        <v>-7.8021497215418623E-2</v>
      </c>
      <c r="AT751" s="3">
        <f t="shared" si="23"/>
        <v>0.47654379418458254</v>
      </c>
    </row>
    <row r="752" spans="1:46">
      <c r="A752" s="1" t="s">
        <v>3260</v>
      </c>
      <c r="B752" s="1" t="s">
        <v>46</v>
      </c>
      <c r="C752" s="1">
        <v>1</v>
      </c>
      <c r="D752" s="1">
        <v>3</v>
      </c>
      <c r="E752" s="1" t="s">
        <v>3261</v>
      </c>
      <c r="F752" s="1" t="s">
        <v>3262</v>
      </c>
      <c r="G752" s="1" t="s">
        <v>3263</v>
      </c>
      <c r="H752" s="1" t="s">
        <v>3264</v>
      </c>
      <c r="I752" s="1">
        <v>1</v>
      </c>
      <c r="J752" s="1">
        <v>1491.75119</v>
      </c>
      <c r="K752" s="1">
        <v>0.94899999999999995</v>
      </c>
      <c r="L752" s="1">
        <v>91.8</v>
      </c>
      <c r="M752" s="1">
        <v>108.2</v>
      </c>
      <c r="N752" s="1">
        <v>66.37</v>
      </c>
      <c r="O752" s="1">
        <v>72.790000000000006</v>
      </c>
      <c r="P752" s="1">
        <v>143.5</v>
      </c>
      <c r="Q752" s="1">
        <v>23.6</v>
      </c>
      <c r="R752" s="1">
        <v>121.8</v>
      </c>
      <c r="S752" s="1">
        <v>151.1</v>
      </c>
      <c r="T752" s="1">
        <v>16.7</v>
      </c>
      <c r="U752" s="1">
        <v>143.4</v>
      </c>
      <c r="V752" s="2">
        <v>21878.672784624301</v>
      </c>
      <c r="W752" s="2">
        <v>3592.50401476343</v>
      </c>
      <c r="X752" s="2">
        <v>18568.0634746016</v>
      </c>
      <c r="Y752" s="2">
        <v>23043.619694274501</v>
      </c>
      <c r="Z752" s="2">
        <v>2539.3605849077899</v>
      </c>
      <c r="AA752" s="2">
        <v>21874.995390808901</v>
      </c>
      <c r="AB752" s="2">
        <v>18710.486328125</v>
      </c>
      <c r="AC752" s="2" t="s">
        <v>51</v>
      </c>
      <c r="AD752" s="2">
        <v>13827.369140625</v>
      </c>
      <c r="AE752" s="2">
        <v>16605.228515625</v>
      </c>
      <c r="AF752" s="2" t="s">
        <v>51</v>
      </c>
      <c r="AG752" s="2">
        <v>16713.677734375</v>
      </c>
      <c r="AH752" s="1" t="s">
        <v>44</v>
      </c>
      <c r="AI752" s="1" t="s">
        <v>65</v>
      </c>
      <c r="AJ752" s="1" t="s">
        <v>64</v>
      </c>
      <c r="AK752" s="1" t="s">
        <v>44</v>
      </c>
      <c r="AL752" s="1" t="s">
        <v>65</v>
      </c>
      <c r="AM752" s="1" t="s">
        <v>44</v>
      </c>
      <c r="AN752" s="1" t="s">
        <v>44</v>
      </c>
      <c r="AO752" s="1">
        <v>1.6579999999999999E-4</v>
      </c>
      <c r="AP752" s="1">
        <v>3.4520000000000002E-6</v>
      </c>
      <c r="AQ752" s="1">
        <v>43</v>
      </c>
      <c r="AR752" s="1">
        <v>36.72</v>
      </c>
      <c r="AS752" s="3">
        <f t="shared" si="22"/>
        <v>-0.10786098236311437</v>
      </c>
      <c r="AT752" s="3">
        <f t="shared" si="23"/>
        <v>4.4691639323434715E-2</v>
      </c>
    </row>
    <row r="753" spans="1:46">
      <c r="A753" s="1" t="s">
        <v>3265</v>
      </c>
      <c r="B753" s="1" t="s">
        <v>177</v>
      </c>
      <c r="C753" s="1">
        <v>12</v>
      </c>
      <c r="D753" s="1">
        <v>10</v>
      </c>
      <c r="E753" s="1" t="s">
        <v>679</v>
      </c>
      <c r="F753" s="1" t="s">
        <v>3266</v>
      </c>
      <c r="G753" s="1" t="s">
        <v>3267</v>
      </c>
      <c r="H753" s="1" t="s">
        <v>682</v>
      </c>
      <c r="I753" s="1">
        <v>1</v>
      </c>
      <c r="J753" s="1">
        <v>1453.74677</v>
      </c>
      <c r="K753" s="1">
        <v>0.94899999999999995</v>
      </c>
      <c r="L753" s="1">
        <v>97.4</v>
      </c>
      <c r="M753" s="1">
        <v>102.6</v>
      </c>
      <c r="N753" s="1">
        <v>6.4</v>
      </c>
      <c r="O753" s="1">
        <v>3.19</v>
      </c>
      <c r="P753" s="1">
        <v>89.7</v>
      </c>
      <c r="Q753" s="1">
        <v>99.5</v>
      </c>
      <c r="R753" s="1">
        <v>101.1</v>
      </c>
      <c r="S753" s="1">
        <v>105.5</v>
      </c>
      <c r="T753" s="1">
        <v>104.8</v>
      </c>
      <c r="U753" s="1">
        <v>99.5</v>
      </c>
      <c r="V753" s="2">
        <v>27204.043315160401</v>
      </c>
      <c r="W753" s="2">
        <v>30181.128918021401</v>
      </c>
      <c r="X753" s="2">
        <v>30681.563790690499</v>
      </c>
      <c r="Y753" s="2">
        <v>32004.216261303201</v>
      </c>
      <c r="Z753" s="2">
        <v>31790.447265625</v>
      </c>
      <c r="AA753" s="2">
        <v>30175.016787840101</v>
      </c>
      <c r="AB753" s="2">
        <v>23264.705566406301</v>
      </c>
      <c r="AC753" s="2">
        <v>21818.5673828125</v>
      </c>
      <c r="AD753" s="2">
        <v>22848.1181640625</v>
      </c>
      <c r="AE753" s="2">
        <v>23062.232910156301</v>
      </c>
      <c r="AF753" s="2">
        <v>31790.447265625</v>
      </c>
      <c r="AG753" s="2">
        <v>23055.342285156301</v>
      </c>
      <c r="AH753" s="1" t="s">
        <v>44</v>
      </c>
      <c r="AI753" s="1" t="s">
        <v>44</v>
      </c>
      <c r="AJ753" s="1" t="s">
        <v>44</v>
      </c>
      <c r="AK753" s="1" t="s">
        <v>44</v>
      </c>
      <c r="AL753" s="1" t="s">
        <v>44</v>
      </c>
      <c r="AM753" s="1" t="s">
        <v>44</v>
      </c>
      <c r="AN753" s="1" t="s">
        <v>44</v>
      </c>
      <c r="AO753" s="1">
        <v>1.6579999999999999E-4</v>
      </c>
      <c r="AP753" s="1">
        <v>1.5660000000000001E-4</v>
      </c>
      <c r="AQ753" s="1">
        <v>27</v>
      </c>
      <c r="AR753" s="1">
        <v>21.24</v>
      </c>
      <c r="AS753" s="3">
        <f t="shared" si="22"/>
        <v>-9.3598143717581836E-2</v>
      </c>
      <c r="AT753" s="3">
        <f t="shared" si="23"/>
        <v>0.73340147763792252</v>
      </c>
    </row>
    <row r="754" spans="1:46">
      <c r="A754" s="1" t="s">
        <v>3268</v>
      </c>
      <c r="B754" s="1" t="s">
        <v>46</v>
      </c>
      <c r="C754" s="1">
        <v>1</v>
      </c>
      <c r="D754" s="1">
        <v>23</v>
      </c>
      <c r="E754" s="1" t="s">
        <v>3269</v>
      </c>
      <c r="F754" s="1" t="s">
        <v>3270</v>
      </c>
      <c r="G754" s="1" t="s">
        <v>3271</v>
      </c>
      <c r="H754" s="1" t="s">
        <v>3272</v>
      </c>
      <c r="I754" s="1">
        <v>1</v>
      </c>
      <c r="J754" s="1">
        <v>1923.9731999999999</v>
      </c>
      <c r="K754" s="1">
        <v>0.94899999999999995</v>
      </c>
      <c r="L754" s="1">
        <v>95.7</v>
      </c>
      <c r="M754" s="1">
        <v>104.3</v>
      </c>
      <c r="N754" s="1">
        <v>19.190000000000001</v>
      </c>
      <c r="O754" s="1">
        <v>6.13</v>
      </c>
      <c r="P754" s="1">
        <v>89.9</v>
      </c>
      <c r="Q754" s="1">
        <v>89.2</v>
      </c>
      <c r="R754" s="1">
        <v>123</v>
      </c>
      <c r="S754" s="1">
        <v>97.9</v>
      </c>
      <c r="T754" s="1">
        <v>94</v>
      </c>
      <c r="U754" s="1">
        <v>106</v>
      </c>
      <c r="V754" s="2">
        <v>377026.29040177399</v>
      </c>
      <c r="W754" s="2">
        <v>374018.566722441</v>
      </c>
      <c r="X754" s="2">
        <v>515856.51171480399</v>
      </c>
      <c r="Y754" s="2">
        <v>410611.694566319</v>
      </c>
      <c r="Z754" s="2">
        <v>394317.21875</v>
      </c>
      <c r="AA754" s="2">
        <v>444395.67982390802</v>
      </c>
      <c r="AB754" s="2">
        <v>322430.21875</v>
      </c>
      <c r="AC754" s="2">
        <v>270385.8203125</v>
      </c>
      <c r="AD754" s="2">
        <v>384150.90625</v>
      </c>
      <c r="AE754" s="2">
        <v>295886.71875</v>
      </c>
      <c r="AF754" s="2">
        <v>394317.21875</v>
      </c>
      <c r="AG754" s="2">
        <v>339542.296875</v>
      </c>
      <c r="AH754" s="1" t="s">
        <v>44</v>
      </c>
      <c r="AI754" s="1" t="s">
        <v>44</v>
      </c>
      <c r="AJ754" s="1" t="s">
        <v>44</v>
      </c>
      <c r="AK754" s="1" t="s">
        <v>44</v>
      </c>
      <c r="AL754" s="1" t="s">
        <v>44</v>
      </c>
      <c r="AM754" s="1" t="s">
        <v>44</v>
      </c>
      <c r="AN754" s="1" t="s">
        <v>44</v>
      </c>
      <c r="AO754" s="1">
        <v>1.6579999999999999E-4</v>
      </c>
      <c r="AP754" s="1">
        <v>3.697E-9</v>
      </c>
      <c r="AQ754" s="1">
        <v>59</v>
      </c>
      <c r="AR754" s="1">
        <v>52.27</v>
      </c>
      <c r="AS754" s="3">
        <f t="shared" si="22"/>
        <v>2.0155852440142001E-2</v>
      </c>
      <c r="AT754" s="3">
        <f t="shared" si="23"/>
        <v>4.0629969670381856E-2</v>
      </c>
    </row>
    <row r="755" spans="1:46">
      <c r="A755" s="1" t="s">
        <v>3273</v>
      </c>
      <c r="B755" s="1" t="s">
        <v>67</v>
      </c>
      <c r="C755" s="1">
        <v>1</v>
      </c>
      <c r="D755" s="1">
        <v>2</v>
      </c>
      <c r="E755" s="1" t="s">
        <v>3274</v>
      </c>
      <c r="F755" s="1" t="s">
        <v>3275</v>
      </c>
      <c r="G755" s="1" t="s">
        <v>3276</v>
      </c>
      <c r="H755" s="1" t="s">
        <v>3277</v>
      </c>
      <c r="I755" s="1">
        <v>1</v>
      </c>
      <c r="J755" s="1">
        <v>1328.71435</v>
      </c>
      <c r="K755" s="1">
        <v>0.94799999999999995</v>
      </c>
      <c r="L755" s="1">
        <v>105.8</v>
      </c>
      <c r="M755" s="1">
        <v>94.2</v>
      </c>
      <c r="N755" s="1">
        <v>26.64</v>
      </c>
      <c r="O755" s="1">
        <v>15.39</v>
      </c>
      <c r="P755" s="1">
        <v>67.5</v>
      </c>
      <c r="Q755" s="1">
        <v>110.7</v>
      </c>
      <c r="R755" s="1">
        <v>113.9</v>
      </c>
      <c r="S755" s="1">
        <v>120.1</v>
      </c>
      <c r="T755" s="1">
        <v>89.2</v>
      </c>
      <c r="U755" s="1">
        <v>98.7</v>
      </c>
      <c r="V755" s="2">
        <v>5333.0567986765</v>
      </c>
      <c r="W755" s="2">
        <v>8753.4665423544702</v>
      </c>
      <c r="X755" s="2">
        <v>9002.5377524479409</v>
      </c>
      <c r="Y755" s="2">
        <v>9492.9872326227196</v>
      </c>
      <c r="Z755" s="2">
        <v>7054.98828125</v>
      </c>
      <c r="AA755" s="2">
        <v>7800.4101387553601</v>
      </c>
      <c r="AB755" s="2">
        <v>4560.79248046875</v>
      </c>
      <c r="AC755" s="2">
        <v>6328.0634765625</v>
      </c>
      <c r="AD755" s="2">
        <v>6704.06005859375</v>
      </c>
      <c r="AE755" s="2">
        <v>6840.64501953125</v>
      </c>
      <c r="AF755" s="2">
        <v>7054.98828125</v>
      </c>
      <c r="AG755" s="2">
        <v>5959.9345703125</v>
      </c>
      <c r="AH755" s="1" t="s">
        <v>64</v>
      </c>
      <c r="AI755" s="1" t="s">
        <v>44</v>
      </c>
      <c r="AJ755" s="1" t="s">
        <v>44</v>
      </c>
      <c r="AK755" s="1" t="s">
        <v>64</v>
      </c>
      <c r="AL755" s="1" t="s">
        <v>64</v>
      </c>
      <c r="AM755" s="1" t="s">
        <v>64</v>
      </c>
      <c r="AN755" s="1" t="s">
        <v>44</v>
      </c>
      <c r="AO755" s="1">
        <v>1.6579999999999999E-4</v>
      </c>
      <c r="AP755" s="1">
        <v>1.091E-3</v>
      </c>
      <c r="AQ755" s="1">
        <v>10</v>
      </c>
      <c r="AR755" s="1">
        <v>35.340000000000003</v>
      </c>
      <c r="AS755" s="3">
        <f t="shared" si="22"/>
        <v>-7.6616614124948787E-2</v>
      </c>
      <c r="AT755" s="3">
        <f t="shared" si="23"/>
        <v>0.10950776276987625</v>
      </c>
    </row>
    <row r="756" spans="1:46">
      <c r="A756" s="1" t="s">
        <v>3278</v>
      </c>
      <c r="B756" s="1" t="s">
        <v>106</v>
      </c>
      <c r="C756" s="1">
        <v>1</v>
      </c>
      <c r="D756" s="1">
        <v>3</v>
      </c>
      <c r="E756" s="1" t="s">
        <v>319</v>
      </c>
      <c r="F756" s="1" t="s">
        <v>3279</v>
      </c>
      <c r="G756" s="1" t="s">
        <v>3280</v>
      </c>
      <c r="H756" s="1" t="s">
        <v>322</v>
      </c>
      <c r="I756" s="1">
        <v>1</v>
      </c>
      <c r="J756" s="1">
        <v>1226.5946300000001</v>
      </c>
      <c r="K756" s="1">
        <v>0.94799999999999995</v>
      </c>
      <c r="L756" s="1">
        <v>97.9</v>
      </c>
      <c r="M756" s="1">
        <v>102.1</v>
      </c>
      <c r="N756" s="1">
        <v>10.48</v>
      </c>
      <c r="O756" s="1">
        <v>24.77</v>
      </c>
      <c r="P756" s="1">
        <v>85</v>
      </c>
      <c r="Q756" s="1">
        <v>103.8</v>
      </c>
      <c r="R756" s="1">
        <v>90.1</v>
      </c>
      <c r="S756" s="1">
        <v>137.5</v>
      </c>
      <c r="T756" s="1">
        <v>93.9</v>
      </c>
      <c r="U756" s="1">
        <v>89.7</v>
      </c>
      <c r="V756" s="2">
        <v>7618.7309542364001</v>
      </c>
      <c r="W756" s="2">
        <v>9306.6126567117899</v>
      </c>
      <c r="X756" s="2">
        <v>8073.6215685835996</v>
      </c>
      <c r="Y756" s="2">
        <v>12328.3075485424</v>
      </c>
      <c r="Z756" s="2">
        <v>8413.6123046875</v>
      </c>
      <c r="AA756" s="2">
        <v>8037.1388713983697</v>
      </c>
      <c r="AB756" s="2">
        <v>6515.48486328125</v>
      </c>
      <c r="AC756" s="2">
        <v>6727.9443359375</v>
      </c>
      <c r="AD756" s="2">
        <v>6012.3095703125</v>
      </c>
      <c r="AE756" s="2">
        <v>8883.7763671875</v>
      </c>
      <c r="AF756" s="2">
        <v>8413.6123046875</v>
      </c>
      <c r="AG756" s="2">
        <v>6140.80810546875</v>
      </c>
      <c r="AH756" s="1" t="s">
        <v>64</v>
      </c>
      <c r="AI756" s="1" t="s">
        <v>64</v>
      </c>
      <c r="AJ756" s="1" t="s">
        <v>64</v>
      </c>
      <c r="AK756" s="1" t="s">
        <v>44</v>
      </c>
      <c r="AL756" s="1" t="s">
        <v>44</v>
      </c>
      <c r="AM756" s="1" t="s">
        <v>44</v>
      </c>
      <c r="AN756" s="1" t="s">
        <v>44</v>
      </c>
      <c r="AO756" s="1">
        <v>2.6140000000000001E-4</v>
      </c>
      <c r="AP756" s="1">
        <v>3.323E-3</v>
      </c>
      <c r="AQ756" s="1">
        <v>21</v>
      </c>
      <c r="AR756" s="1">
        <v>18.63</v>
      </c>
      <c r="AS756" s="3">
        <f t="shared" si="22"/>
        <v>-0.20315103025132894</v>
      </c>
      <c r="AT756" s="3">
        <f t="shared" si="23"/>
        <v>0.3592440044781624</v>
      </c>
    </row>
    <row r="757" spans="1:46">
      <c r="A757" s="1" t="s">
        <v>3281</v>
      </c>
      <c r="B757" s="1" t="s">
        <v>67</v>
      </c>
      <c r="C757" s="1">
        <v>1</v>
      </c>
      <c r="D757" s="1">
        <v>6</v>
      </c>
      <c r="E757" s="1" t="s">
        <v>3282</v>
      </c>
      <c r="F757" s="1" t="s">
        <v>3283</v>
      </c>
      <c r="G757" s="1" t="s">
        <v>3284</v>
      </c>
      <c r="H757" s="1" t="s">
        <v>3285</v>
      </c>
      <c r="I757" s="1">
        <v>1</v>
      </c>
      <c r="J757" s="1">
        <v>1660.8111699999999</v>
      </c>
      <c r="K757" s="1">
        <v>0.94799999999999995</v>
      </c>
      <c r="L757" s="1">
        <v>97.5</v>
      </c>
      <c r="M757" s="1">
        <v>102.5</v>
      </c>
      <c r="N757" s="1">
        <v>12.2</v>
      </c>
      <c r="O757" s="1">
        <v>14.14</v>
      </c>
      <c r="P757" s="1">
        <v>83.1</v>
      </c>
      <c r="Q757" s="1">
        <v>105.3</v>
      </c>
      <c r="R757" s="1">
        <v>101.1</v>
      </c>
      <c r="S757" s="1">
        <v>106.2</v>
      </c>
      <c r="T757" s="1">
        <v>87.7</v>
      </c>
      <c r="U757" s="1">
        <v>116.6</v>
      </c>
      <c r="V757" s="2">
        <v>23283.2580673458</v>
      </c>
      <c r="W757" s="2">
        <v>29497.3644133341</v>
      </c>
      <c r="X757" s="2">
        <v>28307.3431851602</v>
      </c>
      <c r="Y757" s="2">
        <v>29733.1096000457</v>
      </c>
      <c r="Z757" s="2">
        <v>24570.974609375</v>
      </c>
      <c r="AA757" s="2">
        <v>32666.631289766799</v>
      </c>
      <c r="AB757" s="2">
        <v>19911.677734375</v>
      </c>
      <c r="AC757" s="2">
        <v>21324.259765625</v>
      </c>
      <c r="AD757" s="2">
        <v>21080.0703125</v>
      </c>
      <c r="AE757" s="2">
        <v>21425.673828125</v>
      </c>
      <c r="AF757" s="2">
        <v>24570.974609375</v>
      </c>
      <c r="AG757" s="2">
        <v>24959.0703125</v>
      </c>
      <c r="AH757" s="1" t="s">
        <v>44</v>
      </c>
      <c r="AI757" s="1" t="s">
        <v>44</v>
      </c>
      <c r="AJ757" s="1" t="s">
        <v>44</v>
      </c>
      <c r="AK757" s="1" t="s">
        <v>44</v>
      </c>
      <c r="AL757" s="1" t="s">
        <v>44</v>
      </c>
      <c r="AM757" s="1" t="s">
        <v>44</v>
      </c>
      <c r="AN757" s="1" t="s">
        <v>44</v>
      </c>
      <c r="AO757" s="1">
        <v>1.6579999999999999E-4</v>
      </c>
      <c r="AP757" s="1">
        <v>9.1849999999999997E-7</v>
      </c>
      <c r="AQ757" s="1">
        <v>25</v>
      </c>
      <c r="AR757" s="1">
        <v>34.68</v>
      </c>
      <c r="AS757" s="3">
        <f t="shared" si="22"/>
        <v>-0.10104188434648746</v>
      </c>
      <c r="AT757" s="3">
        <f t="shared" si="23"/>
        <v>0.25671490984132783</v>
      </c>
    </row>
    <row r="758" spans="1:46">
      <c r="A758" s="1" t="s">
        <v>3286</v>
      </c>
      <c r="B758" s="1" t="s">
        <v>106</v>
      </c>
      <c r="C758" s="1">
        <v>1</v>
      </c>
      <c r="D758" s="1">
        <v>10</v>
      </c>
      <c r="E758" s="1" t="s">
        <v>112</v>
      </c>
      <c r="F758" s="1" t="s">
        <v>3287</v>
      </c>
      <c r="G758" s="1" t="s">
        <v>3288</v>
      </c>
      <c r="H758" s="1" t="s">
        <v>115</v>
      </c>
      <c r="I758" s="1">
        <v>1</v>
      </c>
      <c r="J758" s="1">
        <v>1414.77226</v>
      </c>
      <c r="K758" s="1">
        <v>0.94699999999999995</v>
      </c>
      <c r="L758" s="1">
        <v>97.1</v>
      </c>
      <c r="M758" s="1">
        <v>102.9</v>
      </c>
      <c r="N758" s="1">
        <v>4.17</v>
      </c>
      <c r="O758" s="1">
        <v>4.59</v>
      </c>
      <c r="P758" s="1">
        <v>99.4</v>
      </c>
      <c r="Q758" s="1">
        <v>92.6</v>
      </c>
      <c r="R758" s="1">
        <v>99.9</v>
      </c>
      <c r="S758" s="1">
        <v>105.3</v>
      </c>
      <c r="T758" s="1">
        <v>105.5</v>
      </c>
      <c r="U758" s="1">
        <v>97.3</v>
      </c>
      <c r="V758" s="2">
        <v>63659.319388043499</v>
      </c>
      <c r="W758" s="2">
        <v>59339.6511820952</v>
      </c>
      <c r="X758" s="2">
        <v>64007.6974462375</v>
      </c>
      <c r="Y758" s="2">
        <v>67489.949110179601</v>
      </c>
      <c r="Z758" s="2">
        <v>67596.8984375</v>
      </c>
      <c r="AA758" s="2">
        <v>62313.162520617203</v>
      </c>
      <c r="AB758" s="2">
        <v>54441</v>
      </c>
      <c r="AC758" s="2">
        <v>42897.87109375</v>
      </c>
      <c r="AD758" s="2">
        <v>47665.609375</v>
      </c>
      <c r="AE758" s="2">
        <v>48633.24609375</v>
      </c>
      <c r="AF758" s="2">
        <v>67596.8984375</v>
      </c>
      <c r="AG758" s="2">
        <v>47610.62109375</v>
      </c>
      <c r="AH758" s="1" t="s">
        <v>44</v>
      </c>
      <c r="AI758" s="1" t="s">
        <v>44</v>
      </c>
      <c r="AJ758" s="1" t="s">
        <v>44</v>
      </c>
      <c r="AK758" s="1" t="s">
        <v>44</v>
      </c>
      <c r="AL758" s="1" t="s">
        <v>44</v>
      </c>
      <c r="AM758" s="1" t="s">
        <v>44</v>
      </c>
      <c r="AN758" s="1" t="s">
        <v>44</v>
      </c>
      <c r="AO758" s="1">
        <v>1.6579999999999999E-4</v>
      </c>
      <c r="AP758" s="1">
        <v>5.8810000000000001E-6</v>
      </c>
      <c r="AQ758" s="1">
        <v>62</v>
      </c>
      <c r="AR758" s="1">
        <v>49.11</v>
      </c>
      <c r="AS758" s="3">
        <f t="shared" si="22"/>
        <v>-7.8032350791334637E-2</v>
      </c>
      <c r="AT758" s="3">
        <f t="shared" si="23"/>
        <v>0.6848353464761614</v>
      </c>
    </row>
    <row r="759" spans="1:46">
      <c r="A759" s="1" t="s">
        <v>3289</v>
      </c>
      <c r="B759" s="1" t="s">
        <v>106</v>
      </c>
      <c r="C759" s="1">
        <v>1</v>
      </c>
      <c r="D759" s="1">
        <v>5</v>
      </c>
      <c r="E759" s="1" t="s">
        <v>3290</v>
      </c>
      <c r="F759" s="1" t="s">
        <v>3291</v>
      </c>
      <c r="G759" s="1" t="s">
        <v>3292</v>
      </c>
      <c r="H759" s="1" t="s">
        <v>3293</v>
      </c>
      <c r="I759" s="1">
        <v>1</v>
      </c>
      <c r="J759" s="1">
        <v>2150.1037799999999</v>
      </c>
      <c r="K759" s="1">
        <v>0.94699999999999995</v>
      </c>
      <c r="L759" s="1">
        <v>85.3</v>
      </c>
      <c r="M759" s="1">
        <v>114.7</v>
      </c>
      <c r="N759" s="1">
        <v>55.67</v>
      </c>
      <c r="O759" s="1">
        <v>37.61</v>
      </c>
      <c r="P759" s="1">
        <v>161.9</v>
      </c>
      <c r="Q759" s="1">
        <v>59.3</v>
      </c>
      <c r="R759" s="1">
        <v>75.7</v>
      </c>
      <c r="S759" s="1">
        <v>62.7</v>
      </c>
      <c r="T759" s="1">
        <v>138.69999999999999</v>
      </c>
      <c r="U759" s="1">
        <v>101.8</v>
      </c>
      <c r="V759" s="2">
        <v>34547.3304387026</v>
      </c>
      <c r="W759" s="2">
        <v>12661.8773707411</v>
      </c>
      <c r="X759" s="2">
        <v>16153.8091947905</v>
      </c>
      <c r="Y759" s="2">
        <v>13374.598424792701</v>
      </c>
      <c r="Z759" s="2">
        <v>29593.177734375</v>
      </c>
      <c r="AA759" s="2">
        <v>21729.3751614668</v>
      </c>
      <c r="AB759" s="2">
        <v>29544.6328125</v>
      </c>
      <c r="AC759" s="2">
        <v>9153.53515625</v>
      </c>
      <c r="AD759" s="2">
        <v>12029.5087890625</v>
      </c>
      <c r="AE759" s="2">
        <v>9637.7333984375</v>
      </c>
      <c r="AF759" s="2">
        <v>29593.177734375</v>
      </c>
      <c r="AG759" s="2">
        <v>16602.416015625</v>
      </c>
      <c r="AH759" s="1" t="s">
        <v>44</v>
      </c>
      <c r="AI759" s="1" t="s">
        <v>64</v>
      </c>
      <c r="AJ759" s="1" t="s">
        <v>44</v>
      </c>
      <c r="AK759" s="1" t="s">
        <v>44</v>
      </c>
      <c r="AL759" s="1" t="s">
        <v>44</v>
      </c>
      <c r="AM759" s="1" t="s">
        <v>44</v>
      </c>
      <c r="AN759" s="1" t="s">
        <v>44</v>
      </c>
      <c r="AO759" s="1">
        <v>1.6579999999999999E-4</v>
      </c>
      <c r="AP759" s="1">
        <v>2.7369999999999998E-4</v>
      </c>
      <c r="AQ759" s="1">
        <v>9</v>
      </c>
      <c r="AR759" s="1">
        <v>53.38</v>
      </c>
      <c r="AS759" s="3">
        <f t="shared" si="22"/>
        <v>-3.0061159941607744E-2</v>
      </c>
      <c r="AT759" s="3">
        <f t="shared" si="23"/>
        <v>1.7918612482878293E-2</v>
      </c>
    </row>
    <row r="760" spans="1:46">
      <c r="A760" s="1" t="s">
        <v>3294</v>
      </c>
      <c r="B760" s="1" t="s">
        <v>3295</v>
      </c>
      <c r="C760" s="1">
        <v>1</v>
      </c>
      <c r="D760" s="1">
        <v>15</v>
      </c>
      <c r="E760" s="1" t="s">
        <v>1713</v>
      </c>
      <c r="F760" s="1" t="s">
        <v>3296</v>
      </c>
      <c r="G760" s="1" t="s">
        <v>3297</v>
      </c>
      <c r="H760" s="1" t="s">
        <v>1716</v>
      </c>
      <c r="I760" s="1">
        <v>1</v>
      </c>
      <c r="J760" s="1">
        <v>3751.7148999999999</v>
      </c>
      <c r="K760" s="1">
        <v>0.94599999999999995</v>
      </c>
      <c r="L760" s="1">
        <v>89</v>
      </c>
      <c r="M760" s="1">
        <v>111</v>
      </c>
      <c r="N760" s="1">
        <v>42.68</v>
      </c>
      <c r="O760" s="1">
        <v>38.659999999999997</v>
      </c>
      <c r="P760" s="1">
        <v>140.5</v>
      </c>
      <c r="Q760" s="1">
        <v>63.4</v>
      </c>
      <c r="R760" s="1">
        <v>80.7</v>
      </c>
      <c r="S760" s="1">
        <v>67</v>
      </c>
      <c r="T760" s="1">
        <v>147.9</v>
      </c>
      <c r="U760" s="1">
        <v>100.6</v>
      </c>
      <c r="V760" s="2">
        <v>231896.97993281099</v>
      </c>
      <c r="W760" s="2">
        <v>104583.177169906</v>
      </c>
      <c r="X760" s="2">
        <v>133129.77808713799</v>
      </c>
      <c r="Y760" s="2">
        <v>110505.493519586</v>
      </c>
      <c r="Z760" s="2">
        <v>244046.48046875</v>
      </c>
      <c r="AA760" s="2">
        <v>166059.86622965001</v>
      </c>
      <c r="AB760" s="2">
        <v>198316.658203125</v>
      </c>
      <c r="AC760" s="2">
        <v>75605.359375</v>
      </c>
      <c r="AD760" s="2">
        <v>99139.826171875</v>
      </c>
      <c r="AE760" s="2">
        <v>79630.240234375</v>
      </c>
      <c r="AF760" s="2">
        <v>244046.48046875</v>
      </c>
      <c r="AG760" s="2">
        <v>126878.705078125</v>
      </c>
      <c r="AH760" s="1" t="s">
        <v>44</v>
      </c>
      <c r="AI760" s="1" t="s">
        <v>44</v>
      </c>
      <c r="AJ760" s="1" t="s">
        <v>44</v>
      </c>
      <c r="AK760" s="1" t="s">
        <v>44</v>
      </c>
      <c r="AL760" s="1" t="s">
        <v>44</v>
      </c>
      <c r="AM760" s="1" t="s">
        <v>44</v>
      </c>
      <c r="AN760" s="1" t="s">
        <v>44</v>
      </c>
      <c r="AO760" s="1">
        <v>1.6579999999999999E-4</v>
      </c>
      <c r="AP760" s="1">
        <v>6.4479999999999995E-7</v>
      </c>
      <c r="AQ760" s="1">
        <v>37</v>
      </c>
      <c r="AR760" s="1">
        <v>46.97</v>
      </c>
      <c r="AS760" s="3">
        <f t="shared" si="22"/>
        <v>-0.14874519236811143</v>
      </c>
      <c r="AT760" s="3">
        <f t="shared" si="23"/>
        <v>0.11276632355691059</v>
      </c>
    </row>
    <row r="761" spans="1:46">
      <c r="A761" s="1" t="s">
        <v>3298</v>
      </c>
      <c r="B761" s="1" t="s">
        <v>83</v>
      </c>
      <c r="C761" s="1">
        <v>1</v>
      </c>
      <c r="D761" s="1">
        <v>7</v>
      </c>
      <c r="E761" s="1" t="s">
        <v>424</v>
      </c>
      <c r="F761" s="1" t="s">
        <v>3299</v>
      </c>
      <c r="G761" s="1" t="s">
        <v>3300</v>
      </c>
      <c r="H761" s="1" t="s">
        <v>427</v>
      </c>
      <c r="I761" s="1">
        <v>1</v>
      </c>
      <c r="J761" s="1">
        <v>2380.1237799999999</v>
      </c>
      <c r="K761" s="1">
        <v>0.94599999999999995</v>
      </c>
      <c r="L761" s="1">
        <v>96.7</v>
      </c>
      <c r="M761" s="1">
        <v>103.3</v>
      </c>
      <c r="N761" s="1">
        <v>5.92</v>
      </c>
      <c r="O761" s="1">
        <v>16.61</v>
      </c>
      <c r="P761" s="1">
        <v>106.9</v>
      </c>
      <c r="Q761" s="1">
        <v>98.3</v>
      </c>
      <c r="R761" s="1">
        <v>95.5</v>
      </c>
      <c r="S761" s="1">
        <v>105</v>
      </c>
      <c r="T761" s="1">
        <v>81.2</v>
      </c>
      <c r="U761" s="1">
        <v>113.1</v>
      </c>
      <c r="V761" s="2">
        <v>14172.4655671643</v>
      </c>
      <c r="W761" s="2">
        <v>13035.1069290614</v>
      </c>
      <c r="X761" s="2">
        <v>12661.8769388725</v>
      </c>
      <c r="Y761" s="2">
        <v>13919.591167524301</v>
      </c>
      <c r="Z761" s="2">
        <v>10764.94140625</v>
      </c>
      <c r="AA761" s="2">
        <v>14989.319354286101</v>
      </c>
      <c r="AB761" s="2">
        <v>12120.1923828125</v>
      </c>
      <c r="AC761" s="2">
        <v>9423.3505859375</v>
      </c>
      <c r="AD761" s="2">
        <v>9429.1171875</v>
      </c>
      <c r="AE761" s="2">
        <v>10030.455078125</v>
      </c>
      <c r="AF761" s="2">
        <v>10764.94140625</v>
      </c>
      <c r="AG761" s="2">
        <v>11452.6494140625</v>
      </c>
      <c r="AH761" s="1" t="s">
        <v>64</v>
      </c>
      <c r="AI761" s="1" t="s">
        <v>44</v>
      </c>
      <c r="AJ761" s="1" t="s">
        <v>44</v>
      </c>
      <c r="AK761" s="1" t="s">
        <v>44</v>
      </c>
      <c r="AL761" s="1" t="s">
        <v>44</v>
      </c>
      <c r="AM761" s="1" t="s">
        <v>44</v>
      </c>
      <c r="AN761" s="1" t="s">
        <v>44</v>
      </c>
      <c r="AO761" s="1">
        <v>1.6579999999999999E-4</v>
      </c>
      <c r="AP761" s="1">
        <v>3.3229999999999999E-5</v>
      </c>
      <c r="AQ761" s="1">
        <v>19</v>
      </c>
      <c r="AR761" s="1">
        <v>39.54</v>
      </c>
      <c r="AS761" s="3">
        <f t="shared" si="22"/>
        <v>7.0952077006840994E-3</v>
      </c>
      <c r="AT761" s="3">
        <f t="shared" si="23"/>
        <v>1.6052031424270249E-2</v>
      </c>
    </row>
    <row r="762" spans="1:46">
      <c r="A762" s="1" t="s">
        <v>3301</v>
      </c>
      <c r="B762" s="1" t="s">
        <v>200</v>
      </c>
      <c r="C762" s="1">
        <v>1</v>
      </c>
      <c r="D762" s="1">
        <v>62</v>
      </c>
      <c r="E762" s="1" t="s">
        <v>172</v>
      </c>
      <c r="F762" s="1" t="s">
        <v>3302</v>
      </c>
      <c r="G762" s="1" t="s">
        <v>174</v>
      </c>
      <c r="H762" s="1" t="s">
        <v>175</v>
      </c>
      <c r="I762" s="1">
        <v>1</v>
      </c>
      <c r="J762" s="1">
        <v>1463.7021299999999</v>
      </c>
      <c r="K762" s="1">
        <v>0.94499999999999995</v>
      </c>
      <c r="L762" s="1">
        <v>97.2</v>
      </c>
      <c r="M762" s="1">
        <v>102.8</v>
      </c>
      <c r="N762" s="1">
        <v>40.71</v>
      </c>
      <c r="O762" s="1">
        <v>46.29</v>
      </c>
      <c r="P762" s="1">
        <v>75.2</v>
      </c>
      <c r="Q762" s="1">
        <v>142.69999999999999</v>
      </c>
      <c r="R762" s="1">
        <v>73.3</v>
      </c>
      <c r="S762" s="1">
        <v>79.599999999999994</v>
      </c>
      <c r="T762" s="1">
        <v>71.5</v>
      </c>
      <c r="U762" s="1">
        <v>157.80000000000001</v>
      </c>
      <c r="V762" s="2">
        <v>1612870.4534509201</v>
      </c>
      <c r="W762" s="2">
        <v>3059774.5630688202</v>
      </c>
      <c r="X762" s="2">
        <v>1572188.0613867501</v>
      </c>
      <c r="Y762" s="2">
        <v>1706778.24624535</v>
      </c>
      <c r="Z762" s="2">
        <v>1533209.6630859401</v>
      </c>
      <c r="AA762" s="2">
        <v>3383745.3772521801</v>
      </c>
      <c r="AB762" s="2">
        <v>1379315.4121093799</v>
      </c>
      <c r="AC762" s="2">
        <v>2211974.8291015602</v>
      </c>
      <c r="AD762" s="2">
        <v>1170785.7802734401</v>
      </c>
      <c r="AE762" s="2">
        <v>1229904.1201171901</v>
      </c>
      <c r="AF762" s="2">
        <v>1533209.6630859401</v>
      </c>
      <c r="AG762" s="2">
        <v>2585364.19140625</v>
      </c>
      <c r="AH762" s="1" t="s">
        <v>44</v>
      </c>
      <c r="AI762" s="1" t="s">
        <v>44</v>
      </c>
      <c r="AJ762" s="1" t="s">
        <v>44</v>
      </c>
      <c r="AK762" s="1" t="s">
        <v>44</v>
      </c>
      <c r="AL762" s="1" t="s">
        <v>44</v>
      </c>
      <c r="AM762" s="1" t="s">
        <v>44</v>
      </c>
      <c r="AN762" s="1" t="s">
        <v>44</v>
      </c>
      <c r="AO762" s="1">
        <v>1.6579999999999999E-4</v>
      </c>
      <c r="AP762" s="1">
        <v>1.385E-7</v>
      </c>
      <c r="AQ762" s="1">
        <v>73</v>
      </c>
      <c r="AR762" s="1">
        <v>41.81</v>
      </c>
      <c r="AS762" s="3">
        <f t="shared" si="22"/>
        <v>-8.4981572334905484E-2</v>
      </c>
      <c r="AT762" s="3">
        <f t="shared" si="23"/>
        <v>5.694589685239234E-2</v>
      </c>
    </row>
    <row r="763" spans="1:46">
      <c r="A763" s="1" t="s">
        <v>3303</v>
      </c>
      <c r="B763" s="1" t="s">
        <v>53</v>
      </c>
      <c r="C763" s="1">
        <v>1</v>
      </c>
      <c r="D763" s="1">
        <v>2</v>
      </c>
      <c r="E763" s="1" t="s">
        <v>3304</v>
      </c>
      <c r="F763" s="1" t="s">
        <v>3305</v>
      </c>
      <c r="G763" s="1" t="s">
        <v>3306</v>
      </c>
      <c r="H763" s="1" t="s">
        <v>3307</v>
      </c>
      <c r="I763" s="1">
        <v>1</v>
      </c>
      <c r="J763" s="1">
        <v>1407.8028300000001</v>
      </c>
      <c r="K763" s="1">
        <v>0.94499999999999995</v>
      </c>
      <c r="L763" s="1">
        <v>112</v>
      </c>
      <c r="M763" s="1">
        <v>88</v>
      </c>
      <c r="N763" s="1">
        <v>84.25</v>
      </c>
      <c r="O763" s="1">
        <v>66.75</v>
      </c>
      <c r="P763" s="1">
        <v>90</v>
      </c>
      <c r="Q763" s="1">
        <v>176.3</v>
      </c>
      <c r="R763" s="1">
        <v>17.3</v>
      </c>
      <c r="S763" s="1">
        <v>59.3</v>
      </c>
      <c r="T763" s="1">
        <v>70.7</v>
      </c>
      <c r="U763" s="1">
        <v>186.6</v>
      </c>
      <c r="V763" s="2">
        <v>10638.8068479784</v>
      </c>
      <c r="W763" s="2">
        <v>20847.803069364301</v>
      </c>
      <c r="X763" s="2">
        <v>2040.6739164672099</v>
      </c>
      <c r="Y763" s="2">
        <v>7010.8638785010298</v>
      </c>
      <c r="Z763" s="2">
        <v>8360.875</v>
      </c>
      <c r="AA763" s="2">
        <v>22065.104867622598</v>
      </c>
      <c r="AB763" s="2">
        <v>9098.232421875</v>
      </c>
      <c r="AC763" s="2">
        <v>15071.3115234375</v>
      </c>
      <c r="AD763" s="2" t="s">
        <v>51</v>
      </c>
      <c r="AE763" s="2">
        <v>5052.02734375</v>
      </c>
      <c r="AF763" s="2">
        <v>8360.875</v>
      </c>
      <c r="AG763" s="2">
        <v>16858.931640625</v>
      </c>
      <c r="AH763" s="1" t="s">
        <v>64</v>
      </c>
      <c r="AI763" s="1" t="s">
        <v>44</v>
      </c>
      <c r="AJ763" s="1" t="s">
        <v>65</v>
      </c>
      <c r="AK763" s="1" t="s">
        <v>64</v>
      </c>
      <c r="AL763" s="1" t="s">
        <v>64</v>
      </c>
      <c r="AM763" s="1" t="s">
        <v>44</v>
      </c>
      <c r="AN763" s="1" t="s">
        <v>44</v>
      </c>
      <c r="AO763" s="1">
        <v>1.6579999999999999E-4</v>
      </c>
      <c r="AP763" s="1">
        <v>3.369E-4</v>
      </c>
      <c r="AQ763" s="1">
        <v>4</v>
      </c>
      <c r="AR763" s="1">
        <v>39.57</v>
      </c>
      <c r="AS763" s="3">
        <f t="shared" si="22"/>
        <v>-0.15912319828132168</v>
      </c>
      <c r="AT763" s="3">
        <f t="shared" si="23"/>
        <v>6.2368595892748027E-2</v>
      </c>
    </row>
    <row r="764" spans="1:46">
      <c r="A764" s="1" t="s">
        <v>3308</v>
      </c>
      <c r="B764" s="1" t="s">
        <v>3309</v>
      </c>
      <c r="C764" s="1">
        <v>1</v>
      </c>
      <c r="D764" s="1">
        <v>6</v>
      </c>
      <c r="E764" s="1" t="s">
        <v>613</v>
      </c>
      <c r="F764" s="1" t="s">
        <v>3310</v>
      </c>
      <c r="G764" s="1" t="s">
        <v>3311</v>
      </c>
      <c r="H764" s="1" t="s">
        <v>616</v>
      </c>
      <c r="I764" s="1">
        <v>1</v>
      </c>
      <c r="J764" s="1">
        <v>1735.7447999999999</v>
      </c>
      <c r="K764" s="1">
        <v>0.94499999999999995</v>
      </c>
      <c r="L764" s="1">
        <v>97.2</v>
      </c>
      <c r="M764" s="1">
        <v>102.8</v>
      </c>
      <c r="N764" s="1">
        <v>16.8</v>
      </c>
      <c r="O764" s="1">
        <v>3.08</v>
      </c>
      <c r="P764" s="1">
        <v>78.3</v>
      </c>
      <c r="Q764" s="1">
        <v>109.9</v>
      </c>
      <c r="R764" s="1">
        <v>99.9</v>
      </c>
      <c r="S764" s="1">
        <v>105.8</v>
      </c>
      <c r="T764" s="1">
        <v>105.8</v>
      </c>
      <c r="U764" s="1">
        <v>100.3</v>
      </c>
      <c r="V764" s="2">
        <v>6348.0689876986098</v>
      </c>
      <c r="W764" s="2">
        <v>8905.7006667382993</v>
      </c>
      <c r="X764" s="2">
        <v>8097.4590985311797</v>
      </c>
      <c r="Y764" s="2">
        <v>8572.5097809584204</v>
      </c>
      <c r="Z764" s="2">
        <v>8577.4169921875</v>
      </c>
      <c r="AA764" s="2">
        <v>8126.1876636471998</v>
      </c>
      <c r="AB764" s="2">
        <v>5428.82373046875</v>
      </c>
      <c r="AC764" s="2">
        <v>6438.11669921875</v>
      </c>
      <c r="AD764" s="2">
        <v>6030.06103515625</v>
      </c>
      <c r="AE764" s="2">
        <v>6177.34912109375</v>
      </c>
      <c r="AF764" s="2">
        <v>8577.4169921875</v>
      </c>
      <c r="AG764" s="2">
        <v>6208.84619140625</v>
      </c>
      <c r="AH764" s="1" t="s">
        <v>44</v>
      </c>
      <c r="AI764" s="1" t="s">
        <v>44</v>
      </c>
      <c r="AJ764" s="1" t="s">
        <v>44</v>
      </c>
      <c r="AK764" s="1" t="s">
        <v>44</v>
      </c>
      <c r="AL764" s="1" t="s">
        <v>44</v>
      </c>
      <c r="AM764" s="1" t="s">
        <v>44</v>
      </c>
      <c r="AN764" s="1" t="s">
        <v>44</v>
      </c>
      <c r="AO764" s="1">
        <v>1.6579999999999999E-4</v>
      </c>
      <c r="AP764" s="1">
        <v>2.0029999999999999E-4</v>
      </c>
      <c r="AQ764" s="1">
        <v>33</v>
      </c>
      <c r="AR764" s="1">
        <v>29.15</v>
      </c>
      <c r="AS764" s="3">
        <f t="shared" si="22"/>
        <v>-0.11427623544745992</v>
      </c>
      <c r="AT764" s="3">
        <f t="shared" si="23"/>
        <v>0.34556397296130131</v>
      </c>
    </row>
    <row r="765" spans="1:46">
      <c r="A765" s="1" t="s">
        <v>3312</v>
      </c>
      <c r="B765" s="1" t="s">
        <v>53</v>
      </c>
      <c r="C765" s="1">
        <v>1</v>
      </c>
      <c r="D765" s="1">
        <v>6</v>
      </c>
      <c r="E765" s="1" t="s">
        <v>3256</v>
      </c>
      <c r="F765" s="1" t="s">
        <v>3313</v>
      </c>
      <c r="G765" s="1" t="s">
        <v>3314</v>
      </c>
      <c r="H765" s="1" t="s">
        <v>3259</v>
      </c>
      <c r="I765" s="1">
        <v>1</v>
      </c>
      <c r="J765" s="1">
        <v>1849.9662900000001</v>
      </c>
      <c r="K765" s="1">
        <v>0.94499999999999995</v>
      </c>
      <c r="L765" s="1">
        <v>97.2</v>
      </c>
      <c r="M765" s="1">
        <v>102.8</v>
      </c>
      <c r="N765" s="1">
        <v>33.72</v>
      </c>
      <c r="O765" s="1">
        <v>8.59</v>
      </c>
      <c r="P765" s="1">
        <v>130.69999999999999</v>
      </c>
      <c r="Q765" s="1">
        <v>65.8</v>
      </c>
      <c r="R765" s="1">
        <v>93.3</v>
      </c>
      <c r="S765" s="1">
        <v>113.7</v>
      </c>
      <c r="T765" s="1">
        <v>97.9</v>
      </c>
      <c r="U765" s="1">
        <v>98.7</v>
      </c>
      <c r="V765" s="2">
        <v>26525.9748082812</v>
      </c>
      <c r="W765" s="2">
        <v>13357.0485097033</v>
      </c>
      <c r="X765" s="2">
        <v>18934.0972544959</v>
      </c>
      <c r="Y765" s="2">
        <v>23081.158949754801</v>
      </c>
      <c r="Z765" s="2">
        <v>19874.4375</v>
      </c>
      <c r="AA765" s="2">
        <v>20044.9162388521</v>
      </c>
      <c r="AB765" s="2">
        <v>22684.826171875</v>
      </c>
      <c r="AC765" s="2">
        <v>9656.0888671875</v>
      </c>
      <c r="AD765" s="2">
        <v>14099.94921875</v>
      </c>
      <c r="AE765" s="2">
        <v>16632.279296875</v>
      </c>
      <c r="AF765" s="2">
        <v>19874.4375</v>
      </c>
      <c r="AG765" s="2">
        <v>15315.3984375</v>
      </c>
      <c r="AH765" s="1" t="s">
        <v>44</v>
      </c>
      <c r="AI765" s="1" t="s">
        <v>44</v>
      </c>
      <c r="AJ765" s="1" t="s">
        <v>44</v>
      </c>
      <c r="AK765" s="1" t="s">
        <v>44</v>
      </c>
      <c r="AL765" s="1" t="s">
        <v>44</v>
      </c>
      <c r="AM765" s="1" t="s">
        <v>44</v>
      </c>
      <c r="AN765" s="1" t="s">
        <v>44</v>
      </c>
      <c r="AO765" s="1">
        <v>1.6579999999999999E-4</v>
      </c>
      <c r="AP765" s="1">
        <v>1.0210000000000001E-6</v>
      </c>
      <c r="AQ765" s="1">
        <v>32</v>
      </c>
      <c r="AR765" s="1">
        <v>46.93</v>
      </c>
      <c r="AS765" s="3">
        <f t="shared" si="22"/>
        <v>-9.9127411143378127E-2</v>
      </c>
      <c r="AT765" s="3">
        <f t="shared" si="23"/>
        <v>0.12944735300452503</v>
      </c>
    </row>
    <row r="766" spans="1:46">
      <c r="A766" s="1" t="s">
        <v>1911</v>
      </c>
      <c r="B766" s="1" t="s">
        <v>3315</v>
      </c>
      <c r="C766" s="1">
        <v>1</v>
      </c>
      <c r="D766" s="1">
        <v>5</v>
      </c>
      <c r="E766" s="1" t="s">
        <v>1912</v>
      </c>
      <c r="F766" s="1" t="s">
        <v>1913</v>
      </c>
      <c r="G766" s="1" t="s">
        <v>1914</v>
      </c>
      <c r="H766" s="1" t="s">
        <v>1915</v>
      </c>
      <c r="I766" s="1">
        <v>1</v>
      </c>
      <c r="J766" s="1">
        <v>2143.0245500000001</v>
      </c>
      <c r="K766" s="1">
        <v>0.94299999999999995</v>
      </c>
      <c r="L766" s="1">
        <v>97.1</v>
      </c>
      <c r="M766" s="1">
        <v>102.9</v>
      </c>
      <c r="N766" s="1">
        <v>27.39</v>
      </c>
      <c r="O766" s="1">
        <v>63.22</v>
      </c>
      <c r="P766" s="1">
        <v>120.8</v>
      </c>
      <c r="Q766" s="1">
        <v>99.3</v>
      </c>
      <c r="R766" s="1">
        <v>68.400000000000006</v>
      </c>
      <c r="S766" s="1">
        <v>168.7</v>
      </c>
      <c r="T766" s="1">
        <v>37.5</v>
      </c>
      <c r="U766" s="1">
        <v>105.3</v>
      </c>
      <c r="V766" s="2">
        <v>14233.5800203813</v>
      </c>
      <c r="W766" s="2">
        <v>11693.823715201601</v>
      </c>
      <c r="X766" s="2">
        <v>8059.52493658407</v>
      </c>
      <c r="Y766" s="2">
        <v>19877.728288032202</v>
      </c>
      <c r="Z766" s="2">
        <v>4415.14404296875</v>
      </c>
      <c r="AA766" s="2">
        <v>12402.4034343167</v>
      </c>
      <c r="AB766" s="2">
        <v>12172.45703125</v>
      </c>
      <c r="AC766" s="2">
        <v>8453.708984375</v>
      </c>
      <c r="AD766" s="2">
        <v>6001.81201171875</v>
      </c>
      <c r="AE766" s="2">
        <v>14323.8876953125</v>
      </c>
      <c r="AF766" s="2">
        <v>4415.14404296875</v>
      </c>
      <c r="AG766" s="2">
        <v>9476.10595703125</v>
      </c>
      <c r="AH766" s="1" t="s">
        <v>44</v>
      </c>
      <c r="AI766" s="1" t="s">
        <v>44</v>
      </c>
      <c r="AJ766" s="1" t="s">
        <v>44</v>
      </c>
      <c r="AK766" s="1" t="s">
        <v>64</v>
      </c>
      <c r="AL766" s="1" t="s">
        <v>64</v>
      </c>
      <c r="AM766" s="1" t="s">
        <v>44</v>
      </c>
      <c r="AN766" s="1" t="s">
        <v>44</v>
      </c>
      <c r="AO766" s="1">
        <v>1.6579999999999999E-4</v>
      </c>
      <c r="AP766" s="1">
        <v>8.4439999999999998E-5</v>
      </c>
      <c r="AQ766" s="1">
        <v>16</v>
      </c>
      <c r="AR766" s="1">
        <v>40.840000000000003</v>
      </c>
      <c r="AS766" s="3">
        <f t="shared" si="22"/>
        <v>-0.11061434469757693</v>
      </c>
      <c r="AT766" s="3">
        <f t="shared" si="23"/>
        <v>6.536370852352745E-2</v>
      </c>
    </row>
    <row r="767" spans="1:46">
      <c r="A767" s="1" t="s">
        <v>3316</v>
      </c>
      <c r="B767" s="1" t="s">
        <v>53</v>
      </c>
      <c r="C767" s="1">
        <v>1</v>
      </c>
      <c r="D767" s="1">
        <v>9</v>
      </c>
      <c r="E767" s="1" t="s">
        <v>3317</v>
      </c>
      <c r="F767" s="1" t="s">
        <v>3318</v>
      </c>
      <c r="G767" s="1" t="s">
        <v>3319</v>
      </c>
      <c r="H767" s="1" t="s">
        <v>3320</v>
      </c>
      <c r="I767" s="1">
        <v>1</v>
      </c>
      <c r="J767" s="1">
        <v>2170.0749799999999</v>
      </c>
      <c r="K767" s="1">
        <v>0.94299999999999995</v>
      </c>
      <c r="L767" s="1">
        <v>97</v>
      </c>
      <c r="M767" s="1">
        <v>103</v>
      </c>
      <c r="N767" s="1">
        <v>44.95</v>
      </c>
      <c r="O767" s="1">
        <v>11.82</v>
      </c>
      <c r="P767" s="1">
        <v>45</v>
      </c>
      <c r="Q767" s="1">
        <v>123.4</v>
      </c>
      <c r="R767" s="1">
        <v>104.1</v>
      </c>
      <c r="S767" s="1">
        <v>121.4</v>
      </c>
      <c r="T767" s="1">
        <v>95.7</v>
      </c>
      <c r="U767" s="1">
        <v>110.4</v>
      </c>
      <c r="V767" s="2">
        <v>10524.4377816291</v>
      </c>
      <c r="W767" s="2">
        <v>28841.715965312</v>
      </c>
      <c r="X767" s="2">
        <v>24330.763226434501</v>
      </c>
      <c r="Y767" s="2">
        <v>28383.229142750399</v>
      </c>
      <c r="Z767" s="2">
        <v>22371.0205078125</v>
      </c>
      <c r="AA767" s="2">
        <v>25814.875620362101</v>
      </c>
      <c r="AB767" s="2">
        <v>9000.4248046875</v>
      </c>
      <c r="AC767" s="2">
        <v>20850.277832031301</v>
      </c>
      <c r="AD767" s="2">
        <v>18118.7685546875</v>
      </c>
      <c r="AE767" s="2">
        <v>20452.9501953125</v>
      </c>
      <c r="AF767" s="2">
        <v>22371.0205078125</v>
      </c>
      <c r="AG767" s="2">
        <v>19723.958984375</v>
      </c>
      <c r="AH767" s="1" t="s">
        <v>44</v>
      </c>
      <c r="AI767" s="1" t="s">
        <v>44</v>
      </c>
      <c r="AJ767" s="1" t="s">
        <v>44</v>
      </c>
      <c r="AK767" s="1" t="s">
        <v>44</v>
      </c>
      <c r="AL767" s="1" t="s">
        <v>44</v>
      </c>
      <c r="AM767" s="1" t="s">
        <v>44</v>
      </c>
      <c r="AN767" s="1" t="s">
        <v>44</v>
      </c>
      <c r="AO767" s="1">
        <v>1.6579999999999999E-4</v>
      </c>
      <c r="AP767" s="1">
        <v>3.4360000000000003E-5</v>
      </c>
      <c r="AQ767" s="1">
        <v>18</v>
      </c>
      <c r="AR767" s="1">
        <v>46.84</v>
      </c>
      <c r="AS767" s="3">
        <f t="shared" si="22"/>
        <v>-0.26553923043096028</v>
      </c>
      <c r="AT767" s="3">
        <f t="shared" si="23"/>
        <v>0.30188364790883354</v>
      </c>
    </row>
    <row r="768" spans="1:46">
      <c r="A768" s="1" t="s">
        <v>3321</v>
      </c>
      <c r="B768" s="1" t="s">
        <v>3322</v>
      </c>
      <c r="C768" s="1">
        <v>1</v>
      </c>
      <c r="D768" s="1">
        <v>16</v>
      </c>
      <c r="E768" s="1" t="s">
        <v>3323</v>
      </c>
      <c r="F768" s="1" t="s">
        <v>3324</v>
      </c>
      <c r="G768" s="1" t="s">
        <v>3325</v>
      </c>
      <c r="H768" s="1" t="s">
        <v>3326</v>
      </c>
      <c r="I768" s="1">
        <v>1</v>
      </c>
      <c r="J768" s="1">
        <v>2362.1318500000002</v>
      </c>
      <c r="K768" s="1">
        <v>0.94199999999999995</v>
      </c>
      <c r="L768" s="1">
        <v>94.9</v>
      </c>
      <c r="M768" s="1">
        <v>105.1</v>
      </c>
      <c r="N768" s="1">
        <v>18.75</v>
      </c>
      <c r="O768" s="1">
        <v>14.49</v>
      </c>
      <c r="P768" s="1">
        <v>83.5</v>
      </c>
      <c r="Q768" s="1">
        <v>118.2</v>
      </c>
      <c r="R768" s="1">
        <v>90.9</v>
      </c>
      <c r="S768" s="1">
        <v>118.1</v>
      </c>
      <c r="T768" s="1">
        <v>88.6</v>
      </c>
      <c r="U768" s="1">
        <v>100.7</v>
      </c>
      <c r="V768" s="2">
        <v>409271.23239182902</v>
      </c>
      <c r="W768" s="2">
        <v>579537.15669013397</v>
      </c>
      <c r="X768" s="2">
        <v>445719.42373766401</v>
      </c>
      <c r="Y768" s="2">
        <v>579061.92093326105</v>
      </c>
      <c r="Z768" s="2">
        <v>434271.587890625</v>
      </c>
      <c r="AA768" s="2">
        <v>493652.20681121701</v>
      </c>
      <c r="AB768" s="2">
        <v>350005.865234375</v>
      </c>
      <c r="AC768" s="2">
        <v>418959.494140625</v>
      </c>
      <c r="AD768" s="2">
        <v>331920.828125</v>
      </c>
      <c r="AE768" s="2">
        <v>417271.923828125</v>
      </c>
      <c r="AF768" s="2">
        <v>434271.587890625</v>
      </c>
      <c r="AG768" s="2">
        <v>377176.943359375</v>
      </c>
      <c r="AH768" s="1" t="s">
        <v>44</v>
      </c>
      <c r="AI768" s="1" t="s">
        <v>44</v>
      </c>
      <c r="AJ768" s="1" t="s">
        <v>44</v>
      </c>
      <c r="AK768" s="1" t="s">
        <v>44</v>
      </c>
      <c r="AL768" s="1" t="s">
        <v>44</v>
      </c>
      <c r="AM768" s="1" t="s">
        <v>44</v>
      </c>
      <c r="AN768" s="1" t="s">
        <v>44</v>
      </c>
      <c r="AO768" s="1">
        <v>1.6579999999999999E-4</v>
      </c>
      <c r="AP768" s="1">
        <v>7.436E-10</v>
      </c>
      <c r="AQ768" s="1">
        <v>43</v>
      </c>
      <c r="AR768" s="1">
        <v>36.43</v>
      </c>
      <c r="AS768" s="3">
        <f t="shared" si="22"/>
        <v>-7.1089802487222853E-2</v>
      </c>
      <c r="AT768" s="3">
        <f t="shared" si="23"/>
        <v>0.13342725685273654</v>
      </c>
    </row>
    <row r="769" spans="1:46">
      <c r="A769" s="1" t="s">
        <v>3327</v>
      </c>
      <c r="B769" s="1" t="s">
        <v>117</v>
      </c>
      <c r="C769" s="1">
        <v>1</v>
      </c>
      <c r="D769" s="1">
        <v>5</v>
      </c>
      <c r="E769" s="1" t="s">
        <v>1473</v>
      </c>
      <c r="F769" s="1" t="s">
        <v>3328</v>
      </c>
      <c r="G769" s="1" t="s">
        <v>3329</v>
      </c>
      <c r="H769" s="1" t="s">
        <v>1476</v>
      </c>
      <c r="I769" s="1">
        <v>1</v>
      </c>
      <c r="J769" s="1">
        <v>1361.6803299999999</v>
      </c>
      <c r="K769" s="1">
        <v>0.94199999999999995</v>
      </c>
      <c r="L769" s="1">
        <v>104.5</v>
      </c>
      <c r="M769" s="1">
        <v>95.5</v>
      </c>
      <c r="N769" s="1">
        <v>12.28</v>
      </c>
      <c r="O769" s="1">
        <v>25.93</v>
      </c>
      <c r="P769" s="1">
        <v>105.4</v>
      </c>
      <c r="Q769" s="1">
        <v>82.5</v>
      </c>
      <c r="R769" s="1">
        <v>98.6</v>
      </c>
      <c r="S769" s="1">
        <v>90.1</v>
      </c>
      <c r="T769" s="1">
        <v>87.6</v>
      </c>
      <c r="U769" s="1">
        <v>135.80000000000001</v>
      </c>
      <c r="V769" s="2">
        <v>10486.902848666199</v>
      </c>
      <c r="W769" s="2">
        <v>8214.7462270760298</v>
      </c>
      <c r="X769" s="2">
        <v>9810.0277684271805</v>
      </c>
      <c r="Y769" s="2">
        <v>8971.5703620197892</v>
      </c>
      <c r="Z769" s="2">
        <v>8719.794921875</v>
      </c>
      <c r="AA769" s="2">
        <v>13512.4304810463</v>
      </c>
      <c r="AB769" s="2">
        <v>8968.3251953125</v>
      </c>
      <c r="AC769" s="2">
        <v>5938.611328125</v>
      </c>
      <c r="AD769" s="2">
        <v>7305.38623046875</v>
      </c>
      <c r="AE769" s="2">
        <v>6464.912109375</v>
      </c>
      <c r="AF769" s="2">
        <v>8719.794921875</v>
      </c>
      <c r="AG769" s="2">
        <v>10324.2265625</v>
      </c>
      <c r="AH769" s="1" t="s">
        <v>44</v>
      </c>
      <c r="AI769" s="1" t="s">
        <v>64</v>
      </c>
      <c r="AJ769" s="1" t="s">
        <v>44</v>
      </c>
      <c r="AK769" s="1" t="s">
        <v>44</v>
      </c>
      <c r="AL769" s="1" t="s">
        <v>44</v>
      </c>
      <c r="AM769" s="1" t="s">
        <v>44</v>
      </c>
      <c r="AN769" s="1" t="s">
        <v>44</v>
      </c>
      <c r="AO769" s="1">
        <v>1.6579999999999999E-4</v>
      </c>
      <c r="AP769" s="1">
        <v>2.0249999999999999E-4</v>
      </c>
      <c r="AQ769" s="1">
        <v>28</v>
      </c>
      <c r="AR769" s="1">
        <v>43.2</v>
      </c>
      <c r="AS769" s="3">
        <f t="shared" si="22"/>
        <v>-0.13016864510663806</v>
      </c>
      <c r="AT769" s="3">
        <f t="shared" si="23"/>
        <v>0.20421262916954416</v>
      </c>
    </row>
    <row r="770" spans="1:46">
      <c r="A770" s="1" t="s">
        <v>3330</v>
      </c>
      <c r="B770" s="1" t="s">
        <v>46</v>
      </c>
      <c r="C770" s="1">
        <v>1</v>
      </c>
      <c r="D770" s="1">
        <v>10</v>
      </c>
      <c r="E770" s="1" t="s">
        <v>3331</v>
      </c>
      <c r="F770" s="1" t="s">
        <v>3332</v>
      </c>
      <c r="G770" s="1" t="s">
        <v>3333</v>
      </c>
      <c r="H770" s="1" t="s">
        <v>3334</v>
      </c>
      <c r="I770" s="1">
        <v>1</v>
      </c>
      <c r="J770" s="1">
        <v>1733.90031</v>
      </c>
      <c r="K770" s="1">
        <v>0.94199999999999995</v>
      </c>
      <c r="L770" s="1">
        <v>98.8</v>
      </c>
      <c r="M770" s="1">
        <v>101.2</v>
      </c>
      <c r="N770" s="1">
        <v>12.4</v>
      </c>
      <c r="O770" s="1">
        <v>10.66</v>
      </c>
      <c r="P770" s="1">
        <v>83.7</v>
      </c>
      <c r="Q770" s="1">
        <v>101</v>
      </c>
      <c r="R770" s="1">
        <v>106.9</v>
      </c>
      <c r="S770" s="1">
        <v>113.5</v>
      </c>
      <c r="T770" s="1">
        <v>91.6</v>
      </c>
      <c r="U770" s="1">
        <v>103.4</v>
      </c>
      <c r="V770" s="2">
        <v>54154.3073188895</v>
      </c>
      <c r="W770" s="2">
        <v>65344.628137178901</v>
      </c>
      <c r="X770" s="2">
        <v>69156.135753826296</v>
      </c>
      <c r="Y770" s="2">
        <v>73408.379997968397</v>
      </c>
      <c r="Z770" s="2">
        <v>59238.41015625</v>
      </c>
      <c r="AA770" s="2">
        <v>66903.860317312399</v>
      </c>
      <c r="AB770" s="2">
        <v>46312.380859375</v>
      </c>
      <c r="AC770" s="2">
        <v>47238.994140625</v>
      </c>
      <c r="AD770" s="2">
        <v>51499.5771484375</v>
      </c>
      <c r="AE770" s="2">
        <v>52898.06640625</v>
      </c>
      <c r="AF770" s="2">
        <v>59238.41015625</v>
      </c>
      <c r="AG770" s="2">
        <v>51118.162109375</v>
      </c>
      <c r="AH770" s="1" t="s">
        <v>44</v>
      </c>
      <c r="AI770" s="1" t="s">
        <v>44</v>
      </c>
      <c r="AJ770" s="1" t="s">
        <v>44</v>
      </c>
      <c r="AK770" s="1" t="s">
        <v>44</v>
      </c>
      <c r="AL770" s="1" t="s">
        <v>44</v>
      </c>
      <c r="AM770" s="1" t="s">
        <v>44</v>
      </c>
      <c r="AN770" s="1" t="s">
        <v>44</v>
      </c>
      <c r="AO770" s="1">
        <v>1.6579999999999999E-4</v>
      </c>
      <c r="AP770" s="1">
        <v>4.644E-7</v>
      </c>
      <c r="AQ770" s="1">
        <v>45</v>
      </c>
      <c r="AR770" s="1">
        <v>42.8</v>
      </c>
      <c r="AS770" s="3">
        <f t="shared" si="22"/>
        <v>-8.1004100035335008E-2</v>
      </c>
      <c r="AT770" s="3">
        <f t="shared" si="23"/>
        <v>0.23448668204923842</v>
      </c>
    </row>
    <row r="771" spans="1:46">
      <c r="A771" s="1" t="s">
        <v>751</v>
      </c>
      <c r="B771" s="1" t="s">
        <v>53</v>
      </c>
      <c r="C771" s="1">
        <v>1</v>
      </c>
      <c r="D771" s="1">
        <v>3</v>
      </c>
      <c r="E771" s="1" t="s">
        <v>753</v>
      </c>
      <c r="F771" s="1" t="s">
        <v>754</v>
      </c>
      <c r="G771" s="1" t="s">
        <v>755</v>
      </c>
      <c r="H771" s="1" t="s">
        <v>756</v>
      </c>
      <c r="I771" s="1">
        <v>1</v>
      </c>
      <c r="J771" s="1">
        <v>1102.57475</v>
      </c>
      <c r="K771" s="1">
        <v>0.94199999999999995</v>
      </c>
      <c r="L771" s="1">
        <v>97</v>
      </c>
      <c r="M771" s="1">
        <v>103</v>
      </c>
      <c r="N771" s="1">
        <v>2.62</v>
      </c>
      <c r="O771" s="1">
        <v>17.79</v>
      </c>
      <c r="P771" s="1">
        <v>97.5</v>
      </c>
      <c r="Q771" s="1">
        <v>101.2</v>
      </c>
      <c r="R771" s="1">
        <v>96.2</v>
      </c>
      <c r="S771" s="1">
        <v>118.9</v>
      </c>
      <c r="T771" s="1">
        <v>103.5</v>
      </c>
      <c r="U771" s="1">
        <v>82.8</v>
      </c>
      <c r="V771" s="2">
        <v>41824.882326970102</v>
      </c>
      <c r="W771" s="2">
        <v>43416.800248322601</v>
      </c>
      <c r="X771" s="2">
        <v>41295.8916539528</v>
      </c>
      <c r="Y771" s="2">
        <v>51011.966882746703</v>
      </c>
      <c r="Z771" s="2">
        <v>44410.76171875</v>
      </c>
      <c r="AA771" s="2">
        <v>35538.066606945104</v>
      </c>
      <c r="AB771" s="2">
        <v>35768.34375</v>
      </c>
      <c r="AC771" s="2">
        <v>31386.91015625</v>
      </c>
      <c r="AD771" s="2">
        <v>30752.455078125</v>
      </c>
      <c r="AE771" s="2">
        <v>36759.21484375</v>
      </c>
      <c r="AF771" s="2">
        <v>44410.76171875</v>
      </c>
      <c r="AG771" s="2">
        <v>27153.001953125</v>
      </c>
      <c r="AH771" s="1" t="s">
        <v>44</v>
      </c>
      <c r="AI771" s="1" t="s">
        <v>64</v>
      </c>
      <c r="AJ771" s="1" t="s">
        <v>64</v>
      </c>
      <c r="AK771" s="1" t="s">
        <v>44</v>
      </c>
      <c r="AL771" s="1" t="s">
        <v>44</v>
      </c>
      <c r="AM771" s="1" t="s">
        <v>64</v>
      </c>
      <c r="AN771" s="1" t="s">
        <v>44</v>
      </c>
      <c r="AO771" s="1">
        <v>2.0799999999999998E-3</v>
      </c>
      <c r="AP771" s="1">
        <v>2.5319999999999999E-2</v>
      </c>
      <c r="AQ771" s="1">
        <v>7</v>
      </c>
      <c r="AR771" s="1">
        <v>29.35</v>
      </c>
      <c r="AS771" s="3">
        <f t="shared" ref="AS771:AS834" si="24">LOG(AVERAGE(V771:X771)/AVERAGE(Y771:AA771),2)</f>
        <v>-4.9569142906956173E-2</v>
      </c>
      <c r="AT771" s="3">
        <f t="shared" ref="AT771:AT834" si="25">-LOG10(TTEST(V771:X771,Y771:AA771,2,2))</f>
        <v>0.11859539953159649</v>
      </c>
    </row>
    <row r="772" spans="1:46">
      <c r="A772" s="1" t="s">
        <v>3335</v>
      </c>
      <c r="B772" s="1" t="s">
        <v>117</v>
      </c>
      <c r="C772" s="1">
        <v>2</v>
      </c>
      <c r="D772" s="1">
        <v>4</v>
      </c>
      <c r="E772" s="1" t="s">
        <v>3336</v>
      </c>
      <c r="F772" s="1" t="s">
        <v>3337</v>
      </c>
      <c r="G772" s="1" t="s">
        <v>3338</v>
      </c>
      <c r="H772" s="1" t="s">
        <v>3339</v>
      </c>
      <c r="I772" s="1">
        <v>1</v>
      </c>
      <c r="J772" s="1">
        <v>1324.7657200000001</v>
      </c>
      <c r="K772" s="1">
        <v>0.94199999999999995</v>
      </c>
      <c r="L772" s="1">
        <v>109.6</v>
      </c>
      <c r="M772" s="1">
        <v>90.4</v>
      </c>
      <c r="N772" s="1">
        <v>49.32</v>
      </c>
      <c r="O772" s="1">
        <v>34.520000000000003</v>
      </c>
      <c r="P772" s="1">
        <v>43.8</v>
      </c>
      <c r="Q772" s="1">
        <v>136.1</v>
      </c>
      <c r="R772" s="1">
        <v>108.6</v>
      </c>
      <c r="S772" s="1">
        <v>89.7</v>
      </c>
      <c r="T772" s="1">
        <v>77.2</v>
      </c>
      <c r="U772" s="1">
        <v>144.6</v>
      </c>
      <c r="V772" s="2">
        <v>3864.6683513264002</v>
      </c>
      <c r="W772" s="2">
        <v>12025.456342064401</v>
      </c>
      <c r="X772" s="2">
        <v>9597.3810025124494</v>
      </c>
      <c r="Y772" s="2">
        <v>7920.9943187720901</v>
      </c>
      <c r="Z772" s="2">
        <v>6821.19970703125</v>
      </c>
      <c r="AA772" s="2">
        <v>12771.229750983201</v>
      </c>
      <c r="AB772" s="2" t="s">
        <v>51</v>
      </c>
      <c r="AC772" s="2">
        <v>8693.453125</v>
      </c>
      <c r="AD772" s="2">
        <v>7147.03125</v>
      </c>
      <c r="AE772" s="2">
        <v>5707.8671875</v>
      </c>
      <c r="AF772" s="2">
        <v>6821.19970703125</v>
      </c>
      <c r="AG772" s="2">
        <v>9757.9091796875</v>
      </c>
      <c r="AH772" s="1" t="s">
        <v>44</v>
      </c>
      <c r="AI772" s="1" t="s">
        <v>64</v>
      </c>
      <c r="AJ772" s="1" t="s">
        <v>64</v>
      </c>
      <c r="AK772" s="1" t="s">
        <v>44</v>
      </c>
      <c r="AL772" s="1" t="s">
        <v>44</v>
      </c>
      <c r="AM772" s="1" t="s">
        <v>44</v>
      </c>
      <c r="AN772" s="1" t="s">
        <v>44</v>
      </c>
      <c r="AO772" s="1">
        <v>1.6579999999999999E-4</v>
      </c>
      <c r="AP772" s="1">
        <v>1.8459999999999999E-4</v>
      </c>
      <c r="AQ772" s="1">
        <v>14</v>
      </c>
      <c r="AR772" s="1">
        <v>45.33</v>
      </c>
      <c r="AS772" s="3">
        <f t="shared" si="24"/>
        <v>-0.11034548747540905</v>
      </c>
      <c r="AT772" s="3">
        <f t="shared" si="25"/>
        <v>7.8485377854808719E-2</v>
      </c>
    </row>
    <row r="773" spans="1:46">
      <c r="A773" s="1" t="s">
        <v>3340</v>
      </c>
      <c r="B773" s="1" t="s">
        <v>200</v>
      </c>
      <c r="C773" s="1">
        <v>1</v>
      </c>
      <c r="D773" s="1">
        <v>5</v>
      </c>
      <c r="E773" s="1" t="s">
        <v>3341</v>
      </c>
      <c r="F773" s="1" t="s">
        <v>3342</v>
      </c>
      <c r="G773" s="1" t="s">
        <v>3343</v>
      </c>
      <c r="H773" s="1" t="s">
        <v>3344</v>
      </c>
      <c r="I773" s="1">
        <v>1</v>
      </c>
      <c r="J773" s="1">
        <v>2257.0917599999998</v>
      </c>
      <c r="K773" s="1">
        <v>0.94099999999999995</v>
      </c>
      <c r="L773" s="1">
        <v>97</v>
      </c>
      <c r="M773" s="1">
        <v>103</v>
      </c>
      <c r="N773" s="1">
        <v>50.97</v>
      </c>
      <c r="O773" s="1">
        <v>21.68</v>
      </c>
      <c r="P773" s="1">
        <v>85.4</v>
      </c>
      <c r="Q773" s="1">
        <v>54</v>
      </c>
      <c r="R773" s="1">
        <v>150.69999999999999</v>
      </c>
      <c r="S773" s="1">
        <v>90.7</v>
      </c>
      <c r="T773" s="1">
        <v>129.1</v>
      </c>
      <c r="U773" s="1">
        <v>90</v>
      </c>
      <c r="V773" s="2">
        <v>7490.15582358757</v>
      </c>
      <c r="W773" s="2">
        <v>4737.1065165800101</v>
      </c>
      <c r="X773" s="2">
        <v>13208.6641744304</v>
      </c>
      <c r="Y773" s="2">
        <v>7955.7133868642104</v>
      </c>
      <c r="Z773" s="2">
        <v>11322.052734375</v>
      </c>
      <c r="AA773" s="2">
        <v>7889.0333127725198</v>
      </c>
      <c r="AB773" s="2">
        <v>6405.5283203125</v>
      </c>
      <c r="AC773" s="2" t="s">
        <v>51</v>
      </c>
      <c r="AD773" s="2">
        <v>9836.3017578125</v>
      </c>
      <c r="AE773" s="2">
        <v>5732.8857421875</v>
      </c>
      <c r="AF773" s="2">
        <v>11322.052734375</v>
      </c>
      <c r="AG773" s="2">
        <v>6027.6474609375</v>
      </c>
      <c r="AH773" s="1" t="s">
        <v>44</v>
      </c>
      <c r="AI773" s="1" t="s">
        <v>44</v>
      </c>
      <c r="AJ773" s="1" t="s">
        <v>44</v>
      </c>
      <c r="AK773" s="1" t="s">
        <v>64</v>
      </c>
      <c r="AL773" s="1" t="s">
        <v>44</v>
      </c>
      <c r="AM773" s="1" t="s">
        <v>44</v>
      </c>
      <c r="AN773" s="1" t="s">
        <v>44</v>
      </c>
      <c r="AO773" s="1">
        <v>1.6579999999999999E-4</v>
      </c>
      <c r="AP773" s="1">
        <v>1.438E-4</v>
      </c>
      <c r="AQ773" s="1">
        <v>6</v>
      </c>
      <c r="AR773" s="1">
        <v>39.43</v>
      </c>
      <c r="AS773" s="3">
        <f t="shared" si="24"/>
        <v>-9.4976963313195939E-2</v>
      </c>
      <c r="AT773" s="3">
        <f t="shared" si="25"/>
        <v>7.3897065253113486E-2</v>
      </c>
    </row>
    <row r="774" spans="1:46">
      <c r="A774" s="1" t="s">
        <v>3345</v>
      </c>
      <c r="B774" s="1" t="s">
        <v>200</v>
      </c>
      <c r="C774" s="1">
        <v>1</v>
      </c>
      <c r="D774" s="1">
        <v>5</v>
      </c>
      <c r="E774" s="1" t="s">
        <v>3346</v>
      </c>
      <c r="F774" s="1" t="s">
        <v>3347</v>
      </c>
      <c r="G774" s="1" t="s">
        <v>3348</v>
      </c>
      <c r="H774" s="1" t="s">
        <v>3349</v>
      </c>
      <c r="I774" s="1">
        <v>1</v>
      </c>
      <c r="J774" s="1">
        <v>1434.70055</v>
      </c>
      <c r="K774" s="1">
        <v>0.94099999999999995</v>
      </c>
      <c r="L774" s="1">
        <v>97</v>
      </c>
      <c r="M774" s="1">
        <v>103</v>
      </c>
      <c r="N774" s="1">
        <v>18.440000000000001</v>
      </c>
      <c r="O774" s="1">
        <v>17.62</v>
      </c>
      <c r="P774" s="1">
        <v>83.5</v>
      </c>
      <c r="Q774" s="1">
        <v>117.1</v>
      </c>
      <c r="R774" s="1">
        <v>89.9</v>
      </c>
      <c r="S774" s="1">
        <v>123.9</v>
      </c>
      <c r="T774" s="1">
        <v>90</v>
      </c>
      <c r="U774" s="1">
        <v>95.5</v>
      </c>
      <c r="V774" s="2">
        <v>13333.662017344401</v>
      </c>
      <c r="W774" s="2">
        <v>18705.899488908901</v>
      </c>
      <c r="X774" s="2">
        <v>14362.529138702001</v>
      </c>
      <c r="Y774" s="2">
        <v>19785.9468411944</v>
      </c>
      <c r="Z774" s="2">
        <v>14377.8759765625</v>
      </c>
      <c r="AA774" s="2">
        <v>15257.3361394883</v>
      </c>
      <c r="AB774" s="2">
        <v>11402.853515625</v>
      </c>
      <c r="AC774" s="2">
        <v>13522.884765625</v>
      </c>
      <c r="AD774" s="2">
        <v>10695.568359375</v>
      </c>
      <c r="AE774" s="2">
        <v>14257.75</v>
      </c>
      <c r="AF774" s="2">
        <v>14377.8759765625</v>
      </c>
      <c r="AG774" s="2">
        <v>11657.4287109375</v>
      </c>
      <c r="AH774" s="1" t="s">
        <v>44</v>
      </c>
      <c r="AI774" s="1" t="s">
        <v>64</v>
      </c>
      <c r="AJ774" s="1" t="s">
        <v>44</v>
      </c>
      <c r="AK774" s="1" t="s">
        <v>44</v>
      </c>
      <c r="AL774" s="1" t="s">
        <v>44</v>
      </c>
      <c r="AM774" s="1" t="s">
        <v>44</v>
      </c>
      <c r="AN774" s="1" t="s">
        <v>44</v>
      </c>
      <c r="AO774" s="1">
        <v>1.6579999999999999E-4</v>
      </c>
      <c r="AP774" s="1">
        <v>4.121E-6</v>
      </c>
      <c r="AQ774" s="1">
        <v>52</v>
      </c>
      <c r="AR774" s="1">
        <v>21.89</v>
      </c>
      <c r="AS774" s="3">
        <f t="shared" si="24"/>
        <v>-9.093903576528084E-2</v>
      </c>
      <c r="AT774" s="3">
        <f t="shared" si="25"/>
        <v>0.16090059440112428</v>
      </c>
    </row>
    <row r="775" spans="1:46">
      <c r="A775" s="1" t="s">
        <v>3350</v>
      </c>
      <c r="B775" s="1" t="s">
        <v>46</v>
      </c>
      <c r="C775" s="1">
        <v>1</v>
      </c>
      <c r="D775" s="1">
        <v>6</v>
      </c>
      <c r="E775" s="1" t="s">
        <v>3351</v>
      </c>
      <c r="F775" s="1" t="s">
        <v>3352</v>
      </c>
      <c r="G775" s="1" t="s">
        <v>3353</v>
      </c>
      <c r="H775" s="1" t="s">
        <v>3354</v>
      </c>
      <c r="I775" s="1">
        <v>1</v>
      </c>
      <c r="J775" s="1">
        <v>1016.5193400000001</v>
      </c>
      <c r="K775" s="1">
        <v>0.94099999999999995</v>
      </c>
      <c r="L775" s="1">
        <v>96.9</v>
      </c>
      <c r="M775" s="1">
        <v>103.1</v>
      </c>
      <c r="N775" s="1">
        <v>16.170000000000002</v>
      </c>
      <c r="O775" s="1">
        <v>7.55</v>
      </c>
      <c r="P775" s="1">
        <v>98.1</v>
      </c>
      <c r="Q775" s="1">
        <v>113.1</v>
      </c>
      <c r="R775" s="1">
        <v>81.5</v>
      </c>
      <c r="S775" s="1">
        <v>104.3</v>
      </c>
      <c r="T775" s="1">
        <v>94</v>
      </c>
      <c r="U775" s="1">
        <v>109.1</v>
      </c>
      <c r="V775" s="2">
        <v>27821.1709407669</v>
      </c>
      <c r="W775" s="2">
        <v>32068.247409585802</v>
      </c>
      <c r="X775" s="2">
        <v>23120.878919332401</v>
      </c>
      <c r="Y775" s="2">
        <v>29574.726466905198</v>
      </c>
      <c r="Z775" s="2">
        <v>26657.494140625</v>
      </c>
      <c r="AA775" s="2">
        <v>30955.929743930799</v>
      </c>
      <c r="AB775" s="2">
        <v>23792.46875</v>
      </c>
      <c r="AC775" s="2">
        <v>23182.8046875</v>
      </c>
      <c r="AD775" s="2">
        <v>17217.78515625</v>
      </c>
      <c r="AE775" s="2">
        <v>21311.54296875</v>
      </c>
      <c r="AF775" s="2">
        <v>26657.494140625</v>
      </c>
      <c r="AG775" s="2">
        <v>23652.001953125</v>
      </c>
      <c r="AH775" s="1" t="s">
        <v>44</v>
      </c>
      <c r="AI775" s="1" t="s">
        <v>44</v>
      </c>
      <c r="AJ775" s="1" t="s">
        <v>44</v>
      </c>
      <c r="AK775" s="1" t="s">
        <v>44</v>
      </c>
      <c r="AL775" s="1" t="s">
        <v>64</v>
      </c>
      <c r="AM775" s="1" t="s">
        <v>44</v>
      </c>
      <c r="AN775" s="1" t="s">
        <v>44</v>
      </c>
      <c r="AO775" s="1">
        <v>1.6579999999999999E-4</v>
      </c>
      <c r="AP775" s="1">
        <v>9.6489999999999998E-4</v>
      </c>
      <c r="AQ775" s="1">
        <v>31</v>
      </c>
      <c r="AR775" s="1">
        <v>25.7</v>
      </c>
      <c r="AS775" s="3">
        <f t="shared" si="24"/>
        <v>-7.0841762040901896E-2</v>
      </c>
      <c r="AT775" s="3">
        <f t="shared" si="25"/>
        <v>0.18458571107166982</v>
      </c>
    </row>
    <row r="776" spans="1:46">
      <c r="A776" s="1" t="s">
        <v>3355</v>
      </c>
      <c r="B776" s="1" t="s">
        <v>53</v>
      </c>
      <c r="C776" s="1">
        <v>3</v>
      </c>
      <c r="D776" s="1">
        <v>6</v>
      </c>
      <c r="E776" s="1" t="s">
        <v>3356</v>
      </c>
      <c r="F776" s="1" t="s">
        <v>3357</v>
      </c>
      <c r="G776" s="1" t="s">
        <v>3358</v>
      </c>
      <c r="H776" s="1" t="s">
        <v>3359</v>
      </c>
      <c r="I776" s="1">
        <v>1</v>
      </c>
      <c r="J776" s="1">
        <v>995.57065</v>
      </c>
      <c r="K776" s="1">
        <v>0.94099999999999995</v>
      </c>
      <c r="L776" s="1">
        <v>95.8</v>
      </c>
      <c r="M776" s="1">
        <v>104.2</v>
      </c>
      <c r="N776" s="1">
        <v>7.81</v>
      </c>
      <c r="O776" s="1">
        <v>10.24</v>
      </c>
      <c r="P776" s="1">
        <v>96.3</v>
      </c>
      <c r="Q776" s="1">
        <v>105.3</v>
      </c>
      <c r="R776" s="1">
        <v>90.2</v>
      </c>
      <c r="S776" s="1">
        <v>112</v>
      </c>
      <c r="T776" s="1">
        <v>91.3</v>
      </c>
      <c r="U776" s="1">
        <v>104.8</v>
      </c>
      <c r="V776" s="2">
        <v>219014.57756464701</v>
      </c>
      <c r="W776" s="2">
        <v>239555.55166823999</v>
      </c>
      <c r="X776" s="2">
        <v>205196.14348600601</v>
      </c>
      <c r="Y776" s="2">
        <v>254687.68893676801</v>
      </c>
      <c r="Z776" s="2">
        <v>207606.203125</v>
      </c>
      <c r="AA776" s="2">
        <v>238334.123712628</v>
      </c>
      <c r="AB776" s="2">
        <v>187299.71875</v>
      </c>
      <c r="AC776" s="2">
        <v>173179.703125</v>
      </c>
      <c r="AD776" s="2">
        <v>152806.609375</v>
      </c>
      <c r="AE776" s="2">
        <v>183527.90625</v>
      </c>
      <c r="AF776" s="2">
        <v>207606.203125</v>
      </c>
      <c r="AG776" s="2">
        <v>182100.140625</v>
      </c>
      <c r="AH776" s="1" t="s">
        <v>44</v>
      </c>
      <c r="AI776" s="1" t="s">
        <v>44</v>
      </c>
      <c r="AJ776" s="1" t="s">
        <v>44</v>
      </c>
      <c r="AK776" s="1" t="s">
        <v>44</v>
      </c>
      <c r="AL776" s="1" t="s">
        <v>44</v>
      </c>
      <c r="AM776" s="1" t="s">
        <v>44</v>
      </c>
      <c r="AN776" s="1" t="s">
        <v>44</v>
      </c>
      <c r="AO776" s="1">
        <v>1.6579999999999999E-4</v>
      </c>
      <c r="AP776" s="1">
        <v>1.493E-3</v>
      </c>
      <c r="AQ776" s="1">
        <v>31</v>
      </c>
      <c r="AR776" s="1">
        <v>30.68</v>
      </c>
      <c r="AS776" s="3">
        <f t="shared" si="24"/>
        <v>-7.7973352768273149E-2</v>
      </c>
      <c r="AT776" s="3">
        <f t="shared" si="25"/>
        <v>0.29194298313260897</v>
      </c>
    </row>
    <row r="777" spans="1:46">
      <c r="A777" s="1" t="s">
        <v>3360</v>
      </c>
      <c r="B777" s="1" t="s">
        <v>53</v>
      </c>
      <c r="C777" s="1">
        <v>1</v>
      </c>
      <c r="D777" s="1">
        <v>6</v>
      </c>
      <c r="E777" s="1" t="s">
        <v>1094</v>
      </c>
      <c r="F777" s="1" t="s">
        <v>3361</v>
      </c>
      <c r="G777" s="1" t="s">
        <v>3362</v>
      </c>
      <c r="H777" s="1" t="s">
        <v>1097</v>
      </c>
      <c r="I777" s="1">
        <v>1</v>
      </c>
      <c r="J777" s="1">
        <v>1529.7529199999999</v>
      </c>
      <c r="K777" s="1">
        <v>0.94</v>
      </c>
      <c r="L777" s="1">
        <v>93.7</v>
      </c>
      <c r="M777" s="1">
        <v>106.3</v>
      </c>
      <c r="N777" s="1">
        <v>14.9</v>
      </c>
      <c r="O777" s="1">
        <v>30.94</v>
      </c>
      <c r="P777" s="1">
        <v>102.9</v>
      </c>
      <c r="Q777" s="1">
        <v>83.5</v>
      </c>
      <c r="R777" s="1">
        <v>112.7</v>
      </c>
      <c r="S777" s="1">
        <v>119.8</v>
      </c>
      <c r="T777" s="1">
        <v>64.5</v>
      </c>
      <c r="U777" s="1">
        <v>116.6</v>
      </c>
      <c r="V777" s="2">
        <v>10808.078319010499</v>
      </c>
      <c r="W777" s="2">
        <v>8774.8012982072905</v>
      </c>
      <c r="X777" s="2">
        <v>11841.7662441302</v>
      </c>
      <c r="Y777" s="2">
        <v>12591.9442490525</v>
      </c>
      <c r="Z777" s="2">
        <v>6779.38916015625</v>
      </c>
      <c r="AA777" s="2">
        <v>12250.343332721501</v>
      </c>
      <c r="AB777" s="2">
        <v>9242.9921875</v>
      </c>
      <c r="AC777" s="2">
        <v>6343.48681640625</v>
      </c>
      <c r="AD777" s="2">
        <v>8818.392578125</v>
      </c>
      <c r="AE777" s="2">
        <v>9073.7529296875</v>
      </c>
      <c r="AF777" s="2">
        <v>6779.38916015625</v>
      </c>
      <c r="AG777" s="2">
        <v>9359.923828125</v>
      </c>
      <c r="AH777" s="1" t="s">
        <v>44</v>
      </c>
      <c r="AI777" s="1" t="s">
        <v>44</v>
      </c>
      <c r="AJ777" s="1" t="s">
        <v>44</v>
      </c>
      <c r="AK777" s="1" t="s">
        <v>44</v>
      </c>
      <c r="AL777" s="1" t="s">
        <v>44</v>
      </c>
      <c r="AM777" s="1" t="s">
        <v>44</v>
      </c>
      <c r="AN777" s="1" t="s">
        <v>44</v>
      </c>
      <c r="AO777" s="1">
        <v>1.6579999999999999E-4</v>
      </c>
      <c r="AP777" s="1">
        <v>2.8960000000000001E-5</v>
      </c>
      <c r="AQ777" s="1">
        <v>23</v>
      </c>
      <c r="AR777" s="1">
        <v>41.91</v>
      </c>
      <c r="AS777" s="3">
        <f t="shared" si="24"/>
        <v>-9.0173823944463168E-3</v>
      </c>
      <c r="AT777" s="3">
        <f t="shared" si="25"/>
        <v>1.0368178994859995E-2</v>
      </c>
    </row>
    <row r="778" spans="1:46">
      <c r="A778" s="1" t="s">
        <v>3363</v>
      </c>
      <c r="B778" s="1" t="s">
        <v>200</v>
      </c>
      <c r="C778" s="1">
        <v>1</v>
      </c>
      <c r="D778" s="1">
        <v>3</v>
      </c>
      <c r="E778" s="1" t="s">
        <v>1457</v>
      </c>
      <c r="F778" s="1" t="s">
        <v>3364</v>
      </c>
      <c r="G778" s="1" t="s">
        <v>3365</v>
      </c>
      <c r="H778" s="1" t="s">
        <v>1460</v>
      </c>
      <c r="I778" s="1">
        <v>0</v>
      </c>
      <c r="J778" s="1">
        <v>1854.0306</v>
      </c>
      <c r="K778" s="1">
        <v>0.94</v>
      </c>
      <c r="L778" s="1">
        <v>96.9</v>
      </c>
      <c r="M778" s="1">
        <v>103.1</v>
      </c>
      <c r="N778" s="1">
        <v>36.74</v>
      </c>
      <c r="O778" s="1">
        <v>24.69</v>
      </c>
      <c r="P778" s="1">
        <v>134.5</v>
      </c>
      <c r="Q778" s="1">
        <v>89.8</v>
      </c>
      <c r="R778" s="1">
        <v>64.599999999999994</v>
      </c>
      <c r="S778" s="1">
        <v>132.4</v>
      </c>
      <c r="T778" s="1">
        <v>95.5</v>
      </c>
      <c r="U778" s="1">
        <v>83.2</v>
      </c>
      <c r="V778" s="2">
        <v>8035.4041096661404</v>
      </c>
      <c r="W778" s="2">
        <v>5368.0052635196898</v>
      </c>
      <c r="X778" s="2">
        <v>3859.7967161482502</v>
      </c>
      <c r="Y778" s="2">
        <v>7912.4781930883901</v>
      </c>
      <c r="Z778" s="2">
        <v>5709.1298828125</v>
      </c>
      <c r="AA778" s="2">
        <v>4971.2410765278401</v>
      </c>
      <c r="AB778" s="2">
        <v>6871.82080078125</v>
      </c>
      <c r="AC778" s="2" t="s">
        <v>51</v>
      </c>
      <c r="AD778" s="2">
        <v>2874.3349609375</v>
      </c>
      <c r="AE778" s="2">
        <v>5701.73046875</v>
      </c>
      <c r="AF778" s="2">
        <v>5709.1298828125</v>
      </c>
      <c r="AG778" s="2">
        <v>3798.29663085938</v>
      </c>
      <c r="AH778" s="1" t="s">
        <v>44</v>
      </c>
      <c r="AI778" s="1" t="s">
        <v>65</v>
      </c>
      <c r="AJ778" s="1" t="s">
        <v>44</v>
      </c>
      <c r="AK778" s="1" t="s">
        <v>64</v>
      </c>
      <c r="AL778" s="1" t="s">
        <v>44</v>
      </c>
      <c r="AM778" s="1" t="s">
        <v>64</v>
      </c>
      <c r="AN778" s="1" t="s">
        <v>44</v>
      </c>
      <c r="AO778" s="1">
        <v>1.6579999999999999E-4</v>
      </c>
      <c r="AP778" s="1">
        <v>3.613E-4</v>
      </c>
      <c r="AQ778" s="1">
        <v>9</v>
      </c>
      <c r="AR778" s="1">
        <v>53.67</v>
      </c>
      <c r="AS778" s="3">
        <f t="shared" si="24"/>
        <v>-0.10704744062185007</v>
      </c>
      <c r="AT778" s="3">
        <f t="shared" si="25"/>
        <v>0.10607176055531412</v>
      </c>
    </row>
    <row r="779" spans="1:46">
      <c r="A779" s="1" t="s">
        <v>3366</v>
      </c>
      <c r="B779" s="1" t="s">
        <v>100</v>
      </c>
      <c r="C779" s="1">
        <v>1</v>
      </c>
      <c r="D779" s="1">
        <v>4</v>
      </c>
      <c r="E779" s="1" t="s">
        <v>3367</v>
      </c>
      <c r="F779" s="1" t="s">
        <v>3368</v>
      </c>
      <c r="G779" s="1" t="s">
        <v>3369</v>
      </c>
      <c r="H779" s="1" t="s">
        <v>3370</v>
      </c>
      <c r="I779" s="1">
        <v>1</v>
      </c>
      <c r="J779" s="1">
        <v>1649.81044</v>
      </c>
      <c r="K779" s="1">
        <v>0.94</v>
      </c>
      <c r="L779" s="1">
        <v>103</v>
      </c>
      <c r="M779" s="1">
        <v>97</v>
      </c>
      <c r="N779" s="1">
        <v>12.7</v>
      </c>
      <c r="O779" s="1">
        <v>8.92</v>
      </c>
      <c r="P779" s="1">
        <v>103.4</v>
      </c>
      <c r="Q779" s="1">
        <v>106.1</v>
      </c>
      <c r="R779" s="1">
        <v>83.4</v>
      </c>
      <c r="S779" s="1">
        <v>97.4</v>
      </c>
      <c r="T779" s="1">
        <v>96.8</v>
      </c>
      <c r="U779" s="1">
        <v>112.9</v>
      </c>
      <c r="V779" s="2">
        <v>13338.847479181501</v>
      </c>
      <c r="W779" s="2">
        <v>13682.8819086004</v>
      </c>
      <c r="X779" s="2">
        <v>10757.4415608007</v>
      </c>
      <c r="Y779" s="2">
        <v>12562.4562829877</v>
      </c>
      <c r="Z779" s="2">
        <v>12478.4619140625</v>
      </c>
      <c r="AA779" s="2">
        <v>14558.449274823901</v>
      </c>
      <c r="AB779" s="2">
        <v>11407.2880859375</v>
      </c>
      <c r="AC779" s="2">
        <v>9891.640625</v>
      </c>
      <c r="AD779" s="2">
        <v>8010.91162109375</v>
      </c>
      <c r="AE779" s="2">
        <v>9052.50390625</v>
      </c>
      <c r="AF779" s="2">
        <v>12478.4619140625</v>
      </c>
      <c r="AG779" s="2">
        <v>11123.44140625</v>
      </c>
      <c r="AH779" s="1" t="s">
        <v>44</v>
      </c>
      <c r="AI779" s="1" t="s">
        <v>44</v>
      </c>
      <c r="AJ779" s="1" t="s">
        <v>64</v>
      </c>
      <c r="AK779" s="1" t="s">
        <v>44</v>
      </c>
      <c r="AL779" s="1" t="s">
        <v>64</v>
      </c>
      <c r="AM779" s="1" t="s">
        <v>44</v>
      </c>
      <c r="AN779" s="1" t="s">
        <v>44</v>
      </c>
      <c r="AO779" s="1">
        <v>1.6579999999999999E-4</v>
      </c>
      <c r="AP779" s="1">
        <v>1.9199999999999998E-6</v>
      </c>
      <c r="AQ779" s="1">
        <v>32</v>
      </c>
      <c r="AR779" s="1">
        <v>39.229999999999997</v>
      </c>
      <c r="AS779" s="3">
        <f t="shared" si="24"/>
        <v>-6.7886343442465413E-2</v>
      </c>
      <c r="AT779" s="3">
        <f t="shared" si="25"/>
        <v>0.20436208956154508</v>
      </c>
    </row>
    <row r="780" spans="1:46">
      <c r="A780" s="1" t="s">
        <v>3371</v>
      </c>
      <c r="B780" s="1" t="s">
        <v>106</v>
      </c>
      <c r="C780" s="1">
        <v>1</v>
      </c>
      <c r="D780" s="1">
        <v>11</v>
      </c>
      <c r="E780" s="1" t="s">
        <v>3372</v>
      </c>
      <c r="F780" s="1" t="s">
        <v>3373</v>
      </c>
      <c r="G780" s="1" t="s">
        <v>3374</v>
      </c>
      <c r="H780" s="1" t="s">
        <v>3375</v>
      </c>
      <c r="I780" s="1">
        <v>1</v>
      </c>
      <c r="J780" s="1">
        <v>1700.8801900000001</v>
      </c>
      <c r="K780" s="1">
        <v>0.94</v>
      </c>
      <c r="L780" s="1">
        <v>96.9</v>
      </c>
      <c r="M780" s="1">
        <v>103.1</v>
      </c>
      <c r="N780" s="1">
        <v>10.54</v>
      </c>
      <c r="O780" s="1">
        <v>17.03</v>
      </c>
      <c r="P780" s="1">
        <v>108.8</v>
      </c>
      <c r="Q780" s="1">
        <v>97.1</v>
      </c>
      <c r="R780" s="1">
        <v>88.2</v>
      </c>
      <c r="S780" s="1">
        <v>118.6</v>
      </c>
      <c r="T780" s="1">
        <v>103.3</v>
      </c>
      <c r="U780" s="1">
        <v>84</v>
      </c>
      <c r="V780" s="2">
        <v>25713.481111076599</v>
      </c>
      <c r="W780" s="2">
        <v>22953.730295524401</v>
      </c>
      <c r="X780" s="2">
        <v>20844.361041416701</v>
      </c>
      <c r="Y780" s="2">
        <v>28036.368116121499</v>
      </c>
      <c r="Z780" s="2">
        <v>24424.828613281301</v>
      </c>
      <c r="AA780" s="2">
        <v>19844.107192603198</v>
      </c>
      <c r="AB780" s="2">
        <v>21989.9873046875</v>
      </c>
      <c r="AC780" s="2">
        <v>16593.7302246094</v>
      </c>
      <c r="AD780" s="2">
        <v>15522.4951171875</v>
      </c>
      <c r="AE780" s="2">
        <v>20203.0021972656</v>
      </c>
      <c r="AF780" s="2">
        <v>24424.828613281301</v>
      </c>
      <c r="AG780" s="2">
        <v>15161.9694824219</v>
      </c>
      <c r="AH780" s="1" t="s">
        <v>44</v>
      </c>
      <c r="AI780" s="1" t="s">
        <v>44</v>
      </c>
      <c r="AJ780" s="1" t="s">
        <v>44</v>
      </c>
      <c r="AK780" s="1" t="s">
        <v>44</v>
      </c>
      <c r="AL780" s="1" t="s">
        <v>44</v>
      </c>
      <c r="AM780" s="1" t="s">
        <v>44</v>
      </c>
      <c r="AN780" s="1" t="s">
        <v>44</v>
      </c>
      <c r="AO780" s="1">
        <v>1.6579999999999999E-4</v>
      </c>
      <c r="AP780" s="1">
        <v>1.044E-4</v>
      </c>
      <c r="AQ780" s="1">
        <v>15</v>
      </c>
      <c r="AR780" s="1">
        <v>24.17</v>
      </c>
      <c r="AS780" s="3">
        <f t="shared" si="24"/>
        <v>-5.6848298230640269E-2</v>
      </c>
      <c r="AT780" s="3">
        <f t="shared" si="25"/>
        <v>0.12343740964937029</v>
      </c>
    </row>
    <row r="781" spans="1:46">
      <c r="A781" s="1" t="s">
        <v>3376</v>
      </c>
      <c r="B781" s="1" t="s">
        <v>67</v>
      </c>
      <c r="C781" s="1">
        <v>1</v>
      </c>
      <c r="D781" s="1">
        <v>2</v>
      </c>
      <c r="E781" s="1" t="s">
        <v>3377</v>
      </c>
      <c r="F781" s="1" t="s">
        <v>3378</v>
      </c>
      <c r="G781" s="1" t="s">
        <v>3379</v>
      </c>
      <c r="H781" s="1" t="s">
        <v>3380</v>
      </c>
      <c r="I781" s="1">
        <v>0</v>
      </c>
      <c r="J781" s="1">
        <v>1390.7704100000001</v>
      </c>
      <c r="K781" s="1">
        <v>0.94</v>
      </c>
      <c r="L781" s="1">
        <v>96.9</v>
      </c>
      <c r="M781" s="1">
        <v>103.1</v>
      </c>
      <c r="N781" s="1">
        <v>36.229999999999997</v>
      </c>
      <c r="O781" s="1">
        <v>15.73</v>
      </c>
      <c r="P781" s="1">
        <v>135.9</v>
      </c>
      <c r="Q781" s="1">
        <v>66.7</v>
      </c>
      <c r="R781" s="1">
        <v>89.4</v>
      </c>
      <c r="S781" s="1">
        <v>95.1</v>
      </c>
      <c r="T781" s="1">
        <v>91.6</v>
      </c>
      <c r="U781" s="1">
        <v>121.2</v>
      </c>
      <c r="V781" s="2">
        <v>14147.444943004</v>
      </c>
      <c r="W781" s="2">
        <v>6945.7324977111602</v>
      </c>
      <c r="X781" s="2">
        <v>9306.2739788324197</v>
      </c>
      <c r="Y781" s="2">
        <v>9904.6546340489404</v>
      </c>
      <c r="Z781" s="2">
        <v>9540.1201171875</v>
      </c>
      <c r="AA781" s="2">
        <v>12617.635250928201</v>
      </c>
      <c r="AB781" s="2">
        <v>12098.794921875</v>
      </c>
      <c r="AC781" s="2">
        <v>5021.21484375</v>
      </c>
      <c r="AD781" s="2">
        <v>6930.248046875</v>
      </c>
      <c r="AE781" s="2">
        <v>7137.29248046875</v>
      </c>
      <c r="AF781" s="2">
        <v>9540.1201171875</v>
      </c>
      <c r="AG781" s="2">
        <v>9640.5546875</v>
      </c>
      <c r="AH781" s="1" t="s">
        <v>44</v>
      </c>
      <c r="AI781" s="1" t="s">
        <v>64</v>
      </c>
      <c r="AJ781" s="1" t="s">
        <v>44</v>
      </c>
      <c r="AK781" s="1" t="s">
        <v>64</v>
      </c>
      <c r="AL781" s="1" t="s">
        <v>64</v>
      </c>
      <c r="AM781" s="1" t="s">
        <v>64</v>
      </c>
      <c r="AN781" s="1" t="s">
        <v>44</v>
      </c>
      <c r="AO781" s="1">
        <v>2.6140000000000001E-4</v>
      </c>
      <c r="AP781" s="1">
        <v>1.6249999999999999E-3</v>
      </c>
      <c r="AQ781" s="1">
        <v>9</v>
      </c>
      <c r="AR781" s="1">
        <v>57.45</v>
      </c>
      <c r="AS781" s="3">
        <f t="shared" si="24"/>
        <v>-7.6837581730126614E-2</v>
      </c>
      <c r="AT781" s="3">
        <f t="shared" si="25"/>
        <v>8.420570138613373E-2</v>
      </c>
    </row>
    <row r="782" spans="1:46">
      <c r="A782" s="1" t="s">
        <v>3381</v>
      </c>
      <c r="B782" s="1" t="s">
        <v>46</v>
      </c>
      <c r="C782" s="1">
        <v>1</v>
      </c>
      <c r="D782" s="1">
        <v>1</v>
      </c>
      <c r="E782" s="1" t="s">
        <v>1977</v>
      </c>
      <c r="F782" s="1" t="s">
        <v>3382</v>
      </c>
      <c r="G782" s="1" t="s">
        <v>3383</v>
      </c>
      <c r="H782" s="1" t="s">
        <v>1980</v>
      </c>
      <c r="I782" s="1">
        <v>1</v>
      </c>
      <c r="J782" s="1">
        <v>1310.7612999999999</v>
      </c>
      <c r="K782" s="1">
        <v>0.93899999999999995</v>
      </c>
      <c r="L782" s="1">
        <v>96.9</v>
      </c>
      <c r="M782" s="1">
        <v>103.1</v>
      </c>
      <c r="N782" s="1">
        <v>36.020000000000003</v>
      </c>
      <c r="O782" s="1">
        <v>41.71</v>
      </c>
      <c r="P782" s="1">
        <v>56.3</v>
      </c>
      <c r="Q782" s="1">
        <v>107.3</v>
      </c>
      <c r="R782" s="1">
        <v>121.3</v>
      </c>
      <c r="S782" s="1">
        <v>143.5</v>
      </c>
      <c r="T782" s="1">
        <v>57.3</v>
      </c>
      <c r="U782" s="1">
        <v>114.3</v>
      </c>
      <c r="V782" s="2">
        <v>3943.47377821588</v>
      </c>
      <c r="W782" s="2">
        <v>7515.3239419669999</v>
      </c>
      <c r="X782" s="2">
        <v>8496.5415105791908</v>
      </c>
      <c r="Y782" s="2">
        <v>10048.685439205099</v>
      </c>
      <c r="Z782" s="2">
        <v>4016.2821309260598</v>
      </c>
      <c r="AA782" s="2">
        <v>8001.8042503061697</v>
      </c>
      <c r="AB782" s="2" t="s">
        <v>51</v>
      </c>
      <c r="AC782" s="2">
        <v>5432.984375</v>
      </c>
      <c r="AD782" s="2">
        <v>6327.251953125</v>
      </c>
      <c r="AE782" s="2">
        <v>7241.0810546875</v>
      </c>
      <c r="AF782" s="2" t="s">
        <v>51</v>
      </c>
      <c r="AG782" s="2">
        <v>6113.810546875</v>
      </c>
      <c r="AH782" s="1" t="s">
        <v>65</v>
      </c>
      <c r="AI782" s="1" t="s">
        <v>64</v>
      </c>
      <c r="AJ782" s="1" t="s">
        <v>64</v>
      </c>
      <c r="AK782" s="1" t="s">
        <v>44</v>
      </c>
      <c r="AL782" s="1" t="s">
        <v>65</v>
      </c>
      <c r="AM782" s="1" t="s">
        <v>64</v>
      </c>
      <c r="AN782" s="1" t="s">
        <v>44</v>
      </c>
      <c r="AO782" s="1">
        <v>1.6579999999999999E-4</v>
      </c>
      <c r="AP782" s="1">
        <v>3.1060000000000001E-4</v>
      </c>
      <c r="AQ782" s="1">
        <v>17</v>
      </c>
      <c r="AR782" s="1">
        <v>45.78</v>
      </c>
      <c r="AS782" s="3">
        <f t="shared" si="24"/>
        <v>-0.14510078698587264</v>
      </c>
      <c r="AT782" s="3">
        <f t="shared" si="25"/>
        <v>0.11361954373456459</v>
      </c>
    </row>
    <row r="783" spans="1:46">
      <c r="A783" s="1" t="s">
        <v>3384</v>
      </c>
      <c r="B783" s="1" t="s">
        <v>67</v>
      </c>
      <c r="C783" s="1">
        <v>1</v>
      </c>
      <c r="D783" s="1">
        <v>5</v>
      </c>
      <c r="E783" s="1" t="s">
        <v>3385</v>
      </c>
      <c r="F783" s="1" t="s">
        <v>3386</v>
      </c>
      <c r="G783" s="1" t="s">
        <v>3387</v>
      </c>
      <c r="H783" s="1" t="s">
        <v>3388</v>
      </c>
      <c r="I783" s="1">
        <v>1</v>
      </c>
      <c r="J783" s="1">
        <v>1695.87093</v>
      </c>
      <c r="K783" s="1">
        <v>0.93899999999999995</v>
      </c>
      <c r="L783" s="1">
        <v>97</v>
      </c>
      <c r="M783" s="1">
        <v>103</v>
      </c>
      <c r="N783" s="1">
        <v>4.53</v>
      </c>
      <c r="O783" s="1">
        <v>11.6</v>
      </c>
      <c r="P783" s="1">
        <v>91.8</v>
      </c>
      <c r="Q783" s="1">
        <v>99.7</v>
      </c>
      <c r="R783" s="1">
        <v>92.8</v>
      </c>
      <c r="S783" s="1">
        <v>119.3</v>
      </c>
      <c r="T783" s="1">
        <v>98.6</v>
      </c>
      <c r="U783" s="1">
        <v>97.8</v>
      </c>
      <c r="V783" s="2">
        <v>18018.554928077901</v>
      </c>
      <c r="W783" s="2">
        <v>19572.607819577501</v>
      </c>
      <c r="X783" s="2">
        <v>18226.8160049006</v>
      </c>
      <c r="Y783" s="2">
        <v>23430.114111204399</v>
      </c>
      <c r="Z783" s="2">
        <v>19362.490234375</v>
      </c>
      <c r="AA783" s="2">
        <v>19197.979414339799</v>
      </c>
      <c r="AB783" s="2">
        <v>15409.3408203125</v>
      </c>
      <c r="AC783" s="2">
        <v>14149.4462890625</v>
      </c>
      <c r="AD783" s="2">
        <v>13573.2470703125</v>
      </c>
      <c r="AE783" s="2">
        <v>16883.736328125</v>
      </c>
      <c r="AF783" s="2">
        <v>19362.490234375</v>
      </c>
      <c r="AG783" s="2">
        <v>14668.29296875</v>
      </c>
      <c r="AH783" s="1" t="s">
        <v>44</v>
      </c>
      <c r="AI783" s="1" t="s">
        <v>44</v>
      </c>
      <c r="AJ783" s="1" t="s">
        <v>44</v>
      </c>
      <c r="AK783" s="1" t="s">
        <v>64</v>
      </c>
      <c r="AL783" s="1" t="s">
        <v>44</v>
      </c>
      <c r="AM783" s="1" t="s">
        <v>64</v>
      </c>
      <c r="AN783" s="1" t="s">
        <v>44</v>
      </c>
      <c r="AO783" s="1">
        <v>1.6579999999999999E-4</v>
      </c>
      <c r="AP783" s="1">
        <v>2.6509999999999999E-5</v>
      </c>
      <c r="AQ783" s="1">
        <v>7</v>
      </c>
      <c r="AR783" s="1">
        <v>34.799999999999997</v>
      </c>
      <c r="AS783" s="3">
        <f t="shared" si="24"/>
        <v>-0.15131920644554445</v>
      </c>
      <c r="AT783" s="3">
        <f t="shared" si="25"/>
        <v>0.63175968140272942</v>
      </c>
    </row>
    <row r="784" spans="1:46">
      <c r="A784" s="1" t="s">
        <v>3389</v>
      </c>
      <c r="B784" s="1" t="s">
        <v>53</v>
      </c>
      <c r="C784" s="1">
        <v>1</v>
      </c>
      <c r="D784" s="1">
        <v>6</v>
      </c>
      <c r="E784" s="1" t="s">
        <v>112</v>
      </c>
      <c r="F784" s="1" t="s">
        <v>3390</v>
      </c>
      <c r="G784" s="1" t="s">
        <v>3391</v>
      </c>
      <c r="H784" s="1" t="s">
        <v>115</v>
      </c>
      <c r="I784" s="1">
        <v>1</v>
      </c>
      <c r="J784" s="1">
        <v>1870.88914</v>
      </c>
      <c r="K784" s="1">
        <v>0.93899999999999995</v>
      </c>
      <c r="L784" s="1">
        <v>96.8</v>
      </c>
      <c r="M784" s="1">
        <v>103.2</v>
      </c>
      <c r="N784" s="1">
        <v>10.25</v>
      </c>
      <c r="O784" s="1">
        <v>20.420000000000002</v>
      </c>
      <c r="P784" s="1">
        <v>86.9</v>
      </c>
      <c r="Q784" s="1">
        <v>101</v>
      </c>
      <c r="R784" s="1">
        <v>106.4</v>
      </c>
      <c r="S784" s="1">
        <v>78.8</v>
      </c>
      <c r="T784" s="1">
        <v>107.6</v>
      </c>
      <c r="U784" s="1">
        <v>119.2</v>
      </c>
      <c r="V784" s="2">
        <v>15553.5238579833</v>
      </c>
      <c r="W784" s="2">
        <v>18070.694231294201</v>
      </c>
      <c r="X784" s="2">
        <v>19040.639965022201</v>
      </c>
      <c r="Y784" s="2">
        <v>14093.292214191701</v>
      </c>
      <c r="Z784" s="2">
        <v>19254.775390625</v>
      </c>
      <c r="AA784" s="2">
        <v>21315.542592599799</v>
      </c>
      <c r="AB784" s="2">
        <v>13301.263671875</v>
      </c>
      <c r="AC784" s="2">
        <v>13063.681640625</v>
      </c>
      <c r="AD784" s="2">
        <v>14179.2900390625</v>
      </c>
      <c r="AE784" s="2">
        <v>10155.6240234375</v>
      </c>
      <c r="AF784" s="2">
        <v>19254.775390625</v>
      </c>
      <c r="AG784" s="2">
        <v>16286.2255859375</v>
      </c>
      <c r="AH784" s="1" t="s">
        <v>44</v>
      </c>
      <c r="AI784" s="1" t="s">
        <v>44</v>
      </c>
      <c r="AJ784" s="1" t="s">
        <v>44</v>
      </c>
      <c r="AK784" s="1" t="s">
        <v>44</v>
      </c>
      <c r="AL784" s="1" t="s">
        <v>44</v>
      </c>
      <c r="AM784" s="1" t="s">
        <v>44</v>
      </c>
      <c r="AN784" s="1" t="s">
        <v>44</v>
      </c>
      <c r="AO784" s="1">
        <v>1.6579999999999999E-4</v>
      </c>
      <c r="AP784" s="1">
        <v>6.8029999999999999E-6</v>
      </c>
      <c r="AQ784" s="1">
        <v>30</v>
      </c>
      <c r="AR784" s="1">
        <v>38.549999999999997</v>
      </c>
      <c r="AS784" s="3">
        <f t="shared" si="24"/>
        <v>-5.3740135698154987E-2</v>
      </c>
      <c r="AT784" s="3">
        <f t="shared" si="25"/>
        <v>0.10022327837412263</v>
      </c>
    </row>
    <row r="785" spans="1:46">
      <c r="A785" s="1" t="s">
        <v>3392</v>
      </c>
      <c r="B785" s="1" t="s">
        <v>106</v>
      </c>
      <c r="C785" s="1">
        <v>1</v>
      </c>
      <c r="D785" s="1">
        <v>10</v>
      </c>
      <c r="E785" s="1" t="s">
        <v>3393</v>
      </c>
      <c r="F785" s="1" t="s">
        <v>3394</v>
      </c>
      <c r="G785" s="1" t="s">
        <v>3395</v>
      </c>
      <c r="H785" s="1" t="s">
        <v>3396</v>
      </c>
      <c r="I785" s="1">
        <v>1</v>
      </c>
      <c r="J785" s="1">
        <v>2155.2783800000002</v>
      </c>
      <c r="K785" s="1">
        <v>0.93799999999999994</v>
      </c>
      <c r="L785" s="1">
        <v>95.3</v>
      </c>
      <c r="M785" s="1">
        <v>104.7</v>
      </c>
      <c r="N785" s="1">
        <v>19.100000000000001</v>
      </c>
      <c r="O785" s="1">
        <v>9.57</v>
      </c>
      <c r="P785" s="1">
        <v>121</v>
      </c>
      <c r="Q785" s="1">
        <v>86.6</v>
      </c>
      <c r="R785" s="1">
        <v>90</v>
      </c>
      <c r="S785" s="1">
        <v>92.3</v>
      </c>
      <c r="T785" s="1">
        <v>111.3</v>
      </c>
      <c r="U785" s="1">
        <v>98.9</v>
      </c>
      <c r="V785" s="2">
        <v>74441.421295279099</v>
      </c>
      <c r="W785" s="2">
        <v>53272.045807038303</v>
      </c>
      <c r="X785" s="2">
        <v>55386.457229966298</v>
      </c>
      <c r="Y785" s="2">
        <v>56768.894949087597</v>
      </c>
      <c r="Z785" s="2">
        <v>68451.8359375</v>
      </c>
      <c r="AA785" s="2">
        <v>60816.739943369503</v>
      </c>
      <c r="AB785" s="2">
        <v>63661.77734375</v>
      </c>
      <c r="AC785" s="2">
        <v>38511.47265625</v>
      </c>
      <c r="AD785" s="2">
        <v>41245.49609375</v>
      </c>
      <c r="AE785" s="2">
        <v>40907.65625</v>
      </c>
      <c r="AF785" s="2">
        <v>68451.8359375</v>
      </c>
      <c r="AG785" s="2">
        <v>46467.2734375</v>
      </c>
      <c r="AH785" s="1" t="s">
        <v>44</v>
      </c>
      <c r="AI785" s="1" t="s">
        <v>44</v>
      </c>
      <c r="AJ785" s="1" t="s">
        <v>44</v>
      </c>
      <c r="AK785" s="1" t="s">
        <v>44</v>
      </c>
      <c r="AL785" s="1" t="s">
        <v>44</v>
      </c>
      <c r="AM785" s="1" t="s">
        <v>44</v>
      </c>
      <c r="AN785" s="1" t="s">
        <v>44</v>
      </c>
      <c r="AO785" s="1">
        <v>1.6579999999999999E-4</v>
      </c>
      <c r="AP785" s="1">
        <v>1.1790000000000001E-4</v>
      </c>
      <c r="AQ785" s="1">
        <v>16</v>
      </c>
      <c r="AR785" s="1">
        <v>43.03</v>
      </c>
      <c r="AS785" s="3">
        <f t="shared" si="24"/>
        <v>-2.2962036813618858E-2</v>
      </c>
      <c r="AT785" s="3">
        <f t="shared" si="25"/>
        <v>4.4260047917769732E-2</v>
      </c>
    </row>
    <row r="786" spans="1:46">
      <c r="A786" s="1" t="s">
        <v>3397</v>
      </c>
      <c r="B786" s="1" t="s">
        <v>117</v>
      </c>
      <c r="C786" s="1">
        <v>1</v>
      </c>
      <c r="D786" s="1">
        <v>6</v>
      </c>
      <c r="E786" s="1" t="s">
        <v>3398</v>
      </c>
      <c r="F786" s="1" t="s">
        <v>3399</v>
      </c>
      <c r="G786" s="1" t="s">
        <v>3400</v>
      </c>
      <c r="H786" s="1" t="s">
        <v>3401</v>
      </c>
      <c r="I786" s="1">
        <v>1</v>
      </c>
      <c r="J786" s="1">
        <v>1428.73442</v>
      </c>
      <c r="K786" s="1">
        <v>0.93799999999999994</v>
      </c>
      <c r="L786" s="1">
        <v>96.8</v>
      </c>
      <c r="M786" s="1">
        <v>103.2</v>
      </c>
      <c r="N786" s="1">
        <v>4.25</v>
      </c>
      <c r="O786" s="1">
        <v>16.47</v>
      </c>
      <c r="P786" s="1">
        <v>89.6</v>
      </c>
      <c r="Q786" s="1">
        <v>97.4</v>
      </c>
      <c r="R786" s="1">
        <v>92.3</v>
      </c>
      <c r="S786" s="1">
        <v>127.1</v>
      </c>
      <c r="T786" s="1">
        <v>98.3</v>
      </c>
      <c r="U786" s="1">
        <v>95.2</v>
      </c>
      <c r="V786" s="2">
        <v>18939.080031822101</v>
      </c>
      <c r="W786" s="2">
        <v>20583.9807489124</v>
      </c>
      <c r="X786" s="2">
        <v>19493.8933359941</v>
      </c>
      <c r="Y786" s="2">
        <v>26856.887080541801</v>
      </c>
      <c r="Z786" s="2">
        <v>20774.693359375</v>
      </c>
      <c r="AA786" s="2">
        <v>20107.069282004599</v>
      </c>
      <c r="AB786" s="2">
        <v>16196.5673828125</v>
      </c>
      <c r="AC786" s="2">
        <v>14880.5888671875</v>
      </c>
      <c r="AD786" s="2">
        <v>14516.8212890625</v>
      </c>
      <c r="AE786" s="2">
        <v>19353.068359375</v>
      </c>
      <c r="AF786" s="2">
        <v>20774.693359375</v>
      </c>
      <c r="AG786" s="2">
        <v>15362.88671875</v>
      </c>
      <c r="AH786" s="1" t="s">
        <v>44</v>
      </c>
      <c r="AI786" s="1" t="s">
        <v>44</v>
      </c>
      <c r="AJ786" s="1" t="s">
        <v>44</v>
      </c>
      <c r="AK786" s="1" t="s">
        <v>44</v>
      </c>
      <c r="AL786" s="1" t="s">
        <v>44</v>
      </c>
      <c r="AM786" s="1" t="s">
        <v>44</v>
      </c>
      <c r="AN786" s="1" t="s">
        <v>44</v>
      </c>
      <c r="AO786" s="1">
        <v>1.6579999999999999E-4</v>
      </c>
      <c r="AP786" s="1">
        <v>9.7459999999999995E-6</v>
      </c>
      <c r="AQ786" s="1">
        <v>35</v>
      </c>
      <c r="AR786" s="1">
        <v>46.8</v>
      </c>
      <c r="AS786" s="3">
        <f t="shared" si="24"/>
        <v>-0.19884976419682476</v>
      </c>
      <c r="AT786" s="3">
        <f t="shared" si="25"/>
        <v>0.58998826909448965</v>
      </c>
    </row>
    <row r="787" spans="1:46">
      <c r="A787" s="1" t="s">
        <v>3402</v>
      </c>
      <c r="B787" s="1" t="s">
        <v>53</v>
      </c>
      <c r="C787" s="1">
        <v>1</v>
      </c>
      <c r="D787" s="1">
        <v>1</v>
      </c>
      <c r="E787" s="1" t="s">
        <v>3403</v>
      </c>
      <c r="F787" s="1" t="s">
        <v>3404</v>
      </c>
      <c r="G787" s="1" t="s">
        <v>3405</v>
      </c>
      <c r="H787" s="1" t="s">
        <v>3406</v>
      </c>
      <c r="I787" s="1">
        <v>1</v>
      </c>
      <c r="J787" s="1">
        <v>2203.0389300000002</v>
      </c>
      <c r="K787" s="1">
        <v>0.93799999999999994</v>
      </c>
      <c r="L787" s="1">
        <v>96.8</v>
      </c>
      <c r="M787" s="1">
        <v>103.2</v>
      </c>
      <c r="N787" s="1">
        <v>12.97</v>
      </c>
      <c r="O787" s="1">
        <v>59.37</v>
      </c>
      <c r="P787" s="1">
        <v>84.6</v>
      </c>
      <c r="Q787" s="1">
        <v>109.3</v>
      </c>
      <c r="R787" s="1">
        <v>94.3</v>
      </c>
      <c r="S787" s="1">
        <v>100.5</v>
      </c>
      <c r="T787" s="1">
        <v>44.1</v>
      </c>
      <c r="U787" s="1">
        <v>167.3</v>
      </c>
      <c r="V787" s="2">
        <v>4643.7605012481799</v>
      </c>
      <c r="W787" s="2">
        <v>6000.7609312119903</v>
      </c>
      <c r="X787" s="2">
        <v>5176.00026971439</v>
      </c>
      <c r="Y787" s="2">
        <v>5516.24756920251</v>
      </c>
      <c r="Z787" s="2">
        <v>2418.61230108571</v>
      </c>
      <c r="AA787" s="2">
        <v>9187.7747543343103</v>
      </c>
      <c r="AB787" s="2" t="s">
        <v>51</v>
      </c>
      <c r="AC787" s="2">
        <v>4338.0751953125</v>
      </c>
      <c r="AD787" s="2" t="s">
        <v>51</v>
      </c>
      <c r="AE787" s="2">
        <v>3975.00708007813</v>
      </c>
      <c r="AF787" s="2" t="s">
        <v>51</v>
      </c>
      <c r="AG787" s="2">
        <v>7019.9560546875</v>
      </c>
      <c r="AH787" s="1" t="s">
        <v>65</v>
      </c>
      <c r="AI787" s="1" t="s">
        <v>64</v>
      </c>
      <c r="AJ787" s="1" t="s">
        <v>65</v>
      </c>
      <c r="AK787" s="1" t="s">
        <v>44</v>
      </c>
      <c r="AL787" s="1" t="s">
        <v>65</v>
      </c>
      <c r="AM787" s="1" t="s">
        <v>64</v>
      </c>
      <c r="AN787" s="1" t="s">
        <v>44</v>
      </c>
      <c r="AO787" s="1">
        <v>2.6140000000000001E-4</v>
      </c>
      <c r="AP787" s="1">
        <v>2.7650000000000001E-3</v>
      </c>
      <c r="AQ787" s="1">
        <v>8</v>
      </c>
      <c r="AR787" s="1">
        <v>51.94</v>
      </c>
      <c r="AS787" s="3">
        <f t="shared" si="24"/>
        <v>-0.11410752801090693</v>
      </c>
      <c r="AT787" s="3">
        <f t="shared" si="25"/>
        <v>7.6504562088234807E-2</v>
      </c>
    </row>
    <row r="788" spans="1:46">
      <c r="A788" s="1" t="s">
        <v>3407</v>
      </c>
      <c r="B788" s="1" t="s">
        <v>3408</v>
      </c>
      <c r="C788" s="1">
        <v>1</v>
      </c>
      <c r="D788" s="1">
        <v>2</v>
      </c>
      <c r="E788" s="1" t="s">
        <v>424</v>
      </c>
      <c r="F788" s="1" t="s">
        <v>3409</v>
      </c>
      <c r="G788" s="1" t="s">
        <v>1771</v>
      </c>
      <c r="H788" s="1" t="s">
        <v>427</v>
      </c>
      <c r="I788" s="1">
        <v>2</v>
      </c>
      <c r="J788" s="1">
        <v>2604.27963</v>
      </c>
      <c r="K788" s="1">
        <v>0.93799999999999994</v>
      </c>
      <c r="L788" s="1">
        <v>91</v>
      </c>
      <c r="M788" s="1">
        <v>109</v>
      </c>
      <c r="N788" s="1">
        <v>32.880000000000003</v>
      </c>
      <c r="O788" s="1">
        <v>36.97</v>
      </c>
      <c r="P788" s="1">
        <v>134.6</v>
      </c>
      <c r="Q788" s="1">
        <v>79.3</v>
      </c>
      <c r="R788" s="1">
        <v>78.8</v>
      </c>
      <c r="S788" s="1">
        <v>68.8</v>
      </c>
      <c r="T788" s="1">
        <v>95.1</v>
      </c>
      <c r="U788" s="1">
        <v>143.5</v>
      </c>
      <c r="V788" s="2">
        <v>7043.5260918304002</v>
      </c>
      <c r="W788" s="2">
        <v>4149.2643283752404</v>
      </c>
      <c r="X788" s="2">
        <v>4123.3270989368002</v>
      </c>
      <c r="Y788" s="2">
        <v>3600.5514419742799</v>
      </c>
      <c r="Z788" s="2">
        <v>4974.69091796875</v>
      </c>
      <c r="AA788" s="2">
        <v>7507.7100523817498</v>
      </c>
      <c r="AB788" s="2">
        <v>6023.57373046875</v>
      </c>
      <c r="AC788" s="2" t="s">
        <v>51</v>
      </c>
      <c r="AD788" s="2" t="s">
        <v>51</v>
      </c>
      <c r="AE788" s="2" t="s">
        <v>51</v>
      </c>
      <c r="AF788" s="2">
        <v>4974.69091796875</v>
      </c>
      <c r="AG788" s="2">
        <v>5736.2958984375</v>
      </c>
      <c r="AH788" s="1" t="s">
        <v>44</v>
      </c>
      <c r="AI788" s="1" t="s">
        <v>65</v>
      </c>
      <c r="AJ788" s="1" t="s">
        <v>65</v>
      </c>
      <c r="AK788" s="1" t="s">
        <v>65</v>
      </c>
      <c r="AL788" s="1" t="s">
        <v>44</v>
      </c>
      <c r="AM788" s="1" t="s">
        <v>64</v>
      </c>
      <c r="AN788" s="1" t="s">
        <v>44</v>
      </c>
      <c r="AO788" s="1">
        <v>1.6579999999999999E-4</v>
      </c>
      <c r="AP788" s="1">
        <v>2.184E-4</v>
      </c>
      <c r="AQ788" s="1">
        <v>15</v>
      </c>
      <c r="AR788" s="1">
        <v>43.78</v>
      </c>
      <c r="AS788" s="3">
        <f t="shared" si="24"/>
        <v>-7.0481637158015614E-2</v>
      </c>
      <c r="AT788" s="3">
        <f t="shared" si="25"/>
        <v>5.9023929995010695E-2</v>
      </c>
    </row>
    <row r="789" spans="1:46">
      <c r="A789" s="1" t="s">
        <v>3410</v>
      </c>
      <c r="B789" s="1" t="s">
        <v>261</v>
      </c>
      <c r="C789" s="1">
        <v>1</v>
      </c>
      <c r="D789" s="1">
        <v>11</v>
      </c>
      <c r="E789" s="1" t="s">
        <v>1399</v>
      </c>
      <c r="F789" s="1" t="s">
        <v>3411</v>
      </c>
      <c r="G789" s="1" t="s">
        <v>3412</v>
      </c>
      <c r="H789" s="1" t="s">
        <v>1402</v>
      </c>
      <c r="I789" s="1">
        <v>1</v>
      </c>
      <c r="J789" s="1">
        <v>2247.1365799999999</v>
      </c>
      <c r="K789" s="1">
        <v>0.93799999999999994</v>
      </c>
      <c r="L789" s="1">
        <v>108.5</v>
      </c>
      <c r="M789" s="1">
        <v>91.5</v>
      </c>
      <c r="N789" s="1">
        <v>40.74</v>
      </c>
      <c r="O789" s="1">
        <v>18.989999999999998</v>
      </c>
      <c r="P789" s="1">
        <v>111.7</v>
      </c>
      <c r="Q789" s="1">
        <v>50.2</v>
      </c>
      <c r="R789" s="1">
        <v>120.9</v>
      </c>
      <c r="S789" s="1">
        <v>128.9</v>
      </c>
      <c r="T789" s="1">
        <v>94.2</v>
      </c>
      <c r="U789" s="1">
        <v>94.1</v>
      </c>
      <c r="V789" s="2">
        <v>25746.248525173702</v>
      </c>
      <c r="W789" s="2">
        <v>11583.5434861678</v>
      </c>
      <c r="X789" s="2">
        <v>27874.353189941201</v>
      </c>
      <c r="Y789" s="2">
        <v>29713.879879264499</v>
      </c>
      <c r="Z789" s="2">
        <v>21704.111328125</v>
      </c>
      <c r="AA789" s="2">
        <v>21689.3670476896</v>
      </c>
      <c r="AB789" s="2">
        <v>22018.009765625</v>
      </c>
      <c r="AC789" s="2">
        <v>8373.9851074218805</v>
      </c>
      <c r="AD789" s="2">
        <v>20757.62890625</v>
      </c>
      <c r="AE789" s="2">
        <v>21411.816894531301</v>
      </c>
      <c r="AF789" s="2">
        <v>21704.111328125</v>
      </c>
      <c r="AG789" s="2">
        <v>16571.84765625</v>
      </c>
      <c r="AH789" s="1" t="s">
        <v>44</v>
      </c>
      <c r="AI789" s="1" t="s">
        <v>44</v>
      </c>
      <c r="AJ789" s="1" t="s">
        <v>44</v>
      </c>
      <c r="AK789" s="1" t="s">
        <v>44</v>
      </c>
      <c r="AL789" s="1" t="s">
        <v>44</v>
      </c>
      <c r="AM789" s="1" t="s">
        <v>44</v>
      </c>
      <c r="AN789" s="1" t="s">
        <v>44</v>
      </c>
      <c r="AO789" s="1">
        <v>1.6579999999999999E-4</v>
      </c>
      <c r="AP789" s="1">
        <v>5.9859999999999999E-5</v>
      </c>
      <c r="AQ789" s="1">
        <v>30</v>
      </c>
      <c r="AR789" s="1">
        <v>52.63</v>
      </c>
      <c r="AS789" s="3">
        <f t="shared" si="24"/>
        <v>-0.16505293739078447</v>
      </c>
      <c r="AT789" s="3">
        <f t="shared" si="25"/>
        <v>0.17287786996595347</v>
      </c>
    </row>
    <row r="790" spans="1:46">
      <c r="A790" s="1" t="s">
        <v>3413</v>
      </c>
      <c r="B790" s="1" t="s">
        <v>83</v>
      </c>
      <c r="C790" s="1">
        <v>1</v>
      </c>
      <c r="D790" s="1">
        <v>6</v>
      </c>
      <c r="E790" s="1" t="s">
        <v>3414</v>
      </c>
      <c r="F790" s="1" t="s">
        <v>3415</v>
      </c>
      <c r="G790" s="1" t="s">
        <v>3416</v>
      </c>
      <c r="H790" s="1" t="s">
        <v>3417</v>
      </c>
      <c r="I790" s="1">
        <v>1</v>
      </c>
      <c r="J790" s="1">
        <v>1828.95856</v>
      </c>
      <c r="K790" s="1">
        <v>0.93700000000000006</v>
      </c>
      <c r="L790" s="1">
        <v>104.7</v>
      </c>
      <c r="M790" s="1">
        <v>95.3</v>
      </c>
      <c r="N790" s="1">
        <v>19.27</v>
      </c>
      <c r="O790" s="1">
        <v>15.75</v>
      </c>
      <c r="P790" s="1">
        <v>111</v>
      </c>
      <c r="Q790" s="1">
        <v>76.8</v>
      </c>
      <c r="R790" s="1">
        <v>108.4</v>
      </c>
      <c r="S790" s="1">
        <v>118.4</v>
      </c>
      <c r="T790" s="1">
        <v>86.8</v>
      </c>
      <c r="U790" s="1">
        <v>98.6</v>
      </c>
      <c r="V790" s="2">
        <v>11636.1809300779</v>
      </c>
      <c r="W790" s="2">
        <v>8054.6595724884801</v>
      </c>
      <c r="X790" s="2">
        <v>11369.3195798939</v>
      </c>
      <c r="Y790" s="2">
        <v>12416.5464822458</v>
      </c>
      <c r="Z790" s="2">
        <v>9105.515625</v>
      </c>
      <c r="AA790" s="2">
        <v>10340.759206341399</v>
      </c>
      <c r="AB790" s="2">
        <v>9951.1796875</v>
      </c>
      <c r="AC790" s="2">
        <v>5822.88134765625</v>
      </c>
      <c r="AD790" s="2">
        <v>8466.568359375</v>
      </c>
      <c r="AE790" s="2">
        <v>8947.361328125</v>
      </c>
      <c r="AF790" s="2">
        <v>9105.515625</v>
      </c>
      <c r="AG790" s="2">
        <v>7900.8984375</v>
      </c>
      <c r="AH790" s="1" t="s">
        <v>44</v>
      </c>
      <c r="AI790" s="1" t="s">
        <v>44</v>
      </c>
      <c r="AJ790" s="1" t="s">
        <v>44</v>
      </c>
      <c r="AK790" s="1" t="s">
        <v>44</v>
      </c>
      <c r="AL790" s="1" t="s">
        <v>44</v>
      </c>
      <c r="AM790" s="1" t="s">
        <v>44</v>
      </c>
      <c r="AN790" s="1" t="s">
        <v>44</v>
      </c>
      <c r="AO790" s="1">
        <v>1.6579999999999999E-4</v>
      </c>
      <c r="AP790" s="1">
        <v>4.7940000000000002E-7</v>
      </c>
      <c r="AQ790" s="1">
        <v>44</v>
      </c>
      <c r="AR790" s="1">
        <v>46.11</v>
      </c>
      <c r="AS790" s="3">
        <f t="shared" si="24"/>
        <v>-3.6808751540393606E-2</v>
      </c>
      <c r="AT790" s="3">
        <f t="shared" si="25"/>
        <v>6.1781575770515358E-2</v>
      </c>
    </row>
    <row r="791" spans="1:46">
      <c r="A791" s="1" t="s">
        <v>3418</v>
      </c>
      <c r="B791" s="1" t="s">
        <v>46</v>
      </c>
      <c r="C791" s="1">
        <v>1</v>
      </c>
      <c r="D791" s="1">
        <v>6</v>
      </c>
      <c r="E791" s="1" t="s">
        <v>3419</v>
      </c>
      <c r="F791" s="1" t="s">
        <v>3420</v>
      </c>
      <c r="G791" s="1" t="s">
        <v>3421</v>
      </c>
      <c r="H791" s="1" t="s">
        <v>3422</v>
      </c>
      <c r="I791" s="1">
        <v>1</v>
      </c>
      <c r="J791" s="1">
        <v>1350.6986999999999</v>
      </c>
      <c r="K791" s="1">
        <v>0.93700000000000006</v>
      </c>
      <c r="L791" s="1">
        <v>91</v>
      </c>
      <c r="M791" s="1">
        <v>109</v>
      </c>
      <c r="N791" s="1">
        <v>11.24</v>
      </c>
      <c r="O791" s="1">
        <v>10.47</v>
      </c>
      <c r="P791" s="1">
        <v>107.2</v>
      </c>
      <c r="Q791" s="1">
        <v>87.7</v>
      </c>
      <c r="R791" s="1">
        <v>89.9</v>
      </c>
      <c r="S791" s="1">
        <v>107.8</v>
      </c>
      <c r="T791" s="1">
        <v>114.4</v>
      </c>
      <c r="U791" s="1">
        <v>92.9</v>
      </c>
      <c r="V791" s="2">
        <v>29800.048691266002</v>
      </c>
      <c r="W791" s="2">
        <v>24376.226003182601</v>
      </c>
      <c r="X791" s="2">
        <v>25003.807081895699</v>
      </c>
      <c r="Y791" s="2">
        <v>29968.463114206501</v>
      </c>
      <c r="Z791" s="2">
        <v>31804.09375</v>
      </c>
      <c r="AA791" s="2">
        <v>25833.712741978899</v>
      </c>
      <c r="AB791" s="2">
        <v>25484.791015625</v>
      </c>
      <c r="AC791" s="2">
        <v>17622.08203125</v>
      </c>
      <c r="AD791" s="2">
        <v>18619.974609375</v>
      </c>
      <c r="AE791" s="2">
        <v>21595.26953125</v>
      </c>
      <c r="AF791" s="2">
        <v>31804.09375</v>
      </c>
      <c r="AG791" s="2">
        <v>19738.3515625</v>
      </c>
      <c r="AH791" s="1" t="s">
        <v>44</v>
      </c>
      <c r="AI791" s="1" t="s">
        <v>44</v>
      </c>
      <c r="AJ791" s="1" t="s">
        <v>44</v>
      </c>
      <c r="AK791" s="1" t="s">
        <v>44</v>
      </c>
      <c r="AL791" s="1" t="s">
        <v>44</v>
      </c>
      <c r="AM791" s="1" t="s">
        <v>44</v>
      </c>
      <c r="AN791" s="1" t="s">
        <v>44</v>
      </c>
      <c r="AO791" s="1">
        <v>1.6579999999999999E-4</v>
      </c>
      <c r="AP791" s="1">
        <v>6.1700000000000004E-4</v>
      </c>
      <c r="AQ791" s="1">
        <v>17</v>
      </c>
      <c r="AR791" s="1">
        <v>49.19</v>
      </c>
      <c r="AS791" s="3">
        <f t="shared" si="24"/>
        <v>-0.14589656366861289</v>
      </c>
      <c r="AT791" s="3">
        <f t="shared" si="25"/>
        <v>0.4985884516907319</v>
      </c>
    </row>
    <row r="792" spans="1:46">
      <c r="A792" s="1" t="s">
        <v>3423</v>
      </c>
      <c r="B792" s="1" t="s">
        <v>261</v>
      </c>
      <c r="C792" s="1">
        <v>1</v>
      </c>
      <c r="D792" s="1">
        <v>4</v>
      </c>
      <c r="E792" s="1" t="s">
        <v>2937</v>
      </c>
      <c r="F792" s="1" t="s">
        <v>3424</v>
      </c>
      <c r="G792" s="1" t="s">
        <v>3425</v>
      </c>
      <c r="H792" s="1" t="s">
        <v>2940</v>
      </c>
      <c r="I792" s="1">
        <v>1</v>
      </c>
      <c r="J792" s="1">
        <v>1410.6504299999999</v>
      </c>
      <c r="K792" s="1">
        <v>0.93700000000000006</v>
      </c>
      <c r="L792" s="1">
        <v>97.7</v>
      </c>
      <c r="M792" s="1">
        <v>102.3</v>
      </c>
      <c r="N792" s="1">
        <v>25.65</v>
      </c>
      <c r="O792" s="1">
        <v>24.02</v>
      </c>
      <c r="P792" s="1">
        <v>86.9</v>
      </c>
      <c r="Q792" s="1">
        <v>124.2</v>
      </c>
      <c r="R792" s="1">
        <v>77.5</v>
      </c>
      <c r="S792" s="1">
        <v>132.6</v>
      </c>
      <c r="T792" s="1">
        <v>91</v>
      </c>
      <c r="U792" s="1">
        <v>87.9</v>
      </c>
      <c r="V792" s="2">
        <v>4248.7796975379997</v>
      </c>
      <c r="W792" s="2">
        <v>6072.1347976912302</v>
      </c>
      <c r="X792" s="2">
        <v>3791.7046341229898</v>
      </c>
      <c r="Y792" s="2">
        <v>6482.8789933968201</v>
      </c>
      <c r="Z792" s="2">
        <v>4451.6923828125</v>
      </c>
      <c r="AA792" s="2">
        <v>4297.2733285414697</v>
      </c>
      <c r="AB792" s="2">
        <v>3633.5263671875</v>
      </c>
      <c r="AC792" s="2">
        <v>4389.6728515625</v>
      </c>
      <c r="AD792" s="2" t="s">
        <v>51</v>
      </c>
      <c r="AE792" s="2">
        <v>4671.5615234375</v>
      </c>
      <c r="AF792" s="2">
        <v>4451.6923828125</v>
      </c>
      <c r="AG792" s="2">
        <v>3283.34887695313</v>
      </c>
      <c r="AH792" s="1" t="s">
        <v>44</v>
      </c>
      <c r="AI792" s="1" t="s">
        <v>64</v>
      </c>
      <c r="AJ792" s="1" t="s">
        <v>65</v>
      </c>
      <c r="AK792" s="1" t="s">
        <v>44</v>
      </c>
      <c r="AL792" s="1" t="s">
        <v>44</v>
      </c>
      <c r="AM792" s="1" t="s">
        <v>44</v>
      </c>
      <c r="AN792" s="1" t="s">
        <v>44</v>
      </c>
      <c r="AO792" s="1">
        <v>1.6579999999999999E-4</v>
      </c>
      <c r="AP792" s="1">
        <v>2.5169999999999999E-4</v>
      </c>
      <c r="AQ792" s="1">
        <v>19</v>
      </c>
      <c r="AR792" s="1">
        <v>38.47</v>
      </c>
      <c r="AS792" s="3">
        <f t="shared" si="24"/>
        <v>-0.11010491561064896</v>
      </c>
      <c r="AT792" s="3">
        <f t="shared" si="25"/>
        <v>0.13932375592466786</v>
      </c>
    </row>
    <row r="793" spans="1:46">
      <c r="A793" s="1" t="s">
        <v>3426</v>
      </c>
      <c r="B793" s="1" t="s">
        <v>46</v>
      </c>
      <c r="C793" s="1">
        <v>1</v>
      </c>
      <c r="D793" s="1">
        <v>1</v>
      </c>
      <c r="E793" s="1" t="s">
        <v>3427</v>
      </c>
      <c r="F793" s="1" t="s">
        <v>3428</v>
      </c>
      <c r="G793" s="1" t="s">
        <v>3429</v>
      </c>
      <c r="H793" s="1" t="s">
        <v>3430</v>
      </c>
      <c r="I793" s="1">
        <v>1</v>
      </c>
      <c r="J793" s="1">
        <v>1082.61391</v>
      </c>
      <c r="K793" s="1">
        <v>0.93600000000000005</v>
      </c>
      <c r="L793" s="1">
        <v>98.8</v>
      </c>
      <c r="M793" s="1">
        <v>101.2</v>
      </c>
      <c r="N793" s="1">
        <v>2.78</v>
      </c>
      <c r="O793" s="1">
        <v>8.6</v>
      </c>
      <c r="P793" s="1">
        <v>92.7</v>
      </c>
      <c r="Q793" s="1">
        <v>97.7</v>
      </c>
      <c r="R793" s="1">
        <v>96.9</v>
      </c>
      <c r="S793" s="1">
        <v>114.6</v>
      </c>
      <c r="T793" s="1">
        <v>99</v>
      </c>
      <c r="U793" s="1">
        <v>99.2</v>
      </c>
      <c r="V793" s="2">
        <v>18334.403338420099</v>
      </c>
      <c r="W793" s="2">
        <v>19314.553657386499</v>
      </c>
      <c r="X793" s="2">
        <v>19155.630557156099</v>
      </c>
      <c r="Y793" s="2">
        <v>22666.2146559188</v>
      </c>
      <c r="Z793" s="2">
        <v>19580.07421875</v>
      </c>
      <c r="AA793" s="2">
        <v>19612.9201243686</v>
      </c>
      <c r="AB793" s="2">
        <v>15679.4521484375</v>
      </c>
      <c r="AC793" s="2">
        <v>13962.8935546875</v>
      </c>
      <c r="AD793" s="2">
        <v>14264.921875</v>
      </c>
      <c r="AE793" s="2">
        <v>16333.2705078125</v>
      </c>
      <c r="AF793" s="2">
        <v>19580.07421875</v>
      </c>
      <c r="AG793" s="2">
        <v>14985.330078125</v>
      </c>
      <c r="AH793" s="1" t="s">
        <v>64</v>
      </c>
      <c r="AI793" s="1" t="s">
        <v>64</v>
      </c>
      <c r="AJ793" s="1" t="s">
        <v>64</v>
      </c>
      <c r="AK793" s="1" t="s">
        <v>64</v>
      </c>
      <c r="AL793" s="1" t="s">
        <v>44</v>
      </c>
      <c r="AM793" s="1" t="s">
        <v>64</v>
      </c>
      <c r="AN793" s="1" t="s">
        <v>44</v>
      </c>
      <c r="AO793" s="1">
        <v>4.8519999999999998E-4</v>
      </c>
      <c r="AP793" s="1">
        <v>7.6629999999999997E-3</v>
      </c>
      <c r="AQ793" s="1">
        <v>14</v>
      </c>
      <c r="AR793" s="1">
        <v>37.76</v>
      </c>
      <c r="AS793" s="3">
        <f t="shared" si="24"/>
        <v>-0.12298093878033407</v>
      </c>
      <c r="AT793" s="3">
        <f t="shared" si="25"/>
        <v>0.72216768037543055</v>
      </c>
    </row>
    <row r="794" spans="1:46">
      <c r="A794" s="1" t="s">
        <v>900</v>
      </c>
      <c r="B794" s="1" t="s">
        <v>3431</v>
      </c>
      <c r="C794" s="1">
        <v>1</v>
      </c>
      <c r="D794" s="1">
        <v>6</v>
      </c>
      <c r="E794" s="1" t="s">
        <v>424</v>
      </c>
      <c r="F794" s="1" t="s">
        <v>901</v>
      </c>
      <c r="G794" s="1" t="s">
        <v>902</v>
      </c>
      <c r="H794" s="1" t="s">
        <v>427</v>
      </c>
      <c r="I794" s="1">
        <v>1</v>
      </c>
      <c r="J794" s="1">
        <v>1735.7454499999999</v>
      </c>
      <c r="K794" s="1">
        <v>0.93600000000000005</v>
      </c>
      <c r="L794" s="1">
        <v>92.1</v>
      </c>
      <c r="M794" s="1">
        <v>107.9</v>
      </c>
      <c r="N794" s="1">
        <v>16.71</v>
      </c>
      <c r="O794" s="1">
        <v>25.47</v>
      </c>
      <c r="P794" s="1">
        <v>79.900000000000006</v>
      </c>
      <c r="Q794" s="1">
        <v>112.2</v>
      </c>
      <c r="R794" s="1">
        <v>99.2</v>
      </c>
      <c r="S794" s="1">
        <v>119.8</v>
      </c>
      <c r="T794" s="1">
        <v>72.7</v>
      </c>
      <c r="U794" s="1">
        <v>116.2</v>
      </c>
      <c r="V794" s="2">
        <v>11787.170250920301</v>
      </c>
      <c r="W794" s="2">
        <v>16542.380849828001</v>
      </c>
      <c r="X794" s="2">
        <v>14622.955218872001</v>
      </c>
      <c r="Y794" s="2">
        <v>17666.4940288504</v>
      </c>
      <c r="Z794" s="2">
        <v>10720.4248046875</v>
      </c>
      <c r="AA794" s="2">
        <v>17128.1429940044</v>
      </c>
      <c r="AB794" s="2">
        <v>10080.3046875</v>
      </c>
      <c r="AC794" s="2">
        <v>11958.83203125</v>
      </c>
      <c r="AD794" s="2">
        <v>10889.50390625</v>
      </c>
      <c r="AE794" s="2">
        <v>12730.47265625</v>
      </c>
      <c r="AF794" s="2">
        <v>10720.4248046875</v>
      </c>
      <c r="AG794" s="2">
        <v>13086.826171875</v>
      </c>
      <c r="AH794" s="1" t="s">
        <v>44</v>
      </c>
      <c r="AI794" s="1" t="s">
        <v>44</v>
      </c>
      <c r="AJ794" s="1" t="s">
        <v>44</v>
      </c>
      <c r="AK794" s="1" t="s">
        <v>44</v>
      </c>
      <c r="AL794" s="1" t="s">
        <v>44</v>
      </c>
      <c r="AM794" s="1" t="s">
        <v>44</v>
      </c>
      <c r="AN794" s="1" t="s">
        <v>44</v>
      </c>
      <c r="AO794" s="1">
        <v>1.6579999999999999E-4</v>
      </c>
      <c r="AP794" s="1">
        <v>9.4069999999999995E-8</v>
      </c>
      <c r="AQ794" s="1">
        <v>25</v>
      </c>
      <c r="AR794" s="1">
        <v>36.619999999999997</v>
      </c>
      <c r="AS794" s="3">
        <f t="shared" si="24"/>
        <v>-8.360172398647113E-2</v>
      </c>
      <c r="AT794" s="3">
        <f t="shared" si="25"/>
        <v>0.11856050065310832</v>
      </c>
    </row>
    <row r="795" spans="1:46">
      <c r="A795" s="1" t="s">
        <v>3432</v>
      </c>
      <c r="B795" s="1" t="s">
        <v>200</v>
      </c>
      <c r="C795" s="1">
        <v>1</v>
      </c>
      <c r="D795" s="1">
        <v>4</v>
      </c>
      <c r="E795" s="1" t="s">
        <v>3433</v>
      </c>
      <c r="F795" s="1" t="s">
        <v>3434</v>
      </c>
      <c r="G795" s="1" t="s">
        <v>3435</v>
      </c>
      <c r="H795" s="1" t="s">
        <v>3436</v>
      </c>
      <c r="I795" s="1">
        <v>1</v>
      </c>
      <c r="J795" s="1">
        <v>1541.8144600000001</v>
      </c>
      <c r="K795" s="1">
        <v>0.93600000000000005</v>
      </c>
      <c r="L795" s="1">
        <v>95.1</v>
      </c>
      <c r="M795" s="1">
        <v>104.9</v>
      </c>
      <c r="N795" s="1">
        <v>13</v>
      </c>
      <c r="O795" s="1">
        <v>25.49</v>
      </c>
      <c r="P795" s="1">
        <v>84.5</v>
      </c>
      <c r="Q795" s="1">
        <v>108.5</v>
      </c>
      <c r="R795" s="1">
        <v>104.7</v>
      </c>
      <c r="S795" s="1">
        <v>115.5</v>
      </c>
      <c r="T795" s="1">
        <v>71.099999999999994</v>
      </c>
      <c r="U795" s="1">
        <v>115.8</v>
      </c>
      <c r="V795" s="2">
        <v>6037.1930709854896</v>
      </c>
      <c r="W795" s="2">
        <v>7751.3969633572997</v>
      </c>
      <c r="X795" s="2">
        <v>7480.0024876405896</v>
      </c>
      <c r="Y795" s="2">
        <v>8252.5553883772009</v>
      </c>
      <c r="Z795" s="2">
        <v>5084.3505859375</v>
      </c>
      <c r="AA795" s="2">
        <v>8278.7775512995504</v>
      </c>
      <c r="AB795" s="2">
        <v>5162.96484375</v>
      </c>
      <c r="AC795" s="2">
        <v>5603.646484375</v>
      </c>
      <c r="AD795" s="2">
        <v>5570.25</v>
      </c>
      <c r="AE795" s="2">
        <v>5946.7900390625</v>
      </c>
      <c r="AF795" s="2">
        <v>5084.3505859375</v>
      </c>
      <c r="AG795" s="2">
        <v>6325.43310546875</v>
      </c>
      <c r="AH795" s="1" t="s">
        <v>44</v>
      </c>
      <c r="AI795" s="1" t="s">
        <v>64</v>
      </c>
      <c r="AJ795" s="1" t="s">
        <v>44</v>
      </c>
      <c r="AK795" s="1" t="s">
        <v>44</v>
      </c>
      <c r="AL795" s="1" t="s">
        <v>64</v>
      </c>
      <c r="AM795" s="1" t="s">
        <v>44</v>
      </c>
      <c r="AN795" s="1" t="s">
        <v>44</v>
      </c>
      <c r="AO795" s="1">
        <v>4.8519999999999998E-4</v>
      </c>
      <c r="AP795" s="1">
        <v>6.3870000000000003E-3</v>
      </c>
      <c r="AQ795" s="1">
        <v>9</v>
      </c>
      <c r="AR795" s="1">
        <v>33.17</v>
      </c>
      <c r="AS795" s="3">
        <f t="shared" si="24"/>
        <v>-2.3353893336283123E-2</v>
      </c>
      <c r="AT795" s="3">
        <f t="shared" si="25"/>
        <v>3.2917508412585547E-2</v>
      </c>
    </row>
    <row r="796" spans="1:46">
      <c r="A796" s="1" t="s">
        <v>3437</v>
      </c>
      <c r="B796" s="1" t="s">
        <v>46</v>
      </c>
      <c r="C796" s="1">
        <v>1</v>
      </c>
      <c r="D796" s="1">
        <v>6</v>
      </c>
      <c r="E796" s="1" t="s">
        <v>3438</v>
      </c>
      <c r="F796" s="1" t="s">
        <v>3439</v>
      </c>
      <c r="G796" s="1" t="s">
        <v>3440</v>
      </c>
      <c r="H796" s="1" t="s">
        <v>3441</v>
      </c>
      <c r="I796" s="1">
        <v>1</v>
      </c>
      <c r="J796" s="1">
        <v>1783.9775</v>
      </c>
      <c r="K796" s="1">
        <v>0.93600000000000005</v>
      </c>
      <c r="L796" s="1">
        <v>101.8</v>
      </c>
      <c r="M796" s="1">
        <v>98.2</v>
      </c>
      <c r="N796" s="1">
        <v>31.15</v>
      </c>
      <c r="O796" s="1">
        <v>22.54</v>
      </c>
      <c r="P796" s="1">
        <v>107.5</v>
      </c>
      <c r="Q796" s="1">
        <v>62.3</v>
      </c>
      <c r="R796" s="1">
        <v>119</v>
      </c>
      <c r="S796" s="1">
        <v>127.2</v>
      </c>
      <c r="T796" s="1">
        <v>80.400000000000006</v>
      </c>
      <c r="U796" s="1">
        <v>103.6</v>
      </c>
      <c r="V796" s="2">
        <v>19477.110808202098</v>
      </c>
      <c r="W796" s="2">
        <v>11282.077178780701</v>
      </c>
      <c r="X796" s="2">
        <v>21557.831983838401</v>
      </c>
      <c r="Y796" s="2">
        <v>23042.459636415599</v>
      </c>
      <c r="Z796" s="2">
        <v>14570.791015625</v>
      </c>
      <c r="AA796" s="2">
        <v>18773.864266872799</v>
      </c>
      <c r="AB796" s="2">
        <v>16656.6875</v>
      </c>
      <c r="AC796" s="2">
        <v>8156.048828125</v>
      </c>
      <c r="AD796" s="2">
        <v>16053.806640625</v>
      </c>
      <c r="AE796" s="2">
        <v>16604.392578125</v>
      </c>
      <c r="AF796" s="2">
        <v>14570.791015625</v>
      </c>
      <c r="AG796" s="2">
        <v>14344.24609375</v>
      </c>
      <c r="AH796" s="1" t="s">
        <v>44</v>
      </c>
      <c r="AI796" s="1" t="s">
        <v>44</v>
      </c>
      <c r="AJ796" s="1" t="s">
        <v>44</v>
      </c>
      <c r="AK796" s="1" t="s">
        <v>44</v>
      </c>
      <c r="AL796" s="1" t="s">
        <v>44</v>
      </c>
      <c r="AM796" s="1" t="s">
        <v>44</v>
      </c>
      <c r="AN796" s="1" t="s">
        <v>44</v>
      </c>
      <c r="AO796" s="1">
        <v>1.6579999999999999E-4</v>
      </c>
      <c r="AP796" s="1">
        <v>3.8710000000000002E-7</v>
      </c>
      <c r="AQ796" s="1">
        <v>39</v>
      </c>
      <c r="AR796" s="1">
        <v>52.99</v>
      </c>
      <c r="AS796" s="3">
        <f t="shared" si="24"/>
        <v>-0.10808516262841125</v>
      </c>
      <c r="AT796" s="3">
        <f t="shared" si="25"/>
        <v>0.12483286695838537</v>
      </c>
    </row>
    <row r="797" spans="1:46">
      <c r="A797" s="1" t="s">
        <v>3442</v>
      </c>
      <c r="B797" s="1" t="s">
        <v>67</v>
      </c>
      <c r="C797" s="1">
        <v>1</v>
      </c>
      <c r="D797" s="1">
        <v>2</v>
      </c>
      <c r="E797" s="1" t="s">
        <v>3443</v>
      </c>
      <c r="F797" s="1" t="s">
        <v>3444</v>
      </c>
      <c r="G797" s="1" t="s">
        <v>3445</v>
      </c>
      <c r="H797" s="1" t="s">
        <v>3446</v>
      </c>
      <c r="I797" s="1">
        <v>1</v>
      </c>
      <c r="J797" s="1">
        <v>1487.8039000000001</v>
      </c>
      <c r="K797" s="1">
        <v>0.93500000000000005</v>
      </c>
      <c r="L797" s="1">
        <v>104.5</v>
      </c>
      <c r="M797" s="1">
        <v>95.5</v>
      </c>
      <c r="N797" s="1">
        <v>35.83</v>
      </c>
      <c r="O797" s="1">
        <v>34.85</v>
      </c>
      <c r="P797" s="1">
        <v>61.7</v>
      </c>
      <c r="Q797" s="1">
        <v>101.2</v>
      </c>
      <c r="R797" s="1">
        <v>131.9</v>
      </c>
      <c r="S797" s="1">
        <v>141</v>
      </c>
      <c r="T797" s="1">
        <v>71.900000000000006</v>
      </c>
      <c r="U797" s="1">
        <v>92.4</v>
      </c>
      <c r="V797" s="2">
        <v>4338.6722264610398</v>
      </c>
      <c r="W797" s="2">
        <v>7117.5202733420001</v>
      </c>
      <c r="X797" s="2">
        <v>9278.6682111016307</v>
      </c>
      <c r="Y797" s="2">
        <v>9920.5539317130406</v>
      </c>
      <c r="Z797" s="2">
        <v>5060.1852964613499</v>
      </c>
      <c r="AA797" s="2">
        <v>6503.9552768225903</v>
      </c>
      <c r="AB797" s="2" t="s">
        <v>51</v>
      </c>
      <c r="AC797" s="2">
        <v>5145.40380859375</v>
      </c>
      <c r="AD797" s="2">
        <v>6909.6904296875</v>
      </c>
      <c r="AE797" s="2">
        <v>7148.74951171875</v>
      </c>
      <c r="AF797" s="2" t="s">
        <v>51</v>
      </c>
      <c r="AG797" s="2">
        <v>4969.373046875</v>
      </c>
      <c r="AH797" s="1" t="s">
        <v>44</v>
      </c>
      <c r="AI797" s="1" t="s">
        <v>64</v>
      </c>
      <c r="AJ797" s="1" t="s">
        <v>64</v>
      </c>
      <c r="AK797" s="1" t="s">
        <v>44</v>
      </c>
      <c r="AL797" s="1" t="s">
        <v>65</v>
      </c>
      <c r="AM797" s="1" t="s">
        <v>64</v>
      </c>
      <c r="AN797" s="1" t="s">
        <v>44</v>
      </c>
      <c r="AO797" s="1">
        <v>1.6579999999999999E-4</v>
      </c>
      <c r="AP797" s="1">
        <v>1.666E-5</v>
      </c>
      <c r="AQ797" s="1">
        <v>30</v>
      </c>
      <c r="AR797" s="1">
        <v>51.02</v>
      </c>
      <c r="AS797" s="3">
        <f t="shared" si="24"/>
        <v>-5.1250907512636674E-2</v>
      </c>
      <c r="AT797" s="3">
        <f t="shared" si="25"/>
        <v>4.1939561959921427E-2</v>
      </c>
    </row>
    <row r="798" spans="1:46">
      <c r="A798" s="1" t="s">
        <v>3447</v>
      </c>
      <c r="B798" s="1" t="s">
        <v>3448</v>
      </c>
      <c r="C798" s="1">
        <v>1</v>
      </c>
      <c r="D798" s="1">
        <v>6</v>
      </c>
      <c r="E798" s="1" t="s">
        <v>2251</v>
      </c>
      <c r="F798" s="1" t="s">
        <v>3449</v>
      </c>
      <c r="G798" s="1" t="s">
        <v>3450</v>
      </c>
      <c r="H798" s="1" t="s">
        <v>2254</v>
      </c>
      <c r="I798" s="1">
        <v>1</v>
      </c>
      <c r="J798" s="1">
        <v>1851.91319</v>
      </c>
      <c r="K798" s="1">
        <v>0.93500000000000005</v>
      </c>
      <c r="L798" s="1">
        <v>96.6</v>
      </c>
      <c r="M798" s="1">
        <v>103.4</v>
      </c>
      <c r="N798" s="1">
        <v>33.020000000000003</v>
      </c>
      <c r="O798" s="1">
        <v>14.29</v>
      </c>
      <c r="P798" s="1">
        <v>139.80000000000001</v>
      </c>
      <c r="Q798" s="1">
        <v>73.400000000000006</v>
      </c>
      <c r="R798" s="1">
        <v>94.8</v>
      </c>
      <c r="S798" s="1">
        <v>81.8</v>
      </c>
      <c r="T798" s="1">
        <v>108.7</v>
      </c>
      <c r="U798" s="1">
        <v>101.4</v>
      </c>
      <c r="V798" s="2">
        <v>27461.150754432299</v>
      </c>
      <c r="W798" s="2">
        <v>14413.4630551715</v>
      </c>
      <c r="X798" s="2">
        <v>18628.666075149999</v>
      </c>
      <c r="Y798" s="2">
        <v>16072.8591243718</v>
      </c>
      <c r="Z798" s="2">
        <v>21353.6015625</v>
      </c>
      <c r="AA798" s="2">
        <v>19924.393425717601</v>
      </c>
      <c r="AB798" s="2">
        <v>23484.58203125</v>
      </c>
      <c r="AC798" s="2">
        <v>10419.79296875</v>
      </c>
      <c r="AD798" s="2">
        <v>13872.4990234375</v>
      </c>
      <c r="AE798" s="2">
        <v>11582.099609375</v>
      </c>
      <c r="AF798" s="2">
        <v>21353.6015625</v>
      </c>
      <c r="AG798" s="2">
        <v>15223.3125</v>
      </c>
      <c r="AH798" s="1" t="s">
        <v>44</v>
      </c>
      <c r="AI798" s="1" t="s">
        <v>44</v>
      </c>
      <c r="AJ798" s="1" t="s">
        <v>44</v>
      </c>
      <c r="AK798" s="1" t="s">
        <v>44</v>
      </c>
      <c r="AL798" s="1" t="s">
        <v>44</v>
      </c>
      <c r="AM798" s="1" t="s">
        <v>44</v>
      </c>
      <c r="AN798" s="1" t="s">
        <v>44</v>
      </c>
      <c r="AO798" s="1">
        <v>1.6579999999999999E-4</v>
      </c>
      <c r="AP798" s="1">
        <v>3.2729999999999998E-6</v>
      </c>
      <c r="AQ798" s="1">
        <v>43</v>
      </c>
      <c r="AR798" s="1">
        <v>51.26</v>
      </c>
      <c r="AS798" s="3">
        <f t="shared" si="24"/>
        <v>7.7198380937660946E-2</v>
      </c>
      <c r="AT798" s="3">
        <f t="shared" si="25"/>
        <v>9.0006194411098292E-2</v>
      </c>
    </row>
    <row r="799" spans="1:46">
      <c r="A799" s="1" t="s">
        <v>3451</v>
      </c>
      <c r="B799" s="1" t="s">
        <v>53</v>
      </c>
      <c r="C799" s="1">
        <v>1</v>
      </c>
      <c r="D799" s="1">
        <v>2</v>
      </c>
      <c r="E799" s="1" t="s">
        <v>3452</v>
      </c>
      <c r="F799" s="1" t="s">
        <v>3453</v>
      </c>
      <c r="G799" s="1" t="s">
        <v>3454</v>
      </c>
      <c r="H799" s="1" t="s">
        <v>3455</v>
      </c>
      <c r="I799" s="1">
        <v>1</v>
      </c>
      <c r="J799" s="1">
        <v>1661.8719699999999</v>
      </c>
      <c r="K799" s="1">
        <v>0.93500000000000005</v>
      </c>
      <c r="L799" s="1">
        <v>88.6</v>
      </c>
      <c r="M799" s="1">
        <v>111.4</v>
      </c>
      <c r="N799" s="1">
        <v>30.78</v>
      </c>
      <c r="O799" s="1">
        <v>16.690000000000001</v>
      </c>
      <c r="P799" s="1">
        <v>86.4</v>
      </c>
      <c r="Q799" s="1">
        <v>76.5</v>
      </c>
      <c r="R799" s="1">
        <v>133.4</v>
      </c>
      <c r="S799" s="1">
        <v>81.900000000000006</v>
      </c>
      <c r="T799" s="1">
        <v>113.1</v>
      </c>
      <c r="U799" s="1">
        <v>108.7</v>
      </c>
      <c r="V799" s="2">
        <v>6283.67151250812</v>
      </c>
      <c r="W799" s="2">
        <v>5567.5911578220703</v>
      </c>
      <c r="X799" s="2">
        <v>9706.0284708748295</v>
      </c>
      <c r="Y799" s="2">
        <v>5956.8733892539503</v>
      </c>
      <c r="Z799" s="2">
        <v>8226.6943359375</v>
      </c>
      <c r="AA799" s="2">
        <v>7907.7413429736998</v>
      </c>
      <c r="AB799" s="2">
        <v>5373.75146484375</v>
      </c>
      <c r="AC799" s="2">
        <v>4024.927734375</v>
      </c>
      <c r="AD799" s="2">
        <v>7227.939453125</v>
      </c>
      <c r="AE799" s="2">
        <v>4292.52197265625</v>
      </c>
      <c r="AF799" s="2">
        <v>8226.6943359375</v>
      </c>
      <c r="AG799" s="2">
        <v>6041.94140625</v>
      </c>
      <c r="AH799" s="1" t="s">
        <v>64</v>
      </c>
      <c r="AI799" s="1" t="s">
        <v>64</v>
      </c>
      <c r="AJ799" s="1" t="s">
        <v>64</v>
      </c>
      <c r="AK799" s="1" t="s">
        <v>44</v>
      </c>
      <c r="AL799" s="1" t="s">
        <v>44</v>
      </c>
      <c r="AM799" s="1" t="s">
        <v>64</v>
      </c>
      <c r="AN799" s="1" t="s">
        <v>44</v>
      </c>
      <c r="AO799" s="1">
        <v>1.6579999999999999E-4</v>
      </c>
      <c r="AP799" s="1">
        <v>1.5640000000000001E-4</v>
      </c>
      <c r="AQ799" s="1">
        <v>3</v>
      </c>
      <c r="AR799" s="1">
        <v>47.32</v>
      </c>
      <c r="AS799" s="3">
        <f t="shared" si="24"/>
        <v>-3.5303008776571339E-2</v>
      </c>
      <c r="AT799" s="3">
        <f t="shared" si="25"/>
        <v>4.1488091540349367E-2</v>
      </c>
    </row>
    <row r="800" spans="1:46">
      <c r="A800" s="1" t="s">
        <v>3456</v>
      </c>
      <c r="B800" s="1" t="s">
        <v>46</v>
      </c>
      <c r="C800" s="1">
        <v>1</v>
      </c>
      <c r="D800" s="1">
        <v>3</v>
      </c>
      <c r="E800" s="1" t="s">
        <v>725</v>
      </c>
      <c r="F800" s="1" t="s">
        <v>3457</v>
      </c>
      <c r="G800" s="1" t="s">
        <v>3458</v>
      </c>
      <c r="H800" s="1" t="s">
        <v>728</v>
      </c>
      <c r="I800" s="1">
        <v>1</v>
      </c>
      <c r="J800" s="1">
        <v>1531.7937199999999</v>
      </c>
      <c r="K800" s="1">
        <v>0.93400000000000005</v>
      </c>
      <c r="L800" s="1">
        <v>96.6</v>
      </c>
      <c r="M800" s="1">
        <v>103.4</v>
      </c>
      <c r="N800" s="1">
        <v>34.5</v>
      </c>
      <c r="O800" s="1">
        <v>14.68</v>
      </c>
      <c r="P800" s="1">
        <v>128.6</v>
      </c>
      <c r="Q800" s="1">
        <v>62.6</v>
      </c>
      <c r="R800" s="1">
        <v>95.6</v>
      </c>
      <c r="S800" s="1">
        <v>120.6</v>
      </c>
      <c r="T800" s="1">
        <v>102.4</v>
      </c>
      <c r="U800" s="1">
        <v>90.2</v>
      </c>
      <c r="V800" s="2">
        <v>15668.2948804143</v>
      </c>
      <c r="W800" s="2">
        <v>7629.21332248403</v>
      </c>
      <c r="X800" s="2">
        <v>11654.2159287379</v>
      </c>
      <c r="Y800" s="2">
        <v>14701.0663124967</v>
      </c>
      <c r="Z800" s="2">
        <v>12479.7880859375</v>
      </c>
      <c r="AA800" s="2">
        <v>10988.725259144499</v>
      </c>
      <c r="AB800" s="2">
        <v>13399.4150390625</v>
      </c>
      <c r="AC800" s="2">
        <v>5515.3173828125</v>
      </c>
      <c r="AD800" s="2">
        <v>8678.7265625</v>
      </c>
      <c r="AE800" s="2">
        <v>10593.5859375</v>
      </c>
      <c r="AF800" s="2">
        <v>12479.7880859375</v>
      </c>
      <c r="AG800" s="2">
        <v>8395.9794921875</v>
      </c>
      <c r="AH800" s="1" t="s">
        <v>64</v>
      </c>
      <c r="AI800" s="1" t="s">
        <v>44</v>
      </c>
      <c r="AJ800" s="1" t="s">
        <v>64</v>
      </c>
      <c r="AK800" s="1" t="s">
        <v>44</v>
      </c>
      <c r="AL800" s="1" t="s">
        <v>64</v>
      </c>
      <c r="AM800" s="1" t="s">
        <v>44</v>
      </c>
      <c r="AN800" s="1" t="s">
        <v>44</v>
      </c>
      <c r="AO800" s="1">
        <v>1.6579999999999999E-4</v>
      </c>
      <c r="AP800" s="1">
        <v>1.4860000000000001E-4</v>
      </c>
      <c r="AQ800" s="1">
        <v>30</v>
      </c>
      <c r="AR800" s="1">
        <v>43.8</v>
      </c>
      <c r="AS800" s="3">
        <f t="shared" si="24"/>
        <v>-0.12705967498595316</v>
      </c>
      <c r="AT800" s="3">
        <f t="shared" si="25"/>
        <v>0.15699098336268155</v>
      </c>
    </row>
    <row r="801" spans="1:46">
      <c r="A801" s="1" t="s">
        <v>3459</v>
      </c>
      <c r="B801" s="1" t="s">
        <v>46</v>
      </c>
      <c r="C801" s="1">
        <v>1</v>
      </c>
      <c r="D801" s="1">
        <v>2</v>
      </c>
      <c r="E801" s="1" t="s">
        <v>1385</v>
      </c>
      <c r="F801" s="1" t="s">
        <v>3460</v>
      </c>
      <c r="G801" s="1" t="s">
        <v>3461</v>
      </c>
      <c r="H801" s="1" t="s">
        <v>1388</v>
      </c>
      <c r="I801" s="1">
        <v>1</v>
      </c>
      <c r="J801" s="1">
        <v>962.45126000000005</v>
      </c>
      <c r="K801" s="1">
        <v>0.93300000000000005</v>
      </c>
      <c r="L801" s="1">
        <v>96.5</v>
      </c>
      <c r="M801" s="1">
        <v>103.5</v>
      </c>
      <c r="N801" s="1">
        <v>21.93</v>
      </c>
      <c r="O801" s="1">
        <v>5.78</v>
      </c>
      <c r="P801" s="1">
        <v>71.8</v>
      </c>
      <c r="Q801" s="1">
        <v>112.4</v>
      </c>
      <c r="R801" s="1">
        <v>98.3</v>
      </c>
      <c r="S801" s="1">
        <v>112.2</v>
      </c>
      <c r="T801" s="1">
        <v>105.4</v>
      </c>
      <c r="U801" s="1">
        <v>100</v>
      </c>
      <c r="V801" s="2">
        <v>8244.6348112784799</v>
      </c>
      <c r="W801" s="2">
        <v>12917.809337000601</v>
      </c>
      <c r="X801" s="2">
        <v>11293.5601001744</v>
      </c>
      <c r="Y801" s="2">
        <v>12891.353014099101</v>
      </c>
      <c r="Z801" s="2">
        <v>12107.009765625</v>
      </c>
      <c r="AA801" s="2">
        <v>11489.288087310601</v>
      </c>
      <c r="AB801" s="2">
        <v>7050.75341796875</v>
      </c>
      <c r="AC801" s="2">
        <v>9338.5537109375</v>
      </c>
      <c r="AD801" s="2">
        <v>8410.1513671875</v>
      </c>
      <c r="AE801" s="2">
        <v>9289.5068359375</v>
      </c>
      <c r="AF801" s="2">
        <v>12107.009765625</v>
      </c>
      <c r="AG801" s="2">
        <v>8778.4365234375</v>
      </c>
      <c r="AH801" s="1" t="s">
        <v>64</v>
      </c>
      <c r="AI801" s="1" t="s">
        <v>44</v>
      </c>
      <c r="AJ801" s="1" t="s">
        <v>64</v>
      </c>
      <c r="AK801" s="1" t="s">
        <v>64</v>
      </c>
      <c r="AL801" s="1" t="s">
        <v>64</v>
      </c>
      <c r="AM801" s="1" t="s">
        <v>44</v>
      </c>
      <c r="AN801" s="1" t="s">
        <v>44</v>
      </c>
      <c r="AO801" s="1">
        <v>1.99E-3</v>
      </c>
      <c r="AP801" s="1">
        <v>2.3939999999999999E-2</v>
      </c>
      <c r="AQ801" s="1">
        <v>7</v>
      </c>
      <c r="AR801" s="1">
        <v>22.75</v>
      </c>
      <c r="AS801" s="3">
        <f t="shared" si="24"/>
        <v>-0.1689228744081846</v>
      </c>
      <c r="AT801" s="3">
        <f t="shared" si="25"/>
        <v>0.39781446240233598</v>
      </c>
    </row>
    <row r="802" spans="1:46">
      <c r="A802" s="1" t="s">
        <v>3462</v>
      </c>
      <c r="B802" s="1" t="s">
        <v>67</v>
      </c>
      <c r="C802" s="1">
        <v>1</v>
      </c>
      <c r="D802" s="1">
        <v>1</v>
      </c>
      <c r="E802" s="1" t="s">
        <v>2692</v>
      </c>
      <c r="F802" s="1" t="s">
        <v>3463</v>
      </c>
      <c r="G802" s="1" t="s">
        <v>3464</v>
      </c>
      <c r="H802" s="1" t="s">
        <v>2695</v>
      </c>
      <c r="I802" s="1">
        <v>1</v>
      </c>
      <c r="J802" s="1">
        <v>973.51352999999995</v>
      </c>
      <c r="K802" s="1">
        <v>0.93300000000000005</v>
      </c>
      <c r="L802" s="1">
        <v>96.5</v>
      </c>
      <c r="M802" s="1">
        <v>103.5</v>
      </c>
      <c r="N802" s="1">
        <v>15.58</v>
      </c>
      <c r="O802" s="1">
        <v>7.43</v>
      </c>
      <c r="P802" s="1">
        <v>78.599999999999994</v>
      </c>
      <c r="Q802" s="1">
        <v>107.2</v>
      </c>
      <c r="R802" s="1">
        <v>99.9</v>
      </c>
      <c r="S802" s="1">
        <v>96.1</v>
      </c>
      <c r="T802" s="1">
        <v>111.2</v>
      </c>
      <c r="U802" s="1">
        <v>107.1</v>
      </c>
      <c r="V802" s="2">
        <v>14021.004633078401</v>
      </c>
      <c r="W802" s="2">
        <v>19110.997108477499</v>
      </c>
      <c r="X802" s="2">
        <v>17814.411983832</v>
      </c>
      <c r="Y802" s="2">
        <v>17142.348447384298</v>
      </c>
      <c r="Z802" s="2">
        <v>19826.146484375</v>
      </c>
      <c r="AA802" s="2">
        <v>19098.737512788899</v>
      </c>
      <c r="AB802" s="2">
        <v>11990.6640625</v>
      </c>
      <c r="AC802" s="2">
        <v>13815.73828125</v>
      </c>
      <c r="AD802" s="2">
        <v>13266.1357421875</v>
      </c>
      <c r="AE802" s="2">
        <v>12352.7734375</v>
      </c>
      <c r="AF802" s="2">
        <v>19826.146484375</v>
      </c>
      <c r="AG802" s="2">
        <v>14592.466796875</v>
      </c>
      <c r="AH802" s="1" t="s">
        <v>64</v>
      </c>
      <c r="AI802" s="1" t="s">
        <v>64</v>
      </c>
      <c r="AJ802" s="1" t="s">
        <v>64</v>
      </c>
      <c r="AK802" s="1" t="s">
        <v>64</v>
      </c>
      <c r="AL802" s="1" t="s">
        <v>44</v>
      </c>
      <c r="AM802" s="1" t="s">
        <v>64</v>
      </c>
      <c r="AN802" s="1" t="s">
        <v>44</v>
      </c>
      <c r="AO802" s="1">
        <v>4.8519999999999998E-4</v>
      </c>
      <c r="AP802" s="1">
        <v>6.5319999999999996E-3</v>
      </c>
      <c r="AQ802" s="1">
        <v>8</v>
      </c>
      <c r="AR802" s="1">
        <v>22.8</v>
      </c>
      <c r="AS802" s="3">
        <f t="shared" si="24"/>
        <v>-0.13817726392862653</v>
      </c>
      <c r="AT802" s="3">
        <f t="shared" si="25"/>
        <v>0.42213141045616237</v>
      </c>
    </row>
    <row r="803" spans="1:46">
      <c r="A803" s="1" t="s">
        <v>3465</v>
      </c>
      <c r="B803" s="1" t="s">
        <v>117</v>
      </c>
      <c r="C803" s="1">
        <v>1</v>
      </c>
      <c r="D803" s="1">
        <v>4</v>
      </c>
      <c r="E803" s="1" t="s">
        <v>3466</v>
      </c>
      <c r="F803" s="1" t="s">
        <v>3467</v>
      </c>
      <c r="G803" s="1" t="s">
        <v>3468</v>
      </c>
      <c r="H803" s="1" t="s">
        <v>3469</v>
      </c>
      <c r="I803" s="1">
        <v>1</v>
      </c>
      <c r="J803" s="1">
        <v>2327.2063899999998</v>
      </c>
      <c r="K803" s="1">
        <v>0.93300000000000005</v>
      </c>
      <c r="L803" s="1">
        <v>96.5</v>
      </c>
      <c r="M803" s="1">
        <v>103.5</v>
      </c>
      <c r="N803" s="1">
        <v>16.420000000000002</v>
      </c>
      <c r="O803" s="1">
        <v>12.35</v>
      </c>
      <c r="P803" s="1">
        <v>109.7</v>
      </c>
      <c r="Q803" s="1">
        <v>100.6</v>
      </c>
      <c r="R803" s="1">
        <v>78.900000000000006</v>
      </c>
      <c r="S803" s="1">
        <v>113.8</v>
      </c>
      <c r="T803" s="1">
        <v>89.2</v>
      </c>
      <c r="U803" s="1">
        <v>107.9</v>
      </c>
      <c r="V803" s="2">
        <v>13431.0141816245</v>
      </c>
      <c r="W803" s="2">
        <v>12317.0374175749</v>
      </c>
      <c r="X803" s="2">
        <v>9658.1730968348293</v>
      </c>
      <c r="Y803" s="2">
        <v>13929.022058458901</v>
      </c>
      <c r="Z803" s="2">
        <v>10925.9326171875</v>
      </c>
      <c r="AA803" s="2">
        <v>13205.722058879501</v>
      </c>
      <c r="AB803" s="2">
        <v>11486.1083984375</v>
      </c>
      <c r="AC803" s="2">
        <v>8904.2431640625</v>
      </c>
      <c r="AD803" s="2">
        <v>7192.30224609375</v>
      </c>
      <c r="AE803" s="2">
        <v>10037.2509765625</v>
      </c>
      <c r="AF803" s="2">
        <v>10925.9326171875</v>
      </c>
      <c r="AG803" s="2">
        <v>10089.884765625</v>
      </c>
      <c r="AH803" s="1" t="s">
        <v>44</v>
      </c>
      <c r="AI803" s="1" t="s">
        <v>64</v>
      </c>
      <c r="AJ803" s="1" t="s">
        <v>44</v>
      </c>
      <c r="AK803" s="1" t="s">
        <v>44</v>
      </c>
      <c r="AL803" s="1" t="s">
        <v>44</v>
      </c>
      <c r="AM803" s="1" t="s">
        <v>64</v>
      </c>
      <c r="AN803" s="1" t="s">
        <v>44</v>
      </c>
      <c r="AO803" s="1">
        <v>2.6140000000000001E-4</v>
      </c>
      <c r="AP803" s="1">
        <v>2.1210000000000001E-3</v>
      </c>
      <c r="AQ803" s="1">
        <v>15</v>
      </c>
      <c r="AR803" s="1">
        <v>46.43</v>
      </c>
      <c r="AS803" s="3">
        <f t="shared" si="24"/>
        <v>-0.10429819367813878</v>
      </c>
      <c r="AT803" s="3">
        <f t="shared" si="25"/>
        <v>0.24264756530721618</v>
      </c>
    </row>
    <row r="804" spans="1:46">
      <c r="A804" s="1" t="s">
        <v>3470</v>
      </c>
      <c r="B804" s="1" t="s">
        <v>46</v>
      </c>
      <c r="C804" s="1">
        <v>7</v>
      </c>
      <c r="D804" s="1">
        <v>2</v>
      </c>
      <c r="E804" s="1" t="s">
        <v>3471</v>
      </c>
      <c r="F804" s="1" t="s">
        <v>3472</v>
      </c>
      <c r="G804" s="1" t="s">
        <v>3473</v>
      </c>
      <c r="H804" s="1" t="s">
        <v>3474</v>
      </c>
      <c r="I804" s="1">
        <v>1</v>
      </c>
      <c r="J804" s="1">
        <v>1262.72894</v>
      </c>
      <c r="K804" s="1">
        <v>0.93300000000000005</v>
      </c>
      <c r="L804" s="1">
        <v>96.5</v>
      </c>
      <c r="M804" s="1">
        <v>103.5</v>
      </c>
      <c r="N804" s="1">
        <v>26.38</v>
      </c>
      <c r="O804" s="1">
        <v>21.26</v>
      </c>
      <c r="P804" s="1">
        <v>92.3</v>
      </c>
      <c r="Q804" s="1">
        <v>122.1</v>
      </c>
      <c r="R804" s="1">
        <v>72</v>
      </c>
      <c r="S804" s="1">
        <v>85.6</v>
      </c>
      <c r="T804" s="1">
        <v>99</v>
      </c>
      <c r="U804" s="1">
        <v>129</v>
      </c>
      <c r="V804" s="2">
        <v>12734.732610757101</v>
      </c>
      <c r="W804" s="2">
        <v>16847.051727106002</v>
      </c>
      <c r="X804" s="2">
        <v>9937.9904879846108</v>
      </c>
      <c r="Y804" s="2">
        <v>11806.892710751201</v>
      </c>
      <c r="Z804" s="2">
        <v>13656.068359375</v>
      </c>
      <c r="AA804" s="2">
        <v>17793.444362351602</v>
      </c>
      <c r="AB804" s="2">
        <v>10890.6533203125</v>
      </c>
      <c r="AC804" s="2">
        <v>12179.0849609375</v>
      </c>
      <c r="AD804" s="2">
        <v>7400.67822265625</v>
      </c>
      <c r="AE804" s="2">
        <v>8508.044921875</v>
      </c>
      <c r="AF804" s="2">
        <v>13656.068359375</v>
      </c>
      <c r="AG804" s="2">
        <v>13595.15234375</v>
      </c>
      <c r="AH804" s="1" t="s">
        <v>44</v>
      </c>
      <c r="AI804" s="1" t="s">
        <v>64</v>
      </c>
      <c r="AJ804" s="1" t="s">
        <v>64</v>
      </c>
      <c r="AK804" s="1" t="s">
        <v>44</v>
      </c>
      <c r="AL804" s="1" t="s">
        <v>64</v>
      </c>
      <c r="AM804" s="1" t="s">
        <v>64</v>
      </c>
      <c r="AN804" s="1" t="s">
        <v>44</v>
      </c>
      <c r="AO804" s="1">
        <v>2.6140000000000001E-4</v>
      </c>
      <c r="AP804" s="1">
        <v>1.856E-3</v>
      </c>
      <c r="AQ804" s="1">
        <v>11</v>
      </c>
      <c r="AR804" s="1">
        <v>38.840000000000003</v>
      </c>
      <c r="AS804" s="3">
        <f t="shared" si="24"/>
        <v>-0.13033905683197294</v>
      </c>
      <c r="AT804" s="3">
        <f t="shared" si="25"/>
        <v>0.17668348586116767</v>
      </c>
    </row>
    <row r="805" spans="1:46">
      <c r="A805" s="1" t="s">
        <v>3475</v>
      </c>
      <c r="B805" s="1" t="s">
        <v>261</v>
      </c>
      <c r="C805" s="1">
        <v>1</v>
      </c>
      <c r="D805" s="1">
        <v>6</v>
      </c>
      <c r="E805" s="1" t="s">
        <v>1291</v>
      </c>
      <c r="F805" s="1" t="s">
        <v>3476</v>
      </c>
      <c r="G805" s="1" t="s">
        <v>3477</v>
      </c>
      <c r="H805" s="1" t="s">
        <v>1294</v>
      </c>
      <c r="I805" s="1">
        <v>1</v>
      </c>
      <c r="J805" s="1">
        <v>2202.12635</v>
      </c>
      <c r="K805" s="1">
        <v>0.93200000000000005</v>
      </c>
      <c r="L805" s="1">
        <v>99.9</v>
      </c>
      <c r="M805" s="1">
        <v>100.1</v>
      </c>
      <c r="N805" s="1">
        <v>56.45</v>
      </c>
      <c r="O805" s="1">
        <v>50.85</v>
      </c>
      <c r="P805" s="1">
        <v>119.6</v>
      </c>
      <c r="Q805" s="1">
        <v>34.299999999999997</v>
      </c>
      <c r="R805" s="1">
        <v>135.9</v>
      </c>
      <c r="S805" s="1">
        <v>119.9</v>
      </c>
      <c r="T805" s="1">
        <v>44.5</v>
      </c>
      <c r="U805" s="1">
        <v>145.69999999999999</v>
      </c>
      <c r="V805" s="2">
        <v>8768.0432932687509</v>
      </c>
      <c r="W805" s="2">
        <v>2517.0751108490999</v>
      </c>
      <c r="X805" s="2">
        <v>9958.0702711537597</v>
      </c>
      <c r="Y805" s="2">
        <v>8788.8199154076701</v>
      </c>
      <c r="Z805" s="2">
        <v>3264.3785571424301</v>
      </c>
      <c r="AA805" s="2">
        <v>10681.272324605499</v>
      </c>
      <c r="AB805" s="2">
        <v>7498.36865234375</v>
      </c>
      <c r="AC805" s="2" t="s">
        <v>51</v>
      </c>
      <c r="AD805" s="2">
        <v>7415.63134765625</v>
      </c>
      <c r="AE805" s="2">
        <v>6333.22216796875</v>
      </c>
      <c r="AF805" s="2" t="s">
        <v>51</v>
      </c>
      <c r="AG805" s="2">
        <v>8161.06884765625</v>
      </c>
      <c r="AH805" s="1" t="s">
        <v>44</v>
      </c>
      <c r="AI805" s="1" t="s">
        <v>65</v>
      </c>
      <c r="AJ805" s="1" t="s">
        <v>44</v>
      </c>
      <c r="AK805" s="1" t="s">
        <v>44</v>
      </c>
      <c r="AL805" s="1" t="s">
        <v>65</v>
      </c>
      <c r="AM805" s="1" t="s">
        <v>44</v>
      </c>
      <c r="AN805" s="1" t="s">
        <v>44</v>
      </c>
      <c r="AO805" s="1">
        <v>1.6579999999999999E-4</v>
      </c>
      <c r="AP805" s="1">
        <v>9.8750000000000002E-5</v>
      </c>
      <c r="AQ805" s="1">
        <v>12</v>
      </c>
      <c r="AR805" s="1">
        <v>52.45</v>
      </c>
      <c r="AS805" s="3">
        <f t="shared" si="24"/>
        <v>-9.7881086207275758E-2</v>
      </c>
      <c r="AT805" s="3">
        <f t="shared" si="25"/>
        <v>5.3411403180124897E-2</v>
      </c>
    </row>
    <row r="806" spans="1:46">
      <c r="A806" s="1" t="s">
        <v>3478</v>
      </c>
      <c r="B806" s="1" t="s">
        <v>53</v>
      </c>
      <c r="C806" s="1">
        <v>1</v>
      </c>
      <c r="D806" s="1">
        <v>2</v>
      </c>
      <c r="E806" s="1" t="s">
        <v>3479</v>
      </c>
      <c r="F806" s="1" t="s">
        <v>3480</v>
      </c>
      <c r="G806" s="1" t="s">
        <v>3481</v>
      </c>
      <c r="H806" s="1" t="s">
        <v>3482</v>
      </c>
      <c r="I806" s="1">
        <v>1</v>
      </c>
      <c r="J806" s="1">
        <v>1234.6612500000001</v>
      </c>
      <c r="K806" s="1">
        <v>0.93200000000000005</v>
      </c>
      <c r="L806" s="1">
        <v>96.5</v>
      </c>
      <c r="M806" s="1">
        <v>103.5</v>
      </c>
      <c r="N806" s="1">
        <v>23.4</v>
      </c>
      <c r="O806" s="1">
        <v>3.87</v>
      </c>
      <c r="P806" s="1">
        <v>66.7</v>
      </c>
      <c r="Q806" s="1">
        <v>101.5</v>
      </c>
      <c r="R806" s="1">
        <v>105.5</v>
      </c>
      <c r="S806" s="1">
        <v>108.9</v>
      </c>
      <c r="T806" s="1">
        <v>104.5</v>
      </c>
      <c r="U806" s="1">
        <v>112.9</v>
      </c>
      <c r="V806" s="2">
        <v>2916.4705717829902</v>
      </c>
      <c r="W806" s="2">
        <v>4437.0503752760396</v>
      </c>
      <c r="X806" s="2">
        <v>4614.8241677649403</v>
      </c>
      <c r="Y806" s="2">
        <v>4761.7397038259496</v>
      </c>
      <c r="Z806" s="2">
        <v>4571.720703125</v>
      </c>
      <c r="AA806" s="2">
        <v>4939.6363665605004</v>
      </c>
      <c r="AB806" s="2">
        <v>2494.14501953125</v>
      </c>
      <c r="AC806" s="2">
        <v>3207.63623046875</v>
      </c>
      <c r="AD806" s="2">
        <v>3436.59301757813</v>
      </c>
      <c r="AE806" s="2">
        <v>3431.30883789063</v>
      </c>
      <c r="AF806" s="2">
        <v>4571.720703125</v>
      </c>
      <c r="AG806" s="2">
        <v>3774.14892578125</v>
      </c>
      <c r="AH806" s="1" t="s">
        <v>44</v>
      </c>
      <c r="AI806" s="1" t="s">
        <v>64</v>
      </c>
      <c r="AJ806" s="1" t="s">
        <v>64</v>
      </c>
      <c r="AK806" s="1" t="s">
        <v>64</v>
      </c>
      <c r="AL806" s="1" t="s">
        <v>44</v>
      </c>
      <c r="AM806" s="1" t="s">
        <v>64</v>
      </c>
      <c r="AN806" s="1" t="s">
        <v>44</v>
      </c>
      <c r="AO806" s="1">
        <v>4.8519999999999998E-4</v>
      </c>
      <c r="AP806" s="1">
        <v>7.7340000000000004E-3</v>
      </c>
      <c r="AQ806" s="1">
        <v>19</v>
      </c>
      <c r="AR806" s="1">
        <v>22.84</v>
      </c>
      <c r="AS806" s="3">
        <f t="shared" si="24"/>
        <v>-0.25407470225915796</v>
      </c>
      <c r="AT806" s="3">
        <f t="shared" si="25"/>
        <v>0.62986904602972604</v>
      </c>
    </row>
    <row r="807" spans="1:46">
      <c r="A807" s="1" t="s">
        <v>3483</v>
      </c>
      <c r="B807" s="1" t="s">
        <v>46</v>
      </c>
      <c r="C807" s="1">
        <v>1</v>
      </c>
      <c r="D807" s="1">
        <v>6</v>
      </c>
      <c r="E807" s="1" t="s">
        <v>3484</v>
      </c>
      <c r="F807" s="1" t="s">
        <v>3485</v>
      </c>
      <c r="G807" s="1" t="s">
        <v>3486</v>
      </c>
      <c r="H807" s="1" t="s">
        <v>3487</v>
      </c>
      <c r="I807" s="1">
        <v>1</v>
      </c>
      <c r="J807" s="1">
        <v>1307.5936300000001</v>
      </c>
      <c r="K807" s="1">
        <v>0.92900000000000005</v>
      </c>
      <c r="L807" s="1">
        <v>96.3</v>
      </c>
      <c r="M807" s="1">
        <v>103.7</v>
      </c>
      <c r="N807" s="1">
        <v>13.58</v>
      </c>
      <c r="O807" s="1">
        <v>28.79</v>
      </c>
      <c r="P807" s="1">
        <v>77.7</v>
      </c>
      <c r="Q807" s="1">
        <v>101.3</v>
      </c>
      <c r="R807" s="1">
        <v>96.5</v>
      </c>
      <c r="S807" s="1">
        <v>141.19999999999999</v>
      </c>
      <c r="T807" s="1">
        <v>79.400000000000006</v>
      </c>
      <c r="U807" s="1">
        <v>103.9</v>
      </c>
      <c r="V807" s="2">
        <v>16683.364165470699</v>
      </c>
      <c r="W807" s="2">
        <v>21747.058942219101</v>
      </c>
      <c r="X807" s="2">
        <v>20721.331716862001</v>
      </c>
      <c r="Y807" s="2">
        <v>30314.477474775402</v>
      </c>
      <c r="Z807" s="2">
        <v>17043.16015625</v>
      </c>
      <c r="AA807" s="2">
        <v>22296.8942559524</v>
      </c>
      <c r="AB807" s="2">
        <v>14267.4951171875</v>
      </c>
      <c r="AC807" s="2">
        <v>15721.40234375</v>
      </c>
      <c r="AD807" s="2">
        <v>15430.876953125</v>
      </c>
      <c r="AE807" s="2">
        <v>21844.607421875</v>
      </c>
      <c r="AF807" s="2">
        <v>17043.16015625</v>
      </c>
      <c r="AG807" s="2">
        <v>17036.03125</v>
      </c>
      <c r="AH807" s="1" t="s">
        <v>44</v>
      </c>
      <c r="AI807" s="1" t="s">
        <v>44</v>
      </c>
      <c r="AJ807" s="1" t="s">
        <v>44</v>
      </c>
      <c r="AK807" s="1" t="s">
        <v>44</v>
      </c>
      <c r="AL807" s="1" t="s">
        <v>44</v>
      </c>
      <c r="AM807" s="1" t="s">
        <v>44</v>
      </c>
      <c r="AN807" s="1" t="s">
        <v>44</v>
      </c>
      <c r="AO807" s="1">
        <v>1.6579999999999999E-4</v>
      </c>
      <c r="AP807" s="1">
        <v>7.9060000000000003E-4</v>
      </c>
      <c r="AQ807" s="1">
        <v>16</v>
      </c>
      <c r="AR807" s="1">
        <v>31.47</v>
      </c>
      <c r="AS807" s="3">
        <f t="shared" si="24"/>
        <v>-0.23579625211000593</v>
      </c>
      <c r="AT807" s="3">
        <f t="shared" si="25"/>
        <v>0.34962528183969782</v>
      </c>
    </row>
    <row r="808" spans="1:46">
      <c r="A808" s="1" t="s">
        <v>3488</v>
      </c>
      <c r="B808" s="1" t="s">
        <v>46</v>
      </c>
      <c r="C808" s="1">
        <v>1</v>
      </c>
      <c r="D808" s="1">
        <v>6</v>
      </c>
      <c r="E808" s="1" t="s">
        <v>3489</v>
      </c>
      <c r="F808" s="1" t="s">
        <v>3490</v>
      </c>
      <c r="G808" s="1" t="s">
        <v>3491</v>
      </c>
      <c r="H808" s="1" t="s">
        <v>3492</v>
      </c>
      <c r="I808" s="1">
        <v>1</v>
      </c>
      <c r="J808" s="1">
        <v>1639.8472200000001</v>
      </c>
      <c r="K808" s="1">
        <v>0.92900000000000005</v>
      </c>
      <c r="L808" s="1">
        <v>96.3</v>
      </c>
      <c r="M808" s="1">
        <v>103.7</v>
      </c>
      <c r="N808" s="1">
        <v>22.72</v>
      </c>
      <c r="O808" s="1">
        <v>1.32</v>
      </c>
      <c r="P808" s="1">
        <v>81.8</v>
      </c>
      <c r="Q808" s="1">
        <v>125.5</v>
      </c>
      <c r="R808" s="1">
        <v>92.7</v>
      </c>
      <c r="S808" s="1">
        <v>99.8</v>
      </c>
      <c r="T808" s="1">
        <v>98.8</v>
      </c>
      <c r="U808" s="1">
        <v>101.4</v>
      </c>
      <c r="V808" s="2">
        <v>32412.580514505898</v>
      </c>
      <c r="W808" s="2">
        <v>49693.658735142402</v>
      </c>
      <c r="X808" s="2">
        <v>36704.873215277097</v>
      </c>
      <c r="Y808" s="2">
        <v>39519.428168429702</v>
      </c>
      <c r="Z808" s="2">
        <v>39131.828125</v>
      </c>
      <c r="AA808" s="2">
        <v>40169.081825561901</v>
      </c>
      <c r="AB808" s="2">
        <v>27719.009765625</v>
      </c>
      <c r="AC808" s="2">
        <v>35924.58203125</v>
      </c>
      <c r="AD808" s="2">
        <v>27333.58984375</v>
      </c>
      <c r="AE808" s="2">
        <v>28477.693359375</v>
      </c>
      <c r="AF808" s="2">
        <v>39131.828125</v>
      </c>
      <c r="AG808" s="2">
        <v>30691.34765625</v>
      </c>
      <c r="AH808" s="1" t="s">
        <v>44</v>
      </c>
      <c r="AI808" s="1" t="s">
        <v>44</v>
      </c>
      <c r="AJ808" s="1" t="s">
        <v>44</v>
      </c>
      <c r="AK808" s="1" t="s">
        <v>44</v>
      </c>
      <c r="AL808" s="1" t="s">
        <v>44</v>
      </c>
      <c r="AM808" s="1" t="s">
        <v>44</v>
      </c>
      <c r="AN808" s="1" t="s">
        <v>44</v>
      </c>
      <c r="AO808" s="1">
        <v>1.6579999999999999E-4</v>
      </c>
      <c r="AP808" s="1">
        <v>5.1839999999999998E-7</v>
      </c>
      <c r="AQ808" s="1">
        <v>45</v>
      </c>
      <c r="AR808" s="1">
        <v>40.159999999999997</v>
      </c>
      <c r="AS808" s="3">
        <f t="shared" si="24"/>
        <v>-1.120205708820983E-4</v>
      </c>
      <c r="AT808" s="3">
        <f t="shared" si="25"/>
        <v>1.9253247929478895E-4</v>
      </c>
    </row>
    <row r="809" spans="1:46">
      <c r="A809" s="1" t="s">
        <v>2320</v>
      </c>
      <c r="B809" s="1" t="s">
        <v>46</v>
      </c>
      <c r="C809" s="1">
        <v>1</v>
      </c>
      <c r="D809" s="1">
        <v>6</v>
      </c>
      <c r="E809" s="1" t="s">
        <v>1005</v>
      </c>
      <c r="F809" s="1" t="s">
        <v>2322</v>
      </c>
      <c r="G809" s="1" t="s">
        <v>2323</v>
      </c>
      <c r="H809" s="1" t="s">
        <v>1008</v>
      </c>
      <c r="I809" s="1">
        <v>0</v>
      </c>
      <c r="J809" s="1">
        <v>1775.9910400000001</v>
      </c>
      <c r="K809" s="1">
        <v>0.92900000000000005</v>
      </c>
      <c r="L809" s="1">
        <v>91.6</v>
      </c>
      <c r="M809" s="1">
        <v>108.4</v>
      </c>
      <c r="N809" s="1">
        <v>18.68</v>
      </c>
      <c r="O809" s="1">
        <v>10.19</v>
      </c>
      <c r="P809" s="1">
        <v>118.5</v>
      </c>
      <c r="Q809" s="1">
        <v>91.2</v>
      </c>
      <c r="R809" s="1">
        <v>83.7</v>
      </c>
      <c r="S809" s="1">
        <v>107.9</v>
      </c>
      <c r="T809" s="1">
        <v>90.2</v>
      </c>
      <c r="U809" s="1">
        <v>108.5</v>
      </c>
      <c r="V809" s="2">
        <v>92998.484322583899</v>
      </c>
      <c r="W809" s="2">
        <v>71622.018861552395</v>
      </c>
      <c r="X809" s="2">
        <v>65734.626990316203</v>
      </c>
      <c r="Y809" s="2">
        <v>84687.660505754597</v>
      </c>
      <c r="Z809" s="2">
        <v>70788.2734375</v>
      </c>
      <c r="AA809" s="2">
        <v>85200.810728199504</v>
      </c>
      <c r="AB809" s="2">
        <v>79531.646484375</v>
      </c>
      <c r="AC809" s="2">
        <v>51777.05078125</v>
      </c>
      <c r="AD809" s="2">
        <v>48951.62890625</v>
      </c>
      <c r="AE809" s="2">
        <v>61025.9140625</v>
      </c>
      <c r="AF809" s="2">
        <v>70788.2734375</v>
      </c>
      <c r="AG809" s="2">
        <v>65098.020263671897</v>
      </c>
      <c r="AH809" s="1" t="s">
        <v>44</v>
      </c>
      <c r="AI809" s="1" t="s">
        <v>44</v>
      </c>
      <c r="AJ809" s="1" t="s">
        <v>44</v>
      </c>
      <c r="AK809" s="1" t="s">
        <v>44</v>
      </c>
      <c r="AL809" s="1" t="s">
        <v>64</v>
      </c>
      <c r="AM809" s="1" t="s">
        <v>44</v>
      </c>
      <c r="AN809" s="1" t="s">
        <v>44</v>
      </c>
      <c r="AO809" s="1">
        <v>1.6579999999999999E-4</v>
      </c>
      <c r="AP809" s="1">
        <v>1.8279999999999999E-6</v>
      </c>
      <c r="AQ809" s="1">
        <v>33</v>
      </c>
      <c r="AR809" s="1">
        <v>42.91</v>
      </c>
      <c r="AS809" s="3">
        <f t="shared" si="24"/>
        <v>-6.3237020353238221E-2</v>
      </c>
      <c r="AT809" s="3">
        <f t="shared" si="25"/>
        <v>0.13285985403176226</v>
      </c>
    </row>
    <row r="810" spans="1:46">
      <c r="A810" s="1" t="s">
        <v>3493</v>
      </c>
      <c r="B810" s="1" t="s">
        <v>83</v>
      </c>
      <c r="C810" s="1">
        <v>1</v>
      </c>
      <c r="D810" s="1">
        <v>6</v>
      </c>
      <c r="E810" s="1" t="s">
        <v>1837</v>
      </c>
      <c r="F810" s="1" t="s">
        <v>3494</v>
      </c>
      <c r="G810" s="1" t="s">
        <v>1839</v>
      </c>
      <c r="H810" s="1" t="s">
        <v>1840</v>
      </c>
      <c r="I810" s="1">
        <v>1</v>
      </c>
      <c r="J810" s="1">
        <v>1930.01026</v>
      </c>
      <c r="K810" s="1">
        <v>0.92800000000000005</v>
      </c>
      <c r="L810" s="1">
        <v>96.3</v>
      </c>
      <c r="M810" s="1">
        <v>103.7</v>
      </c>
      <c r="N810" s="1">
        <v>15.52</v>
      </c>
      <c r="O810" s="1">
        <v>23.05</v>
      </c>
      <c r="P810" s="1">
        <v>96.1</v>
      </c>
      <c r="Q810" s="1">
        <v>77.900000000000006</v>
      </c>
      <c r="R810" s="1">
        <v>106.6</v>
      </c>
      <c r="S810" s="1">
        <v>103.5</v>
      </c>
      <c r="T810" s="1">
        <v>83.5</v>
      </c>
      <c r="U810" s="1">
        <v>132.30000000000001</v>
      </c>
      <c r="V810" s="2">
        <v>10761.3189507426</v>
      </c>
      <c r="W810" s="2">
        <v>8728.0542254453994</v>
      </c>
      <c r="X810" s="2">
        <v>11943.966990048801</v>
      </c>
      <c r="Y810" s="2">
        <v>11590.4877117574</v>
      </c>
      <c r="Z810" s="2">
        <v>9353.294921875</v>
      </c>
      <c r="AA810" s="2">
        <v>14819.7737565395</v>
      </c>
      <c r="AB810" s="2">
        <v>9203.00390625</v>
      </c>
      <c r="AC810" s="2">
        <v>6309.6923828125</v>
      </c>
      <c r="AD810" s="2">
        <v>8894.5</v>
      </c>
      <c r="AE810" s="2">
        <v>8352.103515625</v>
      </c>
      <c r="AF810" s="2">
        <v>9353.294921875</v>
      </c>
      <c r="AG810" s="2">
        <v>11323.107421875</v>
      </c>
      <c r="AH810" s="1" t="s">
        <v>44</v>
      </c>
      <c r="AI810" s="1" t="s">
        <v>44</v>
      </c>
      <c r="AJ810" s="1" t="s">
        <v>44</v>
      </c>
      <c r="AK810" s="1" t="s">
        <v>44</v>
      </c>
      <c r="AL810" s="1" t="s">
        <v>44</v>
      </c>
      <c r="AM810" s="1" t="s">
        <v>44</v>
      </c>
      <c r="AN810" s="1" t="s">
        <v>44</v>
      </c>
      <c r="AO810" s="1">
        <v>1.6579999999999999E-4</v>
      </c>
      <c r="AP810" s="1">
        <v>1.671E-4</v>
      </c>
      <c r="AQ810" s="1">
        <v>17</v>
      </c>
      <c r="AR810" s="1">
        <v>43.17</v>
      </c>
      <c r="AS810" s="3">
        <f t="shared" si="24"/>
        <v>-0.18619462396700961</v>
      </c>
      <c r="AT810" s="3">
        <f t="shared" si="25"/>
        <v>0.32105883245701489</v>
      </c>
    </row>
    <row r="811" spans="1:46">
      <c r="A811" s="1" t="s">
        <v>2205</v>
      </c>
      <c r="B811" s="1" t="s">
        <v>3495</v>
      </c>
      <c r="C811" s="1">
        <v>1</v>
      </c>
      <c r="D811" s="1">
        <v>7</v>
      </c>
      <c r="E811" s="1" t="s">
        <v>940</v>
      </c>
      <c r="F811" s="1" t="s">
        <v>2206</v>
      </c>
      <c r="G811" s="1" t="s">
        <v>2207</v>
      </c>
      <c r="H811" s="1" t="s">
        <v>943</v>
      </c>
      <c r="I811" s="1">
        <v>1</v>
      </c>
      <c r="J811" s="1">
        <v>1495.7759699999999</v>
      </c>
      <c r="K811" s="1">
        <v>0.92800000000000005</v>
      </c>
      <c r="L811" s="1">
        <v>96.3</v>
      </c>
      <c r="M811" s="1">
        <v>103.7</v>
      </c>
      <c r="N811" s="1">
        <v>17.3</v>
      </c>
      <c r="O811" s="1">
        <v>24.38</v>
      </c>
      <c r="P811" s="1">
        <v>78.900000000000006</v>
      </c>
      <c r="Q811" s="1">
        <v>111.1</v>
      </c>
      <c r="R811" s="1">
        <v>104.1</v>
      </c>
      <c r="S811" s="1">
        <v>112.2</v>
      </c>
      <c r="T811" s="1">
        <v>73.599999999999994</v>
      </c>
      <c r="U811" s="1">
        <v>120</v>
      </c>
      <c r="V811" s="2">
        <v>37348.048507224601</v>
      </c>
      <c r="W811" s="2">
        <v>52620.306062980497</v>
      </c>
      <c r="X811" s="2">
        <v>49304.674878803802</v>
      </c>
      <c r="Y811" s="2">
        <v>53105.659905626097</v>
      </c>
      <c r="Z811" s="2">
        <v>34850.10546875</v>
      </c>
      <c r="AA811" s="2">
        <v>56832.038151809298</v>
      </c>
      <c r="AB811" s="2">
        <v>31939.787109375</v>
      </c>
      <c r="AC811" s="2">
        <v>38040.31640625</v>
      </c>
      <c r="AD811" s="2">
        <v>36716.48046875</v>
      </c>
      <c r="AE811" s="2">
        <v>38267.9296875</v>
      </c>
      <c r="AF811" s="2">
        <v>34850.10546875</v>
      </c>
      <c r="AG811" s="2">
        <v>43422.74609375</v>
      </c>
      <c r="AH811" s="1" t="s">
        <v>44</v>
      </c>
      <c r="AI811" s="1" t="s">
        <v>44</v>
      </c>
      <c r="AJ811" s="1" t="s">
        <v>44</v>
      </c>
      <c r="AK811" s="1" t="s">
        <v>44</v>
      </c>
      <c r="AL811" s="1" t="s">
        <v>44</v>
      </c>
      <c r="AM811" s="1" t="s">
        <v>44</v>
      </c>
      <c r="AN811" s="1" t="s">
        <v>44</v>
      </c>
      <c r="AO811" s="1">
        <v>1.6579999999999999E-4</v>
      </c>
      <c r="AP811" s="1">
        <v>1.17E-4</v>
      </c>
      <c r="AQ811" s="1">
        <v>45</v>
      </c>
      <c r="AR811" s="1">
        <v>40.340000000000003</v>
      </c>
      <c r="AS811" s="3">
        <f t="shared" si="24"/>
        <v>-5.6024175714495889E-2</v>
      </c>
      <c r="AT811" s="3">
        <f t="shared" si="25"/>
        <v>7.8787668710403616E-2</v>
      </c>
    </row>
    <row r="812" spans="1:46">
      <c r="A812" s="1" t="s">
        <v>3496</v>
      </c>
      <c r="B812" s="1" t="s">
        <v>46</v>
      </c>
      <c r="C812" s="1">
        <v>1</v>
      </c>
      <c r="D812" s="1">
        <v>14</v>
      </c>
      <c r="E812" s="1" t="s">
        <v>3497</v>
      </c>
      <c r="F812" s="1" t="s">
        <v>3498</v>
      </c>
      <c r="G812" s="1" t="s">
        <v>3499</v>
      </c>
      <c r="H812" s="1" t="s">
        <v>3500</v>
      </c>
      <c r="I812" s="1">
        <v>1</v>
      </c>
      <c r="J812" s="1">
        <v>1965.0262399999999</v>
      </c>
      <c r="K812" s="1">
        <v>0.92800000000000005</v>
      </c>
      <c r="L812" s="1">
        <v>94.4</v>
      </c>
      <c r="M812" s="1">
        <v>105.6</v>
      </c>
      <c r="N812" s="1">
        <v>7.57</v>
      </c>
      <c r="O812" s="1">
        <v>17.190000000000001</v>
      </c>
      <c r="P812" s="1">
        <v>106.9</v>
      </c>
      <c r="Q812" s="1">
        <v>92.7</v>
      </c>
      <c r="R812" s="1">
        <v>96</v>
      </c>
      <c r="S812" s="1">
        <v>107.3</v>
      </c>
      <c r="T812" s="1">
        <v>81.8</v>
      </c>
      <c r="U812" s="1">
        <v>115.2</v>
      </c>
      <c r="V812" s="2">
        <v>74400.218513071406</v>
      </c>
      <c r="W812" s="2">
        <v>64484.068906370398</v>
      </c>
      <c r="X812" s="2">
        <v>66775.326797287504</v>
      </c>
      <c r="Y812" s="2">
        <v>74677.540214318593</v>
      </c>
      <c r="Z812" s="2">
        <v>56932.400390625</v>
      </c>
      <c r="AA812" s="2">
        <v>80149.117580822902</v>
      </c>
      <c r="AB812" s="2">
        <v>63626.541015625</v>
      </c>
      <c r="AC812" s="2">
        <v>46616.8779296875</v>
      </c>
      <c r="AD812" s="2">
        <v>49726.623046875</v>
      </c>
      <c r="AE812" s="2">
        <v>53812.623046875</v>
      </c>
      <c r="AF812" s="2">
        <v>56932.400390625</v>
      </c>
      <c r="AG812" s="2">
        <v>61238.25390625</v>
      </c>
      <c r="AH812" s="1" t="s">
        <v>44</v>
      </c>
      <c r="AI812" s="1" t="s">
        <v>44</v>
      </c>
      <c r="AJ812" s="1" t="s">
        <v>44</v>
      </c>
      <c r="AK812" s="1" t="s">
        <v>44</v>
      </c>
      <c r="AL812" s="1" t="s">
        <v>44</v>
      </c>
      <c r="AM812" s="1" t="s">
        <v>44</v>
      </c>
      <c r="AN812" s="1" t="s">
        <v>44</v>
      </c>
      <c r="AO812" s="1">
        <v>1.6579999999999999E-4</v>
      </c>
      <c r="AP812" s="1">
        <v>6.0409999999999999E-5</v>
      </c>
      <c r="AQ812" s="1">
        <v>32</v>
      </c>
      <c r="AR812" s="1">
        <v>46.04</v>
      </c>
      <c r="AS812" s="3">
        <f t="shared" si="24"/>
        <v>-4.2165166655481957E-2</v>
      </c>
      <c r="AT812" s="3">
        <f t="shared" si="25"/>
        <v>9.5372325874453379E-2</v>
      </c>
    </row>
    <row r="813" spans="1:46">
      <c r="A813" s="1" t="s">
        <v>3501</v>
      </c>
      <c r="B813" s="1" t="s">
        <v>177</v>
      </c>
      <c r="C813" s="1">
        <v>4</v>
      </c>
      <c r="D813" s="1">
        <v>6</v>
      </c>
      <c r="E813" s="1" t="s">
        <v>2442</v>
      </c>
      <c r="F813" s="1" t="s">
        <v>3502</v>
      </c>
      <c r="G813" s="1" t="s">
        <v>3503</v>
      </c>
      <c r="H813" s="1" t="s">
        <v>2445</v>
      </c>
      <c r="I813" s="1">
        <v>1</v>
      </c>
      <c r="J813" s="1">
        <v>1199.68165</v>
      </c>
      <c r="K813" s="1">
        <v>0.92800000000000005</v>
      </c>
      <c r="L813" s="1">
        <v>96.2</v>
      </c>
      <c r="M813" s="1">
        <v>103.8</v>
      </c>
      <c r="N813" s="1">
        <v>12.5</v>
      </c>
      <c r="O813" s="1">
        <v>24.85</v>
      </c>
      <c r="P813" s="1">
        <v>85.6</v>
      </c>
      <c r="Q813" s="1">
        <v>101.8</v>
      </c>
      <c r="R813" s="1">
        <v>110</v>
      </c>
      <c r="S813" s="1">
        <v>109.8</v>
      </c>
      <c r="T813" s="1">
        <v>72.5</v>
      </c>
      <c r="U813" s="1">
        <v>120.2</v>
      </c>
      <c r="V813" s="2">
        <v>11744.6085830958</v>
      </c>
      <c r="W813" s="2">
        <v>13968.527319614899</v>
      </c>
      <c r="X813" s="2">
        <v>15082.8533300032</v>
      </c>
      <c r="Y813" s="2">
        <v>15058.3438049175</v>
      </c>
      <c r="Z813" s="2">
        <v>9950.6376953125</v>
      </c>
      <c r="AA813" s="2">
        <v>16490.7598810159</v>
      </c>
      <c r="AB813" s="2">
        <v>10043.90625</v>
      </c>
      <c r="AC813" s="2">
        <v>10098.1396484375</v>
      </c>
      <c r="AD813" s="2">
        <v>11231.9833984375</v>
      </c>
      <c r="AE813" s="2">
        <v>10851.0400390625</v>
      </c>
      <c r="AF813" s="2">
        <v>9950.6376953125</v>
      </c>
      <c r="AG813" s="2">
        <v>12599.8310546875</v>
      </c>
      <c r="AH813" s="1" t="s">
        <v>44</v>
      </c>
      <c r="AI813" s="1" t="s">
        <v>44</v>
      </c>
      <c r="AJ813" s="1" t="s">
        <v>44</v>
      </c>
      <c r="AK813" s="1" t="s">
        <v>44</v>
      </c>
      <c r="AL813" s="1" t="s">
        <v>44</v>
      </c>
      <c r="AM813" s="1" t="s">
        <v>44</v>
      </c>
      <c r="AN813" s="1" t="s">
        <v>44</v>
      </c>
      <c r="AO813" s="1">
        <v>1.6579999999999999E-4</v>
      </c>
      <c r="AP813" s="1">
        <v>7.8479999999999999E-4</v>
      </c>
      <c r="AQ813" s="1">
        <v>21</v>
      </c>
      <c r="AR813" s="1">
        <v>42.46</v>
      </c>
      <c r="AS813" s="3">
        <f t="shared" si="24"/>
        <v>-2.4675022075284065E-2</v>
      </c>
      <c r="AT813" s="3">
        <f t="shared" si="25"/>
        <v>3.5870122198883088E-2</v>
      </c>
    </row>
    <row r="814" spans="1:46">
      <c r="A814" s="1" t="s">
        <v>3504</v>
      </c>
      <c r="B814" s="1" t="s">
        <v>1897</v>
      </c>
      <c r="C814" s="1">
        <v>1</v>
      </c>
      <c r="D814" s="1">
        <v>4</v>
      </c>
      <c r="E814" s="1" t="s">
        <v>3505</v>
      </c>
      <c r="F814" s="1" t="s">
        <v>3506</v>
      </c>
      <c r="G814" s="1" t="s">
        <v>3507</v>
      </c>
      <c r="H814" s="1" t="s">
        <v>3508</v>
      </c>
      <c r="I814" s="1">
        <v>1</v>
      </c>
      <c r="J814" s="1">
        <v>2076.0695099999998</v>
      </c>
      <c r="K814" s="1">
        <v>0.92700000000000005</v>
      </c>
      <c r="L814" s="1">
        <v>91.4</v>
      </c>
      <c r="M814" s="1">
        <v>108.6</v>
      </c>
      <c r="N814" s="1">
        <v>71.540000000000006</v>
      </c>
      <c r="O814" s="1">
        <v>76.31</v>
      </c>
      <c r="P814" s="1">
        <v>176.6</v>
      </c>
      <c r="Q814" s="1">
        <v>66.5</v>
      </c>
      <c r="R814" s="1">
        <v>48.2</v>
      </c>
      <c r="S814" s="1">
        <v>190.6</v>
      </c>
      <c r="T814" s="1">
        <v>79</v>
      </c>
      <c r="U814" s="1">
        <v>39.1</v>
      </c>
      <c r="V814" s="2">
        <v>9856.8127103876504</v>
      </c>
      <c r="W814" s="2">
        <v>3709.7601159647202</v>
      </c>
      <c r="X814" s="2">
        <v>2690.42927004375</v>
      </c>
      <c r="Y814" s="2">
        <v>10637.513055154801</v>
      </c>
      <c r="Z814" s="2">
        <v>4406.7272758651497</v>
      </c>
      <c r="AA814" s="2">
        <v>2184.22073036654</v>
      </c>
      <c r="AB814" s="2">
        <v>8429.4765625</v>
      </c>
      <c r="AC814" s="2" t="s">
        <v>51</v>
      </c>
      <c r="AD814" s="2" t="s">
        <v>51</v>
      </c>
      <c r="AE814" s="2">
        <v>7665.39013671875</v>
      </c>
      <c r="AF814" s="2" t="s">
        <v>51</v>
      </c>
      <c r="AG814" s="2" t="s">
        <v>51</v>
      </c>
      <c r="AH814" s="1" t="s">
        <v>44</v>
      </c>
      <c r="AI814" s="1" t="s">
        <v>65</v>
      </c>
      <c r="AJ814" s="1" t="s">
        <v>44</v>
      </c>
      <c r="AK814" s="1" t="s">
        <v>44</v>
      </c>
      <c r="AL814" s="1" t="s">
        <v>65</v>
      </c>
      <c r="AM814" s="1" t="s">
        <v>44</v>
      </c>
      <c r="AN814" s="1" t="s">
        <v>44</v>
      </c>
      <c r="AO814" s="1">
        <v>1.6579999999999999E-4</v>
      </c>
      <c r="AP814" s="1">
        <v>1.4440000000000001E-4</v>
      </c>
      <c r="AQ814" s="1">
        <v>18</v>
      </c>
      <c r="AR814" s="1">
        <v>44.67</v>
      </c>
      <c r="AS814" s="3">
        <f t="shared" si="24"/>
        <v>-8.3732599055420603E-2</v>
      </c>
      <c r="AT814" s="3">
        <f t="shared" si="25"/>
        <v>3.2338560587630912E-2</v>
      </c>
    </row>
    <row r="815" spans="1:46">
      <c r="A815" s="1" t="s">
        <v>3509</v>
      </c>
      <c r="B815" s="1" t="s">
        <v>261</v>
      </c>
      <c r="C815" s="1">
        <v>1</v>
      </c>
      <c r="D815" s="1">
        <v>6</v>
      </c>
      <c r="E815" s="1" t="s">
        <v>3510</v>
      </c>
      <c r="F815" s="1" t="s">
        <v>3511</v>
      </c>
      <c r="G815" s="1" t="s">
        <v>3512</v>
      </c>
      <c r="H815" s="1" t="s">
        <v>3513</v>
      </c>
      <c r="I815" s="1">
        <v>1</v>
      </c>
      <c r="J815" s="1">
        <v>3081.5309699999998</v>
      </c>
      <c r="K815" s="1">
        <v>0.92700000000000005</v>
      </c>
      <c r="L815" s="1">
        <v>91.4</v>
      </c>
      <c r="M815" s="1">
        <v>108.6</v>
      </c>
      <c r="N815" s="1">
        <v>40.97</v>
      </c>
      <c r="O815" s="1">
        <v>15.96</v>
      </c>
      <c r="P815" s="1">
        <v>152</v>
      </c>
      <c r="Q815" s="1">
        <v>84.6</v>
      </c>
      <c r="R815" s="1">
        <v>73.7</v>
      </c>
      <c r="S815" s="1">
        <v>79.599999999999994</v>
      </c>
      <c r="T815" s="1">
        <v>109.7</v>
      </c>
      <c r="U815" s="1">
        <v>100.5</v>
      </c>
      <c r="V815" s="2">
        <v>67261.795957397</v>
      </c>
      <c r="W815" s="2">
        <v>37443.776458461602</v>
      </c>
      <c r="X815" s="2">
        <v>32638.428620891002</v>
      </c>
      <c r="Y815" s="2">
        <v>35226.663876185703</v>
      </c>
      <c r="Z815" s="2">
        <v>48540.23046875</v>
      </c>
      <c r="AA815" s="2">
        <v>44475.510100016101</v>
      </c>
      <c r="AB815" s="2">
        <v>57521.8125</v>
      </c>
      <c r="AC815" s="2">
        <v>27068.88671875</v>
      </c>
      <c r="AD815" s="2">
        <v>24305.3671875</v>
      </c>
      <c r="AE815" s="2">
        <v>25384.328125</v>
      </c>
      <c r="AF815" s="2">
        <v>48540.23046875</v>
      </c>
      <c r="AG815" s="2">
        <v>33981.69140625</v>
      </c>
      <c r="AH815" s="1" t="s">
        <v>44</v>
      </c>
      <c r="AI815" s="1" t="s">
        <v>44</v>
      </c>
      <c r="AJ815" s="1" t="s">
        <v>44</v>
      </c>
      <c r="AK815" s="1" t="s">
        <v>44</v>
      </c>
      <c r="AL815" s="1" t="s">
        <v>44</v>
      </c>
      <c r="AM815" s="1" t="s">
        <v>44</v>
      </c>
      <c r="AN815" s="1" t="s">
        <v>44</v>
      </c>
      <c r="AO815" s="1">
        <v>1.6579999999999999E-4</v>
      </c>
      <c r="AP815" s="1">
        <v>2.4340000000000001E-5</v>
      </c>
      <c r="AQ815" s="1">
        <v>22</v>
      </c>
      <c r="AR815" s="1">
        <v>47</v>
      </c>
      <c r="AS815" s="3">
        <f t="shared" si="24"/>
        <v>9.8920516945740847E-2</v>
      </c>
      <c r="AT815" s="3">
        <f t="shared" si="25"/>
        <v>9.4017782067492867E-2</v>
      </c>
    </row>
    <row r="816" spans="1:46">
      <c r="A816" s="1" t="s">
        <v>3514</v>
      </c>
      <c r="B816" s="1" t="s">
        <v>83</v>
      </c>
      <c r="C816" s="1">
        <v>1</v>
      </c>
      <c r="D816" s="1">
        <v>6</v>
      </c>
      <c r="E816" s="1" t="s">
        <v>3515</v>
      </c>
      <c r="F816" s="1" t="s">
        <v>3516</v>
      </c>
      <c r="G816" s="1" t="s">
        <v>3517</v>
      </c>
      <c r="H816" s="1" t="s">
        <v>3518</v>
      </c>
      <c r="I816" s="1">
        <v>1</v>
      </c>
      <c r="J816" s="1">
        <v>1285.6285600000001</v>
      </c>
      <c r="K816" s="1">
        <v>0.92600000000000005</v>
      </c>
      <c r="L816" s="1">
        <v>96.2</v>
      </c>
      <c r="M816" s="1">
        <v>103.8</v>
      </c>
      <c r="N816" s="1">
        <v>8.74</v>
      </c>
      <c r="O816" s="1">
        <v>29.1</v>
      </c>
      <c r="P816" s="1">
        <v>89.1</v>
      </c>
      <c r="Q816" s="1">
        <v>101.6</v>
      </c>
      <c r="R816" s="1">
        <v>86.6</v>
      </c>
      <c r="S816" s="1">
        <v>143</v>
      </c>
      <c r="T816" s="1">
        <v>96.2</v>
      </c>
      <c r="U816" s="1">
        <v>83.6</v>
      </c>
      <c r="V816" s="2">
        <v>58842.981129015803</v>
      </c>
      <c r="W816" s="2">
        <v>67145.798368944103</v>
      </c>
      <c r="X816" s="2">
        <v>57187.086082698799</v>
      </c>
      <c r="Y816" s="2">
        <v>94487.905189276396</v>
      </c>
      <c r="Z816" s="2">
        <v>63538.7109375</v>
      </c>
      <c r="AA816" s="2">
        <v>55237.945776389002</v>
      </c>
      <c r="AB816" s="2">
        <v>50322.1015625</v>
      </c>
      <c r="AC816" s="2">
        <v>48541.09765625</v>
      </c>
      <c r="AD816" s="2">
        <v>42586.3984375</v>
      </c>
      <c r="AE816" s="2">
        <v>68087.96875</v>
      </c>
      <c r="AF816" s="2">
        <v>63538.7109375</v>
      </c>
      <c r="AG816" s="2">
        <v>42204.7734375</v>
      </c>
      <c r="AH816" s="1" t="s">
        <v>44</v>
      </c>
      <c r="AI816" s="1" t="s">
        <v>44</v>
      </c>
      <c r="AJ816" s="1" t="s">
        <v>44</v>
      </c>
      <c r="AK816" s="1" t="s">
        <v>44</v>
      </c>
      <c r="AL816" s="1" t="s">
        <v>44</v>
      </c>
      <c r="AM816" s="1" t="s">
        <v>44</v>
      </c>
      <c r="AN816" s="1" t="s">
        <v>44</v>
      </c>
      <c r="AO816" s="1">
        <v>1.6579999999999999E-4</v>
      </c>
      <c r="AP816" s="1">
        <v>3.1099999999999997E-5</v>
      </c>
      <c r="AQ816" s="1">
        <v>36</v>
      </c>
      <c r="AR816" s="1">
        <v>39.75</v>
      </c>
      <c r="AS816" s="3">
        <f t="shared" si="24"/>
        <v>-0.21941482045380026</v>
      </c>
      <c r="AT816" s="3">
        <f t="shared" si="25"/>
        <v>0.33559903662026963</v>
      </c>
    </row>
    <row r="817" spans="1:46">
      <c r="A817" s="1" t="s">
        <v>3179</v>
      </c>
      <c r="B817" s="1" t="s">
        <v>67</v>
      </c>
      <c r="C817" s="1">
        <v>1</v>
      </c>
      <c r="D817" s="1">
        <v>6</v>
      </c>
      <c r="E817" s="1" t="s">
        <v>2863</v>
      </c>
      <c r="F817" s="1" t="s">
        <v>3181</v>
      </c>
      <c r="G817" s="1" t="s">
        <v>3182</v>
      </c>
      <c r="H817" s="1" t="s">
        <v>2866</v>
      </c>
      <c r="I817" s="1">
        <v>1</v>
      </c>
      <c r="J817" s="1">
        <v>1584.7548999999999</v>
      </c>
      <c r="K817" s="1">
        <v>0.92600000000000005</v>
      </c>
      <c r="L817" s="1">
        <v>96.1</v>
      </c>
      <c r="M817" s="1">
        <v>103.9</v>
      </c>
      <c r="N817" s="1">
        <v>15.01</v>
      </c>
      <c r="O817" s="1">
        <v>4.45</v>
      </c>
      <c r="P817" s="1">
        <v>114.8</v>
      </c>
      <c r="Q817" s="1">
        <v>92.6</v>
      </c>
      <c r="R817" s="1">
        <v>86.9</v>
      </c>
      <c r="S817" s="1">
        <v>98.6</v>
      </c>
      <c r="T817" s="1">
        <v>107</v>
      </c>
      <c r="U817" s="1">
        <v>100</v>
      </c>
      <c r="V817" s="2">
        <v>16635.024378972801</v>
      </c>
      <c r="W817" s="2">
        <v>13418.6246122797</v>
      </c>
      <c r="X817" s="2">
        <v>12598.8509162175</v>
      </c>
      <c r="Y817" s="2">
        <v>14283.1812177801</v>
      </c>
      <c r="Z817" s="2">
        <v>15511.140625</v>
      </c>
      <c r="AA817" s="2">
        <v>14495.5523583656</v>
      </c>
      <c r="AB817" s="2">
        <v>14226.1552734375</v>
      </c>
      <c r="AC817" s="2">
        <v>9700.603515625</v>
      </c>
      <c r="AD817" s="2">
        <v>9382.1826171875</v>
      </c>
      <c r="AE817" s="2">
        <v>10292.4580078125</v>
      </c>
      <c r="AF817" s="2">
        <v>15511.140625</v>
      </c>
      <c r="AG817" s="2">
        <v>11075.384765625</v>
      </c>
      <c r="AH817" s="1" t="s">
        <v>44</v>
      </c>
      <c r="AI817" s="1" t="s">
        <v>44</v>
      </c>
      <c r="AJ817" s="1" t="s">
        <v>44</v>
      </c>
      <c r="AK817" s="1" t="s">
        <v>44</v>
      </c>
      <c r="AL817" s="1" t="s">
        <v>44</v>
      </c>
      <c r="AM817" s="1" t="s">
        <v>44</v>
      </c>
      <c r="AN817" s="1" t="s">
        <v>44</v>
      </c>
      <c r="AO817" s="1">
        <v>1.6579999999999999E-4</v>
      </c>
      <c r="AP817" s="1">
        <v>2.6790000000000001E-7</v>
      </c>
      <c r="AQ817" s="1">
        <v>55</v>
      </c>
      <c r="AR817" s="1">
        <v>53.72</v>
      </c>
      <c r="AS817" s="3">
        <f t="shared" si="24"/>
        <v>-5.4346597585072896E-2</v>
      </c>
      <c r="AT817" s="3">
        <f t="shared" si="25"/>
        <v>0.15883417232862923</v>
      </c>
    </row>
    <row r="818" spans="1:46">
      <c r="A818" s="1" t="s">
        <v>3519</v>
      </c>
      <c r="B818" s="1" t="s">
        <v>53</v>
      </c>
      <c r="C818" s="1">
        <v>1</v>
      </c>
      <c r="D818" s="1">
        <v>1</v>
      </c>
      <c r="E818" s="1" t="s">
        <v>2900</v>
      </c>
      <c r="F818" s="1" t="s">
        <v>3520</v>
      </c>
      <c r="G818" s="1" t="s">
        <v>3521</v>
      </c>
      <c r="H818" s="1" t="s">
        <v>2903</v>
      </c>
      <c r="I818" s="1">
        <v>2</v>
      </c>
      <c r="J818" s="1">
        <v>1697.7951800000001</v>
      </c>
      <c r="K818" s="1">
        <v>0.92500000000000004</v>
      </c>
      <c r="L818" s="1">
        <v>96.1</v>
      </c>
      <c r="M818" s="1">
        <v>103.9</v>
      </c>
      <c r="N818" s="1">
        <v>10.06</v>
      </c>
      <c r="O818" s="1">
        <v>13.58</v>
      </c>
      <c r="P818" s="1">
        <v>97.2</v>
      </c>
      <c r="Q818" s="1">
        <v>86.5</v>
      </c>
      <c r="R818" s="1">
        <v>105.9</v>
      </c>
      <c r="S818" s="1">
        <v>105.1</v>
      </c>
      <c r="T818" s="1">
        <v>88.7</v>
      </c>
      <c r="U818" s="1">
        <v>116.6</v>
      </c>
      <c r="V818" s="2">
        <v>6200.2096714577101</v>
      </c>
      <c r="W818" s="2">
        <v>5514.3126927438198</v>
      </c>
      <c r="X818" s="2">
        <v>6749.8600272310396</v>
      </c>
      <c r="Y818" s="2">
        <v>6700.5063898073304</v>
      </c>
      <c r="Z818" s="2">
        <v>5653.3115234375</v>
      </c>
      <c r="AA818" s="2">
        <v>7435.3562311302403</v>
      </c>
      <c r="AB818" s="2">
        <v>5302.37548828125</v>
      </c>
      <c r="AC818" s="2">
        <v>3986.41162109375</v>
      </c>
      <c r="AD818" s="2">
        <v>5026.5234375</v>
      </c>
      <c r="AE818" s="2">
        <v>4828.3837890625</v>
      </c>
      <c r="AF818" s="2">
        <v>5653.3115234375</v>
      </c>
      <c r="AG818" s="2">
        <v>5681.013671875</v>
      </c>
      <c r="AH818" s="1" t="s">
        <v>64</v>
      </c>
      <c r="AI818" s="1" t="s">
        <v>64</v>
      </c>
      <c r="AJ818" s="1" t="s">
        <v>44</v>
      </c>
      <c r="AK818" s="1" t="s">
        <v>64</v>
      </c>
      <c r="AL818" s="1" t="s">
        <v>64</v>
      </c>
      <c r="AM818" s="1" t="s">
        <v>64</v>
      </c>
      <c r="AN818" s="1" t="s">
        <v>44</v>
      </c>
      <c r="AO818" s="1">
        <v>2.3609999999999998E-3</v>
      </c>
      <c r="AP818" s="1">
        <v>2.6950000000000002E-2</v>
      </c>
      <c r="AQ818" s="1">
        <v>19</v>
      </c>
      <c r="AR818" s="1">
        <v>35.770000000000003</v>
      </c>
      <c r="AS818" s="3">
        <f t="shared" si="24"/>
        <v>-9.9966398928863109E-2</v>
      </c>
      <c r="AT818" s="3">
        <f t="shared" si="25"/>
        <v>0.28310951155884367</v>
      </c>
    </row>
    <row r="819" spans="1:46">
      <c r="A819" s="1" t="s">
        <v>3522</v>
      </c>
      <c r="B819" s="1" t="s">
        <v>200</v>
      </c>
      <c r="C819" s="1">
        <v>1</v>
      </c>
      <c r="D819" s="1">
        <v>6</v>
      </c>
      <c r="E819" s="1" t="s">
        <v>156</v>
      </c>
      <c r="F819" s="1" t="s">
        <v>3523</v>
      </c>
      <c r="G819" s="1" t="s">
        <v>3524</v>
      </c>
      <c r="H819" s="1" t="s">
        <v>159</v>
      </c>
      <c r="I819" s="1">
        <v>1</v>
      </c>
      <c r="J819" s="1">
        <v>1096.50917</v>
      </c>
      <c r="K819" s="1">
        <v>0.92500000000000004</v>
      </c>
      <c r="L819" s="1">
        <v>96.1</v>
      </c>
      <c r="M819" s="1">
        <v>103.9</v>
      </c>
      <c r="N819" s="1">
        <v>22.96</v>
      </c>
      <c r="O819" s="1">
        <v>14.45</v>
      </c>
      <c r="P819" s="1">
        <v>75.099999999999994</v>
      </c>
      <c r="Q819" s="1">
        <v>120.1</v>
      </c>
      <c r="R819" s="1">
        <v>99.1</v>
      </c>
      <c r="S819" s="1">
        <v>107.1</v>
      </c>
      <c r="T819" s="1">
        <v>113.3</v>
      </c>
      <c r="U819" s="1">
        <v>85.3</v>
      </c>
      <c r="V819" s="2">
        <v>15881.388699708799</v>
      </c>
      <c r="W819" s="2">
        <v>25401.861277931301</v>
      </c>
      <c r="X819" s="2">
        <v>20954.979507304099</v>
      </c>
      <c r="Y819" s="2">
        <v>22647.446383386399</v>
      </c>
      <c r="Z819" s="2">
        <v>23961.595703125</v>
      </c>
      <c r="AA819" s="2">
        <v>18034.105270639498</v>
      </c>
      <c r="AB819" s="2">
        <v>13581.6513671875</v>
      </c>
      <c r="AC819" s="2">
        <v>18363.53515625</v>
      </c>
      <c r="AD819" s="2">
        <v>15604.87109375</v>
      </c>
      <c r="AE819" s="2">
        <v>16319.74609375</v>
      </c>
      <c r="AF819" s="2">
        <v>23961.595703125</v>
      </c>
      <c r="AG819" s="2">
        <v>13779.0302734375</v>
      </c>
      <c r="AH819" s="1" t="s">
        <v>44</v>
      </c>
      <c r="AI819" s="1" t="s">
        <v>44</v>
      </c>
      <c r="AJ819" s="1" t="s">
        <v>44</v>
      </c>
      <c r="AK819" s="1" t="s">
        <v>44</v>
      </c>
      <c r="AL819" s="1" t="s">
        <v>44</v>
      </c>
      <c r="AM819" s="1" t="s">
        <v>44</v>
      </c>
      <c r="AN819" s="1" t="s">
        <v>44</v>
      </c>
      <c r="AO819" s="1">
        <v>2.6140000000000001E-4</v>
      </c>
      <c r="AP819" s="1">
        <v>3.313E-3</v>
      </c>
      <c r="AQ819" s="1">
        <v>22</v>
      </c>
      <c r="AR819" s="1">
        <v>22.64</v>
      </c>
      <c r="AS819" s="3">
        <f t="shared" si="24"/>
        <v>-5.4696421992202315E-2</v>
      </c>
      <c r="AT819" s="3">
        <f t="shared" si="25"/>
        <v>8.6589067770183006E-2</v>
      </c>
    </row>
    <row r="820" spans="1:46">
      <c r="A820" s="1" t="s">
        <v>3525</v>
      </c>
      <c r="B820" s="1" t="s">
        <v>83</v>
      </c>
      <c r="C820" s="1">
        <v>1</v>
      </c>
      <c r="D820" s="1">
        <v>1</v>
      </c>
      <c r="E820" s="1" t="s">
        <v>1724</v>
      </c>
      <c r="F820" s="1" t="s">
        <v>3526</v>
      </c>
      <c r="G820" s="1" t="s">
        <v>3527</v>
      </c>
      <c r="H820" s="1" t="s">
        <v>1727</v>
      </c>
      <c r="I820" s="1">
        <v>1</v>
      </c>
      <c r="J820" s="1">
        <v>1046.5451599999999</v>
      </c>
      <c r="K820" s="1">
        <v>0.92400000000000004</v>
      </c>
      <c r="L820" s="1">
        <v>111.6</v>
      </c>
      <c r="M820" s="1">
        <v>88.4</v>
      </c>
      <c r="N820" s="1">
        <v>22.65</v>
      </c>
      <c r="O820" s="1">
        <v>22.15</v>
      </c>
      <c r="P820" s="1">
        <v>111.3</v>
      </c>
      <c r="Q820" s="1">
        <v>115.6</v>
      </c>
      <c r="R820" s="1">
        <v>74.3</v>
      </c>
      <c r="S820" s="1">
        <v>85.6</v>
      </c>
      <c r="T820" s="1">
        <v>88.2</v>
      </c>
      <c r="U820" s="1">
        <v>125.1</v>
      </c>
      <c r="V820" s="2">
        <v>39351.203491517197</v>
      </c>
      <c r="W820" s="2">
        <v>40872.704741136797</v>
      </c>
      <c r="X820" s="2">
        <v>26252.700878935899</v>
      </c>
      <c r="Y820" s="2">
        <v>30258.607678875302</v>
      </c>
      <c r="Z820" s="2">
        <v>31190.80859375</v>
      </c>
      <c r="AA820" s="2">
        <v>44215.803734460504</v>
      </c>
      <c r="AB820" s="2">
        <v>33652.87109375</v>
      </c>
      <c r="AC820" s="2">
        <v>29547.73046875</v>
      </c>
      <c r="AD820" s="2">
        <v>19550.0078125</v>
      </c>
      <c r="AE820" s="2">
        <v>21804.34765625</v>
      </c>
      <c r="AF820" s="2">
        <v>31190.80859375</v>
      </c>
      <c r="AG820" s="2">
        <v>33783.26171875</v>
      </c>
      <c r="AH820" s="1" t="s">
        <v>64</v>
      </c>
      <c r="AI820" s="1" t="s">
        <v>64</v>
      </c>
      <c r="AJ820" s="1" t="s">
        <v>64</v>
      </c>
      <c r="AK820" s="1" t="s">
        <v>64</v>
      </c>
      <c r="AL820" s="1" t="s">
        <v>44</v>
      </c>
      <c r="AM820" s="1" t="s">
        <v>64</v>
      </c>
      <c r="AN820" s="1" t="s">
        <v>44</v>
      </c>
      <c r="AO820" s="1">
        <v>1.2459999999999999E-3</v>
      </c>
      <c r="AP820" s="1">
        <v>1.2840000000000001E-2</v>
      </c>
      <c r="AQ820" s="1">
        <v>24</v>
      </c>
      <c r="AR820" s="1">
        <v>35.1</v>
      </c>
      <c r="AS820" s="3">
        <f t="shared" si="24"/>
        <v>1.1035944681612507E-2</v>
      </c>
      <c r="AT820" s="3">
        <f t="shared" si="25"/>
        <v>1.3833950838248631E-2</v>
      </c>
    </row>
    <row r="821" spans="1:46">
      <c r="A821" s="1" t="s">
        <v>3528</v>
      </c>
      <c r="B821" s="1" t="s">
        <v>83</v>
      </c>
      <c r="C821" s="1">
        <v>1</v>
      </c>
      <c r="D821" s="1">
        <v>3</v>
      </c>
      <c r="E821" s="1" t="s">
        <v>2937</v>
      </c>
      <c r="F821" s="1" t="s">
        <v>3529</v>
      </c>
      <c r="G821" s="1" t="s">
        <v>3530</v>
      </c>
      <c r="H821" s="1" t="s">
        <v>2940</v>
      </c>
      <c r="I821" s="1">
        <v>2</v>
      </c>
      <c r="J821" s="1">
        <v>1192.6143</v>
      </c>
      <c r="K821" s="1">
        <v>0.92400000000000004</v>
      </c>
      <c r="L821" s="1">
        <v>96.1</v>
      </c>
      <c r="M821" s="1">
        <v>103.9</v>
      </c>
      <c r="N821" s="1">
        <v>11.95</v>
      </c>
      <c r="O821" s="1">
        <v>6.32</v>
      </c>
      <c r="P821" s="1">
        <v>86.1</v>
      </c>
      <c r="Q821" s="1">
        <v>109.4</v>
      </c>
      <c r="R821" s="1">
        <v>96.9</v>
      </c>
      <c r="S821" s="1">
        <v>104.8</v>
      </c>
      <c r="T821" s="1">
        <v>107.6</v>
      </c>
      <c r="U821" s="1">
        <v>95.2</v>
      </c>
      <c r="V821" s="2">
        <v>21457.763103447902</v>
      </c>
      <c r="W821" s="2">
        <v>27259.616196635099</v>
      </c>
      <c r="X821" s="2">
        <v>24154.725477424199</v>
      </c>
      <c r="Y821" s="2">
        <v>26134.4989947371</v>
      </c>
      <c r="Z821" s="2">
        <v>26818.43359375</v>
      </c>
      <c r="AA821" s="2">
        <v>23741.1408949018</v>
      </c>
      <c r="AB821" s="2">
        <v>18350.52734375</v>
      </c>
      <c r="AC821" s="2">
        <v>19706.544921875</v>
      </c>
      <c r="AD821" s="2">
        <v>17987.67578125</v>
      </c>
      <c r="AE821" s="2">
        <v>18832.515625</v>
      </c>
      <c r="AF821" s="2">
        <v>26818.43359375</v>
      </c>
      <c r="AG821" s="2">
        <v>18139.513671875</v>
      </c>
      <c r="AH821" s="1" t="s">
        <v>44</v>
      </c>
      <c r="AI821" s="1" t="s">
        <v>64</v>
      </c>
      <c r="AJ821" s="1" t="s">
        <v>64</v>
      </c>
      <c r="AK821" s="1" t="s">
        <v>44</v>
      </c>
      <c r="AL821" s="1" t="s">
        <v>44</v>
      </c>
      <c r="AM821" s="1" t="s">
        <v>64</v>
      </c>
      <c r="AN821" s="1" t="s">
        <v>44</v>
      </c>
      <c r="AO821" s="1">
        <v>9.2429999999999997E-4</v>
      </c>
      <c r="AP821" s="1">
        <v>1.12E-2</v>
      </c>
      <c r="AQ821" s="1">
        <v>6</v>
      </c>
      <c r="AR821" s="1">
        <v>22.02</v>
      </c>
      <c r="AS821" s="3">
        <f t="shared" si="24"/>
        <v>-7.3748437208038017E-2</v>
      </c>
      <c r="AT821" s="3">
        <f t="shared" si="25"/>
        <v>0.26524326230482825</v>
      </c>
    </row>
    <row r="822" spans="1:46">
      <c r="A822" s="1" t="s">
        <v>3531</v>
      </c>
      <c r="B822" s="1" t="s">
        <v>117</v>
      </c>
      <c r="C822" s="1">
        <v>2</v>
      </c>
      <c r="D822" s="1">
        <v>5</v>
      </c>
      <c r="E822" s="1" t="s">
        <v>3532</v>
      </c>
      <c r="F822" s="1" t="s">
        <v>3533</v>
      </c>
      <c r="G822" s="1" t="s">
        <v>3534</v>
      </c>
      <c r="H822" s="1" t="s">
        <v>3535</v>
      </c>
      <c r="I822" s="1">
        <v>1</v>
      </c>
      <c r="J822" s="1">
        <v>915.49680999999998</v>
      </c>
      <c r="K822" s="1">
        <v>0.92400000000000004</v>
      </c>
      <c r="L822" s="1">
        <v>96</v>
      </c>
      <c r="M822" s="1">
        <v>104</v>
      </c>
      <c r="N822" s="1">
        <v>31.15</v>
      </c>
      <c r="O822" s="1">
        <v>4.45</v>
      </c>
      <c r="P822" s="1">
        <v>62.2</v>
      </c>
      <c r="Q822" s="1">
        <v>119.8</v>
      </c>
      <c r="R822" s="1">
        <v>99.8</v>
      </c>
      <c r="S822" s="1">
        <v>100.7</v>
      </c>
      <c r="T822" s="1">
        <v>109.4</v>
      </c>
      <c r="U822" s="1">
        <v>108.1</v>
      </c>
      <c r="V822" s="2">
        <v>23883.472134705298</v>
      </c>
      <c r="W822" s="2">
        <v>46017.502056154699</v>
      </c>
      <c r="X822" s="2">
        <v>38343.402930239303</v>
      </c>
      <c r="Y822" s="2">
        <v>38659.516307619997</v>
      </c>
      <c r="Z822" s="2">
        <v>42027.95703125</v>
      </c>
      <c r="AA822" s="2">
        <v>41504.303734296103</v>
      </c>
      <c r="AB822" s="2">
        <v>20424.9765625</v>
      </c>
      <c r="AC822" s="2">
        <v>33267.01171875</v>
      </c>
      <c r="AD822" s="2">
        <v>28553.779296875</v>
      </c>
      <c r="AE822" s="2">
        <v>27858.041015625</v>
      </c>
      <c r="AF822" s="2">
        <v>42027.95703125</v>
      </c>
      <c r="AG822" s="2">
        <v>31711.529296875</v>
      </c>
      <c r="AH822" s="1" t="s">
        <v>44</v>
      </c>
      <c r="AI822" s="1" t="s">
        <v>64</v>
      </c>
      <c r="AJ822" s="1" t="s">
        <v>44</v>
      </c>
      <c r="AK822" s="1" t="s">
        <v>44</v>
      </c>
      <c r="AL822" s="1" t="s">
        <v>44</v>
      </c>
      <c r="AM822" s="1" t="s">
        <v>44</v>
      </c>
      <c r="AN822" s="1" t="s">
        <v>44</v>
      </c>
      <c r="AO822" s="1">
        <v>1.603E-3</v>
      </c>
      <c r="AP822" s="1">
        <v>1.917E-2</v>
      </c>
      <c r="AQ822" s="1">
        <v>10</v>
      </c>
      <c r="AR822" s="1">
        <v>21.2</v>
      </c>
      <c r="AS822" s="3">
        <f t="shared" si="24"/>
        <v>-0.17485511745004115</v>
      </c>
      <c r="AT822" s="3">
        <f t="shared" si="25"/>
        <v>0.28534417253435745</v>
      </c>
    </row>
    <row r="823" spans="1:46">
      <c r="A823" s="1" t="s">
        <v>3536</v>
      </c>
      <c r="B823" s="1" t="s">
        <v>46</v>
      </c>
      <c r="C823" s="1">
        <v>1</v>
      </c>
      <c r="D823" s="1">
        <v>18</v>
      </c>
      <c r="E823" s="1" t="s">
        <v>3537</v>
      </c>
      <c r="F823" s="1" t="s">
        <v>3538</v>
      </c>
      <c r="G823" s="1" t="s">
        <v>3539</v>
      </c>
      <c r="H823" s="1" t="s">
        <v>3540</v>
      </c>
      <c r="I823" s="1">
        <v>1</v>
      </c>
      <c r="J823" s="1">
        <v>1562.8246899999999</v>
      </c>
      <c r="K823" s="1">
        <v>0.92400000000000004</v>
      </c>
      <c r="L823" s="1">
        <v>91.7</v>
      </c>
      <c r="M823" s="1">
        <v>108.3</v>
      </c>
      <c r="N823" s="1">
        <v>9.67</v>
      </c>
      <c r="O823" s="1">
        <v>14.38</v>
      </c>
      <c r="P823" s="1">
        <v>86.9</v>
      </c>
      <c r="Q823" s="1">
        <v>94.8</v>
      </c>
      <c r="R823" s="1">
        <v>105.3</v>
      </c>
      <c r="S823" s="1">
        <v>112</v>
      </c>
      <c r="T823" s="1">
        <v>87.1</v>
      </c>
      <c r="U823" s="1">
        <v>114</v>
      </c>
      <c r="V823" s="2">
        <v>556869.89610068395</v>
      </c>
      <c r="W823" s="2">
        <v>607494.63628320501</v>
      </c>
      <c r="X823" s="2">
        <v>675083.18614598201</v>
      </c>
      <c r="Y823" s="2">
        <v>717688.21438521903</v>
      </c>
      <c r="Z823" s="2">
        <v>557978.97265625</v>
      </c>
      <c r="AA823" s="2">
        <v>730737.75579577603</v>
      </c>
      <c r="AB823" s="2">
        <v>476231.19921875</v>
      </c>
      <c r="AC823" s="2">
        <v>439170.5390625</v>
      </c>
      <c r="AD823" s="2">
        <v>502724.71484375</v>
      </c>
      <c r="AE823" s="2">
        <v>517166.0078125</v>
      </c>
      <c r="AF823" s="2">
        <v>557978.97265625</v>
      </c>
      <c r="AG823" s="2">
        <v>558323.10546875</v>
      </c>
      <c r="AH823" s="1" t="s">
        <v>44</v>
      </c>
      <c r="AI823" s="1" t="s">
        <v>44</v>
      </c>
      <c r="AJ823" s="1" t="s">
        <v>44</v>
      </c>
      <c r="AK823" s="1" t="s">
        <v>44</v>
      </c>
      <c r="AL823" s="1" t="s">
        <v>44</v>
      </c>
      <c r="AM823" s="1" t="s">
        <v>44</v>
      </c>
      <c r="AN823" s="1" t="s">
        <v>44</v>
      </c>
      <c r="AO823" s="1">
        <v>1.6579999999999999E-4</v>
      </c>
      <c r="AP823" s="1">
        <v>4.0989999999999998E-7</v>
      </c>
      <c r="AQ823" s="1">
        <v>16</v>
      </c>
      <c r="AR823" s="1">
        <v>51.22</v>
      </c>
      <c r="AS823" s="3">
        <f t="shared" si="24"/>
        <v>-0.12534013530211141</v>
      </c>
      <c r="AT823" s="3">
        <f t="shared" si="25"/>
        <v>0.35482452979855233</v>
      </c>
    </row>
    <row r="824" spans="1:46">
      <c r="A824" s="1" t="s">
        <v>3541</v>
      </c>
      <c r="B824" s="1" t="s">
        <v>67</v>
      </c>
      <c r="C824" s="1">
        <v>1</v>
      </c>
      <c r="D824" s="1">
        <v>5</v>
      </c>
      <c r="E824" s="1" t="s">
        <v>3542</v>
      </c>
      <c r="F824" s="1" t="s">
        <v>3543</v>
      </c>
      <c r="G824" s="1" t="s">
        <v>3544</v>
      </c>
      <c r="H824" s="1" t="s">
        <v>3545</v>
      </c>
      <c r="I824" s="1">
        <v>1</v>
      </c>
      <c r="J824" s="1">
        <v>1126.6652799999999</v>
      </c>
      <c r="K824" s="1">
        <v>0.92300000000000004</v>
      </c>
      <c r="L824" s="1">
        <v>96</v>
      </c>
      <c r="M824" s="1">
        <v>104</v>
      </c>
      <c r="N824" s="1">
        <v>7.59</v>
      </c>
      <c r="O824" s="1">
        <v>3.8</v>
      </c>
      <c r="P824" s="1">
        <v>87.8</v>
      </c>
      <c r="Q824" s="1">
        <v>97.6</v>
      </c>
      <c r="R824" s="1">
        <v>102.1</v>
      </c>
      <c r="S824" s="1">
        <v>105.7</v>
      </c>
      <c r="T824" s="1">
        <v>99.7</v>
      </c>
      <c r="U824" s="1">
        <v>107.1</v>
      </c>
      <c r="V824" s="2">
        <v>24554.7821840018</v>
      </c>
      <c r="W824" s="2">
        <v>27268.512939095399</v>
      </c>
      <c r="X824" s="2">
        <v>28534.9481568429</v>
      </c>
      <c r="Y824" s="2">
        <v>29557.013901232702</v>
      </c>
      <c r="Z824" s="2">
        <v>27861.5703125</v>
      </c>
      <c r="AA824" s="2">
        <v>29940.754851554801</v>
      </c>
      <c r="AB824" s="2">
        <v>20999.076171875</v>
      </c>
      <c r="AC824" s="2">
        <v>19712.9765625</v>
      </c>
      <c r="AD824" s="2">
        <v>21249.564453125</v>
      </c>
      <c r="AE824" s="2">
        <v>21298.779296875</v>
      </c>
      <c r="AF824" s="2">
        <v>27861.5703125</v>
      </c>
      <c r="AG824" s="2">
        <v>22876.353515625</v>
      </c>
      <c r="AH824" s="1" t="s">
        <v>44</v>
      </c>
      <c r="AI824" s="1" t="s">
        <v>44</v>
      </c>
      <c r="AJ824" s="1" t="s">
        <v>44</v>
      </c>
      <c r="AK824" s="1" t="s">
        <v>44</v>
      </c>
      <c r="AL824" s="1" t="s">
        <v>44</v>
      </c>
      <c r="AM824" s="1" t="s">
        <v>64</v>
      </c>
      <c r="AN824" s="1" t="s">
        <v>44</v>
      </c>
      <c r="AO824" s="1">
        <v>1.6579999999999999E-4</v>
      </c>
      <c r="AP824" s="1">
        <v>6.2370000000000004E-4</v>
      </c>
      <c r="AQ824" s="1">
        <v>22</v>
      </c>
      <c r="AR824" s="1">
        <v>34.520000000000003</v>
      </c>
      <c r="AS824" s="3">
        <f t="shared" si="24"/>
        <v>-0.12051591579154461</v>
      </c>
      <c r="AT824" s="3">
        <f t="shared" si="25"/>
        <v>0.80762315330698908</v>
      </c>
    </row>
    <row r="825" spans="1:46">
      <c r="A825" s="1" t="s">
        <v>3407</v>
      </c>
      <c r="B825" s="1" t="s">
        <v>177</v>
      </c>
      <c r="C825" s="1">
        <v>1</v>
      </c>
      <c r="D825" s="1">
        <v>4</v>
      </c>
      <c r="E825" s="1" t="s">
        <v>424</v>
      </c>
      <c r="F825" s="1" t="s">
        <v>3409</v>
      </c>
      <c r="G825" s="1" t="s">
        <v>3546</v>
      </c>
      <c r="H825" s="1" t="s">
        <v>427</v>
      </c>
      <c r="I825" s="1">
        <v>2</v>
      </c>
      <c r="J825" s="1">
        <v>2588.2847200000001</v>
      </c>
      <c r="K825" s="1">
        <v>0.92200000000000004</v>
      </c>
      <c r="L825" s="1">
        <v>95</v>
      </c>
      <c r="M825" s="1">
        <v>105</v>
      </c>
      <c r="N825" s="1">
        <v>3.86</v>
      </c>
      <c r="O825" s="1">
        <v>45.86</v>
      </c>
      <c r="P825" s="1">
        <v>105.5</v>
      </c>
      <c r="Q825" s="1">
        <v>102.7</v>
      </c>
      <c r="R825" s="1">
        <v>110.8</v>
      </c>
      <c r="S825" s="1">
        <v>44.1</v>
      </c>
      <c r="T825" s="1">
        <v>120.2</v>
      </c>
      <c r="U825" s="1">
        <v>116.7</v>
      </c>
      <c r="V825" s="2">
        <v>19438.3996969322</v>
      </c>
      <c r="W825" s="2">
        <v>18920.772840119898</v>
      </c>
      <c r="X825" s="2">
        <v>20411.7336415508</v>
      </c>
      <c r="Y825" s="2">
        <v>8123.4013766158096</v>
      </c>
      <c r="Z825" s="2">
        <v>22135.419921875</v>
      </c>
      <c r="AA825" s="2">
        <v>21499.825061851399</v>
      </c>
      <c r="AB825" s="2">
        <v>16623.58203125</v>
      </c>
      <c r="AC825" s="2">
        <v>13678.221191406299</v>
      </c>
      <c r="AD825" s="2">
        <v>15200.323730468799</v>
      </c>
      <c r="AE825" s="2">
        <v>5853.7216796875</v>
      </c>
      <c r="AF825" s="2">
        <v>22135.419921875</v>
      </c>
      <c r="AG825" s="2">
        <v>16427.02734375</v>
      </c>
      <c r="AH825" s="1" t="s">
        <v>44</v>
      </c>
      <c r="AI825" s="1" t="s">
        <v>44</v>
      </c>
      <c r="AJ825" s="1" t="s">
        <v>64</v>
      </c>
      <c r="AK825" s="1" t="s">
        <v>64</v>
      </c>
      <c r="AL825" s="1" t="s">
        <v>44</v>
      </c>
      <c r="AM825" s="1" t="s">
        <v>64</v>
      </c>
      <c r="AN825" s="1" t="s">
        <v>44</v>
      </c>
      <c r="AO825" s="1">
        <v>1.6579999999999999E-4</v>
      </c>
      <c r="AP825" s="1">
        <v>4.6430000000000001E-5</v>
      </c>
      <c r="AQ825" s="1">
        <v>25</v>
      </c>
      <c r="AR825" s="1">
        <v>47.17</v>
      </c>
      <c r="AS825" s="3">
        <f t="shared" si="24"/>
        <v>0.18330225602949146</v>
      </c>
      <c r="AT825" s="3">
        <f t="shared" si="25"/>
        <v>0.19562965832903995</v>
      </c>
    </row>
    <row r="826" spans="1:46">
      <c r="A826" s="1" t="s">
        <v>3547</v>
      </c>
      <c r="B826" s="1" t="s">
        <v>177</v>
      </c>
      <c r="C826" s="1">
        <v>1</v>
      </c>
      <c r="D826" s="1">
        <v>4</v>
      </c>
      <c r="E826" s="1" t="s">
        <v>1110</v>
      </c>
      <c r="F826" s="1" t="s">
        <v>3548</v>
      </c>
      <c r="G826" s="1" t="s">
        <v>1112</v>
      </c>
      <c r="H826" s="1" t="s">
        <v>1113</v>
      </c>
      <c r="I826" s="1">
        <v>1</v>
      </c>
      <c r="J826" s="1">
        <v>1139.6394</v>
      </c>
      <c r="K826" s="1">
        <v>0.92200000000000004</v>
      </c>
      <c r="L826" s="1">
        <v>107.8</v>
      </c>
      <c r="M826" s="1">
        <v>92.2</v>
      </c>
      <c r="N826" s="1">
        <v>13.12</v>
      </c>
      <c r="O826" s="1">
        <v>18.899999999999999</v>
      </c>
      <c r="P826" s="1">
        <v>105.8</v>
      </c>
      <c r="Q826" s="1">
        <v>83.5</v>
      </c>
      <c r="R826" s="1">
        <v>105.8</v>
      </c>
      <c r="S826" s="1">
        <v>123.8</v>
      </c>
      <c r="T826" s="1">
        <v>90.6</v>
      </c>
      <c r="U826" s="1">
        <v>90.5</v>
      </c>
      <c r="V826" s="2">
        <v>16372.861085861699</v>
      </c>
      <c r="W826" s="2">
        <v>12915.0927641054</v>
      </c>
      <c r="X826" s="2">
        <v>16377.5298719495</v>
      </c>
      <c r="Y826" s="2">
        <v>19158.019448006798</v>
      </c>
      <c r="Z826" s="2">
        <v>14012.7216796875</v>
      </c>
      <c r="AA826" s="2">
        <v>14006.1259015285</v>
      </c>
      <c r="AB826" s="2">
        <v>14001.955078125</v>
      </c>
      <c r="AC826" s="2">
        <v>9336.58984375</v>
      </c>
      <c r="AD826" s="2">
        <v>12196.1103515625</v>
      </c>
      <c r="AE826" s="2">
        <v>13805.265625</v>
      </c>
      <c r="AF826" s="2">
        <v>14012.7216796875</v>
      </c>
      <c r="AG826" s="2">
        <v>10701.4365234375</v>
      </c>
      <c r="AH826" s="1" t="s">
        <v>44</v>
      </c>
      <c r="AI826" s="1" t="s">
        <v>64</v>
      </c>
      <c r="AJ826" s="1" t="s">
        <v>44</v>
      </c>
      <c r="AK826" s="1" t="s">
        <v>44</v>
      </c>
      <c r="AL826" s="1" t="s">
        <v>64</v>
      </c>
      <c r="AM826" s="1" t="s">
        <v>44</v>
      </c>
      <c r="AN826" s="1" t="s">
        <v>44</v>
      </c>
      <c r="AO826" s="1">
        <v>2.6140000000000001E-4</v>
      </c>
      <c r="AP826" s="1">
        <v>2.7309999999999999E-3</v>
      </c>
      <c r="AQ826" s="1">
        <v>9</v>
      </c>
      <c r="AR826" s="1">
        <v>32.29</v>
      </c>
      <c r="AS826" s="3">
        <f t="shared" si="24"/>
        <v>-4.69754983153765E-2</v>
      </c>
      <c r="AT826" s="3">
        <f t="shared" si="25"/>
        <v>8.645497482438215E-2</v>
      </c>
    </row>
    <row r="827" spans="1:46">
      <c r="A827" s="1" t="s">
        <v>3549</v>
      </c>
      <c r="B827" s="1" t="s">
        <v>100</v>
      </c>
      <c r="C827" s="1">
        <v>2</v>
      </c>
      <c r="D827" s="1">
        <v>20</v>
      </c>
      <c r="E827" s="1" t="s">
        <v>2086</v>
      </c>
      <c r="F827" s="1" t="s">
        <v>3550</v>
      </c>
      <c r="G827" s="1" t="s">
        <v>3551</v>
      </c>
      <c r="H827" s="1" t="s">
        <v>2089</v>
      </c>
      <c r="I827" s="1">
        <v>1</v>
      </c>
      <c r="J827" s="1">
        <v>1084.5931700000001</v>
      </c>
      <c r="K827" s="1">
        <v>0.92200000000000004</v>
      </c>
      <c r="L827" s="1">
        <v>98.1</v>
      </c>
      <c r="M827" s="1">
        <v>101.9</v>
      </c>
      <c r="N827" s="1">
        <v>6.99</v>
      </c>
      <c r="O827" s="1">
        <v>7.28</v>
      </c>
      <c r="P827" s="1">
        <v>97.3</v>
      </c>
      <c r="Q827" s="1">
        <v>103</v>
      </c>
      <c r="R827" s="1">
        <v>89.6</v>
      </c>
      <c r="S827" s="1">
        <v>97.3</v>
      </c>
      <c r="T827" s="1">
        <v>111.8</v>
      </c>
      <c r="U827" s="1">
        <v>101</v>
      </c>
      <c r="V827" s="2">
        <v>1155430.1191590601</v>
      </c>
      <c r="W827" s="2">
        <v>1223852.4273248301</v>
      </c>
      <c r="X827" s="2">
        <v>1063997.4989904601</v>
      </c>
      <c r="Y827" s="2">
        <v>1155814.1810685601</v>
      </c>
      <c r="Z827" s="2">
        <v>1327722.7646484401</v>
      </c>
      <c r="AA827" s="2">
        <v>1199083.39945366</v>
      </c>
      <c r="AB827" s="2">
        <v>988115.67138671898</v>
      </c>
      <c r="AC827" s="2">
        <v>884748.4375</v>
      </c>
      <c r="AD827" s="2">
        <v>792343.59594726597</v>
      </c>
      <c r="AE827" s="2">
        <v>832879.50646972703</v>
      </c>
      <c r="AF827" s="2">
        <v>1327722.7646484401</v>
      </c>
      <c r="AG827" s="2">
        <v>916164.46801757801</v>
      </c>
      <c r="AH827" s="1" t="s">
        <v>44</v>
      </c>
      <c r="AI827" s="1" t="s">
        <v>44</v>
      </c>
      <c r="AJ827" s="1" t="s">
        <v>44</v>
      </c>
      <c r="AK827" s="1" t="s">
        <v>44</v>
      </c>
      <c r="AL827" s="1" t="s">
        <v>44</v>
      </c>
      <c r="AM827" s="1" t="s">
        <v>44</v>
      </c>
      <c r="AN827" s="1" t="s">
        <v>44</v>
      </c>
      <c r="AO827" s="1">
        <v>1.6579999999999999E-4</v>
      </c>
      <c r="AP827" s="1">
        <v>3.0079999999999999E-4</v>
      </c>
      <c r="AQ827" s="1">
        <v>21</v>
      </c>
      <c r="AR827" s="1">
        <v>24.65</v>
      </c>
      <c r="AS827" s="3">
        <f t="shared" si="24"/>
        <v>-9.6949150646927884E-2</v>
      </c>
      <c r="AT827" s="3">
        <f t="shared" si="25"/>
        <v>0.5029711587860175</v>
      </c>
    </row>
    <row r="828" spans="1:46">
      <c r="A828" s="1" t="s">
        <v>3552</v>
      </c>
      <c r="B828" s="1" t="s">
        <v>117</v>
      </c>
      <c r="C828" s="1">
        <v>1</v>
      </c>
      <c r="D828" s="1">
        <v>6</v>
      </c>
      <c r="E828" s="1" t="s">
        <v>3553</v>
      </c>
      <c r="F828" s="1" t="s">
        <v>3554</v>
      </c>
      <c r="G828" s="1" t="s">
        <v>3555</v>
      </c>
      <c r="H828" s="1" t="s">
        <v>3556</v>
      </c>
      <c r="I828" s="1">
        <v>1</v>
      </c>
      <c r="J828" s="1">
        <v>1198.72279</v>
      </c>
      <c r="K828" s="1">
        <v>0.92200000000000004</v>
      </c>
      <c r="L828" s="1">
        <v>97.8</v>
      </c>
      <c r="M828" s="1">
        <v>102.2</v>
      </c>
      <c r="N828" s="1">
        <v>2.5299999999999998</v>
      </c>
      <c r="O828" s="1">
        <v>27.27</v>
      </c>
      <c r="P828" s="1">
        <v>86.1</v>
      </c>
      <c r="Q828" s="1">
        <v>90</v>
      </c>
      <c r="R828" s="1">
        <v>90</v>
      </c>
      <c r="S828" s="1">
        <v>146.30000000000001</v>
      </c>
      <c r="T828" s="1">
        <v>93.4</v>
      </c>
      <c r="U828" s="1">
        <v>94.1</v>
      </c>
      <c r="V828" s="2">
        <v>51155.123435066103</v>
      </c>
      <c r="W828" s="2">
        <v>53474.306884337901</v>
      </c>
      <c r="X828" s="2">
        <v>53452.9755380684</v>
      </c>
      <c r="Y828" s="2">
        <v>86898.064022567894</v>
      </c>
      <c r="Z828" s="2">
        <v>55500.2578125</v>
      </c>
      <c r="AA828" s="2">
        <v>55869.440531439599</v>
      </c>
      <c r="AB828" s="2">
        <v>43747.5</v>
      </c>
      <c r="AC828" s="2">
        <v>38657.69140625</v>
      </c>
      <c r="AD828" s="2">
        <v>39805.66015625</v>
      </c>
      <c r="AE828" s="2">
        <v>62618.73046875</v>
      </c>
      <c r="AF828" s="2">
        <v>55500.2578125</v>
      </c>
      <c r="AG828" s="2">
        <v>42687.26953125</v>
      </c>
      <c r="AH828" s="1" t="s">
        <v>44</v>
      </c>
      <c r="AI828" s="1" t="s">
        <v>44</v>
      </c>
      <c r="AJ828" s="1" t="s">
        <v>44</v>
      </c>
      <c r="AK828" s="1" t="s">
        <v>44</v>
      </c>
      <c r="AL828" s="1" t="s">
        <v>44</v>
      </c>
      <c r="AM828" s="1" t="s">
        <v>44</v>
      </c>
      <c r="AN828" s="1" t="s">
        <v>44</v>
      </c>
      <c r="AO828" s="1">
        <v>1.6579999999999999E-4</v>
      </c>
      <c r="AP828" s="1">
        <v>2.5130000000000002E-5</v>
      </c>
      <c r="AQ828" s="1">
        <v>39</v>
      </c>
      <c r="AR828" s="1">
        <v>38.93</v>
      </c>
      <c r="AS828" s="3">
        <f t="shared" si="24"/>
        <v>-0.32677331095892104</v>
      </c>
      <c r="AT828" s="3">
        <f t="shared" si="25"/>
        <v>0.57104003056160113</v>
      </c>
    </row>
    <row r="829" spans="1:46">
      <c r="A829" s="1" t="s">
        <v>3557</v>
      </c>
      <c r="B829" s="1" t="s">
        <v>117</v>
      </c>
      <c r="C829" s="1">
        <v>1</v>
      </c>
      <c r="D829" s="1">
        <v>2</v>
      </c>
      <c r="E829" s="1" t="s">
        <v>3558</v>
      </c>
      <c r="F829" s="1" t="s">
        <v>3559</v>
      </c>
      <c r="G829" s="1" t="s">
        <v>3560</v>
      </c>
      <c r="H829" s="1" t="s">
        <v>3561</v>
      </c>
      <c r="I829" s="1">
        <v>1</v>
      </c>
      <c r="J829" s="1">
        <v>1143.6343099999999</v>
      </c>
      <c r="K829" s="1">
        <v>0.92100000000000004</v>
      </c>
      <c r="L829" s="1">
        <v>95.9</v>
      </c>
      <c r="M829" s="1">
        <v>104.1</v>
      </c>
      <c r="N829" s="1">
        <v>1.89</v>
      </c>
      <c r="O829" s="1">
        <v>18.690000000000001</v>
      </c>
      <c r="P829" s="1">
        <v>91.6</v>
      </c>
      <c r="Q829" s="1">
        <v>88.6</v>
      </c>
      <c r="R829" s="1">
        <v>91.6</v>
      </c>
      <c r="S829" s="1">
        <v>133</v>
      </c>
      <c r="T829" s="1">
        <v>95.9</v>
      </c>
      <c r="U829" s="1">
        <v>99.4</v>
      </c>
      <c r="V829" s="2">
        <v>25255.725075111201</v>
      </c>
      <c r="W829" s="2">
        <v>24435.0071831731</v>
      </c>
      <c r="X829" s="2">
        <v>25250.206688660699</v>
      </c>
      <c r="Y829" s="2">
        <v>36667.187405784302</v>
      </c>
      <c r="Z829" s="2">
        <v>26448.443359375</v>
      </c>
      <c r="AA829" s="2">
        <v>27417.605617433099</v>
      </c>
      <c r="AB829" s="2">
        <v>21598.517578125</v>
      </c>
      <c r="AC829" s="2">
        <v>17664.576171875</v>
      </c>
      <c r="AD829" s="2">
        <v>18803.46484375</v>
      </c>
      <c r="AE829" s="2">
        <v>26422.369140625</v>
      </c>
      <c r="AF829" s="2">
        <v>26448.443359375</v>
      </c>
      <c r="AG829" s="2">
        <v>20948.53125</v>
      </c>
      <c r="AH829" s="1" t="s">
        <v>44</v>
      </c>
      <c r="AI829" s="1" t="s">
        <v>64</v>
      </c>
      <c r="AJ829" s="1" t="s">
        <v>64</v>
      </c>
      <c r="AK829" s="1" t="s">
        <v>64</v>
      </c>
      <c r="AL829" s="1" t="s">
        <v>44</v>
      </c>
      <c r="AM829" s="1" t="s">
        <v>64</v>
      </c>
      <c r="AN829" s="1" t="s">
        <v>44</v>
      </c>
      <c r="AO829" s="1">
        <v>2.6140000000000001E-4</v>
      </c>
      <c r="AP829" s="1">
        <v>4.9680000000000002E-3</v>
      </c>
      <c r="AQ829" s="1">
        <v>14</v>
      </c>
      <c r="AR829" s="1">
        <v>37.01</v>
      </c>
      <c r="AS829" s="3">
        <f t="shared" si="24"/>
        <v>-0.27269347525238236</v>
      </c>
      <c r="AT829" s="3">
        <f t="shared" si="25"/>
        <v>0.72823288741901548</v>
      </c>
    </row>
    <row r="830" spans="1:46">
      <c r="A830" s="1" t="s">
        <v>3562</v>
      </c>
      <c r="B830" s="1" t="s">
        <v>2274</v>
      </c>
      <c r="C830" s="1">
        <v>1</v>
      </c>
      <c r="D830" s="1">
        <v>5</v>
      </c>
      <c r="E830" s="1" t="s">
        <v>3563</v>
      </c>
      <c r="F830" s="1" t="s">
        <v>3564</v>
      </c>
      <c r="G830" s="1" t="s">
        <v>3565</v>
      </c>
      <c r="H830" s="1" t="s">
        <v>3566</v>
      </c>
      <c r="I830" s="1">
        <v>1</v>
      </c>
      <c r="J830" s="1">
        <v>1476.6899900000001</v>
      </c>
      <c r="K830" s="1">
        <v>0.92100000000000004</v>
      </c>
      <c r="L830" s="1">
        <v>95.9</v>
      </c>
      <c r="M830" s="1">
        <v>104.1</v>
      </c>
      <c r="N830" s="1">
        <v>5.45</v>
      </c>
      <c r="O830" s="1">
        <v>20.12</v>
      </c>
      <c r="P830" s="1">
        <v>98.7</v>
      </c>
      <c r="Q830" s="1">
        <v>93.6</v>
      </c>
      <c r="R830" s="1">
        <v>104.4</v>
      </c>
      <c r="S830" s="1">
        <v>78.400000000000006</v>
      </c>
      <c r="T830" s="1">
        <v>117.7</v>
      </c>
      <c r="U830" s="1">
        <v>107.2</v>
      </c>
      <c r="V830" s="2">
        <v>14643.622042385001</v>
      </c>
      <c r="W830" s="2">
        <v>13879.912468619999</v>
      </c>
      <c r="X830" s="2">
        <v>15479.2205388738</v>
      </c>
      <c r="Y830" s="2">
        <v>11633.8462294411</v>
      </c>
      <c r="Z830" s="2">
        <v>17464.873046875</v>
      </c>
      <c r="AA830" s="2">
        <v>15901.858902453199</v>
      </c>
      <c r="AB830" s="2">
        <v>12523.1220703125</v>
      </c>
      <c r="AC830" s="2">
        <v>10034.078125</v>
      </c>
      <c r="AD830" s="2">
        <v>11527.15234375</v>
      </c>
      <c r="AE830" s="2">
        <v>8383.34765625</v>
      </c>
      <c r="AF830" s="2">
        <v>17464.873046875</v>
      </c>
      <c r="AG830" s="2">
        <v>12149.87890625</v>
      </c>
      <c r="AH830" s="1" t="s">
        <v>44</v>
      </c>
      <c r="AI830" s="1" t="s">
        <v>44</v>
      </c>
      <c r="AJ830" s="1" t="s">
        <v>64</v>
      </c>
      <c r="AK830" s="1" t="s">
        <v>44</v>
      </c>
      <c r="AL830" s="1" t="s">
        <v>44</v>
      </c>
      <c r="AM830" s="1" t="s">
        <v>44</v>
      </c>
      <c r="AN830" s="1" t="s">
        <v>44</v>
      </c>
      <c r="AO830" s="1">
        <v>1.6579999999999999E-4</v>
      </c>
      <c r="AP830" s="1">
        <v>4.2469999999999998E-5</v>
      </c>
      <c r="AQ830" s="1">
        <v>24</v>
      </c>
      <c r="AR830" s="1">
        <v>35.19</v>
      </c>
      <c r="AS830" s="3">
        <f t="shared" si="24"/>
        <v>-3.2349682730801819E-2</v>
      </c>
      <c r="AT830" s="3">
        <f t="shared" si="25"/>
        <v>6.4191374270960749E-2</v>
      </c>
    </row>
    <row r="831" spans="1:46">
      <c r="A831" s="1" t="s">
        <v>3567</v>
      </c>
      <c r="B831" s="1" t="s">
        <v>53</v>
      </c>
      <c r="C831" s="1">
        <v>1</v>
      </c>
      <c r="D831" s="1">
        <v>5</v>
      </c>
      <c r="E831" s="1" t="s">
        <v>2426</v>
      </c>
      <c r="F831" s="1" t="s">
        <v>3568</v>
      </c>
      <c r="G831" s="1" t="s">
        <v>3569</v>
      </c>
      <c r="H831" s="1" t="s">
        <v>2429</v>
      </c>
      <c r="I831" s="1">
        <v>1</v>
      </c>
      <c r="J831" s="1">
        <v>1169.65986</v>
      </c>
      <c r="K831" s="1">
        <v>0.92100000000000004</v>
      </c>
      <c r="L831" s="1">
        <v>95.9</v>
      </c>
      <c r="M831" s="1">
        <v>104.1</v>
      </c>
      <c r="N831" s="1">
        <v>15.47</v>
      </c>
      <c r="O831" s="1">
        <v>4.6900000000000004</v>
      </c>
      <c r="P831" s="1">
        <v>77</v>
      </c>
      <c r="Q831" s="1">
        <v>104.8</v>
      </c>
      <c r="R831" s="1">
        <v>97.3</v>
      </c>
      <c r="S831" s="1">
        <v>112.5</v>
      </c>
      <c r="T831" s="1">
        <v>105.7</v>
      </c>
      <c r="U831" s="1">
        <v>102.7</v>
      </c>
      <c r="V831" s="2">
        <v>10578.602505548501</v>
      </c>
      <c r="W831" s="2">
        <v>14399.5087050933</v>
      </c>
      <c r="X831" s="2">
        <v>13374.330253829499</v>
      </c>
      <c r="Y831" s="2">
        <v>15456.9307408601</v>
      </c>
      <c r="Z831" s="2">
        <v>14524.9248046875</v>
      </c>
      <c r="AA831" s="2">
        <v>14111.773804812499</v>
      </c>
      <c r="AB831" s="2">
        <v>9046.74609375</v>
      </c>
      <c r="AC831" s="2">
        <v>10409.705078125</v>
      </c>
      <c r="AD831" s="2">
        <v>9959.6708984375</v>
      </c>
      <c r="AE831" s="2">
        <v>11138.26171875</v>
      </c>
      <c r="AF831" s="2">
        <v>14524.9248046875</v>
      </c>
      <c r="AG831" s="2">
        <v>10782.1572265625</v>
      </c>
      <c r="AH831" s="1" t="s">
        <v>44</v>
      </c>
      <c r="AI831" s="1" t="s">
        <v>64</v>
      </c>
      <c r="AJ831" s="1" t="s">
        <v>44</v>
      </c>
      <c r="AK831" s="1" t="s">
        <v>44</v>
      </c>
      <c r="AL831" s="1" t="s">
        <v>44</v>
      </c>
      <c r="AM831" s="1" t="s">
        <v>44</v>
      </c>
      <c r="AN831" s="1" t="s">
        <v>44</v>
      </c>
      <c r="AO831" s="1">
        <v>1.6579999999999999E-4</v>
      </c>
      <c r="AP831" s="1">
        <v>4.3849999999999998E-4</v>
      </c>
      <c r="AQ831" s="1">
        <v>29</v>
      </c>
      <c r="AR831" s="1">
        <v>41.96</v>
      </c>
      <c r="AS831" s="3">
        <f t="shared" si="24"/>
        <v>-0.20125180952826066</v>
      </c>
      <c r="AT831" s="3">
        <f t="shared" si="25"/>
        <v>0.7243569143712536</v>
      </c>
    </row>
    <row r="832" spans="1:46">
      <c r="A832" s="1" t="s">
        <v>3570</v>
      </c>
      <c r="B832" s="1" t="s">
        <v>3571</v>
      </c>
      <c r="C832" s="1">
        <v>1</v>
      </c>
      <c r="D832" s="1">
        <v>1</v>
      </c>
      <c r="E832" s="1" t="s">
        <v>379</v>
      </c>
      <c r="F832" s="1" t="s">
        <v>3572</v>
      </c>
      <c r="G832" s="1" t="s">
        <v>3573</v>
      </c>
      <c r="H832" s="1" t="s">
        <v>382</v>
      </c>
      <c r="I832" s="1">
        <v>1</v>
      </c>
      <c r="J832" s="1">
        <v>1356.7377899999999</v>
      </c>
      <c r="K832" s="1">
        <v>0.92100000000000004</v>
      </c>
      <c r="L832" s="1">
        <v>104</v>
      </c>
      <c r="M832" s="1">
        <v>96</v>
      </c>
      <c r="N832" s="1">
        <v>23.34</v>
      </c>
      <c r="O832" s="1">
        <v>23.1</v>
      </c>
      <c r="P832" s="1">
        <v>73.7</v>
      </c>
      <c r="Q832" s="1">
        <v>119.1</v>
      </c>
      <c r="R832" s="1">
        <v>100.2</v>
      </c>
      <c r="S832" s="1">
        <v>92.4</v>
      </c>
      <c r="T832" s="1">
        <v>85.3</v>
      </c>
      <c r="U832" s="1">
        <v>129.30000000000001</v>
      </c>
      <c r="V832" s="2">
        <v>5721.0631771941198</v>
      </c>
      <c r="W832" s="2">
        <v>9243.4722620357006</v>
      </c>
      <c r="X832" s="2">
        <v>7773.37097854078</v>
      </c>
      <c r="Y832" s="2">
        <v>7171.0365635137696</v>
      </c>
      <c r="Z832" s="2">
        <v>6621.32421875</v>
      </c>
      <c r="AA832" s="2">
        <v>10039.0137739451</v>
      </c>
      <c r="AB832" s="2">
        <v>4892.61279296875</v>
      </c>
      <c r="AC832" s="2">
        <v>6682.298828125</v>
      </c>
      <c r="AD832" s="2">
        <v>5788.71728515625</v>
      </c>
      <c r="AE832" s="2">
        <v>5167.44775390625</v>
      </c>
      <c r="AF832" s="2">
        <v>6621.32421875</v>
      </c>
      <c r="AG832" s="2">
        <v>7670.3486328125</v>
      </c>
      <c r="AH832" s="1" t="s">
        <v>64</v>
      </c>
      <c r="AI832" s="1" t="s">
        <v>64</v>
      </c>
      <c r="AJ832" s="1" t="s">
        <v>64</v>
      </c>
      <c r="AK832" s="1" t="s">
        <v>44</v>
      </c>
      <c r="AL832" s="1" t="s">
        <v>64</v>
      </c>
      <c r="AM832" s="1" t="s">
        <v>64</v>
      </c>
      <c r="AN832" s="1" t="s">
        <v>44</v>
      </c>
      <c r="AO832" s="1">
        <v>4.8519999999999998E-4</v>
      </c>
      <c r="AP832" s="1">
        <v>6.3740000000000003E-3</v>
      </c>
      <c r="AQ832" s="1">
        <v>11</v>
      </c>
      <c r="AR832" s="1">
        <v>39.36</v>
      </c>
      <c r="AS832" s="3">
        <f t="shared" si="24"/>
        <v>-6.7762741443587571E-2</v>
      </c>
      <c r="AT832" s="3">
        <f t="shared" si="25"/>
        <v>8.7994676147358591E-2</v>
      </c>
    </row>
    <row r="833" spans="1:46">
      <c r="A833" s="1" t="s">
        <v>3574</v>
      </c>
      <c r="B833" s="1" t="s">
        <v>200</v>
      </c>
      <c r="C833" s="1">
        <v>8</v>
      </c>
      <c r="D833" s="1">
        <v>10</v>
      </c>
      <c r="E833" s="1" t="s">
        <v>3575</v>
      </c>
      <c r="F833" s="1" t="s">
        <v>3576</v>
      </c>
      <c r="G833" s="1" t="s">
        <v>3577</v>
      </c>
      <c r="H833" s="1" t="s">
        <v>3578</v>
      </c>
      <c r="I833" s="1">
        <v>0</v>
      </c>
      <c r="J833" s="1">
        <v>1282.6612500000001</v>
      </c>
      <c r="K833" s="1">
        <v>0.92100000000000004</v>
      </c>
      <c r="L833" s="1">
        <v>95.9</v>
      </c>
      <c r="M833" s="1">
        <v>104.1</v>
      </c>
      <c r="N833" s="1">
        <v>9.1</v>
      </c>
      <c r="O833" s="1">
        <v>34.21</v>
      </c>
      <c r="P833" s="1">
        <v>90.3</v>
      </c>
      <c r="Q833" s="1">
        <v>107.5</v>
      </c>
      <c r="R833" s="1">
        <v>95</v>
      </c>
      <c r="S833" s="1">
        <v>137</v>
      </c>
      <c r="T833" s="1">
        <v>67</v>
      </c>
      <c r="U833" s="1">
        <v>103.2</v>
      </c>
      <c r="V833" s="2">
        <v>22823.9889864709</v>
      </c>
      <c r="W833" s="2">
        <v>27169.927414535399</v>
      </c>
      <c r="X833" s="2">
        <v>24014.486970886199</v>
      </c>
      <c r="Y833" s="2">
        <v>34628.515818735403</v>
      </c>
      <c r="Z833" s="2">
        <v>16925.40625</v>
      </c>
      <c r="AA833" s="2">
        <v>26082.6495603271</v>
      </c>
      <c r="AB833" s="2">
        <v>19518.9140625</v>
      </c>
      <c r="AC833" s="2">
        <v>19641.70703125</v>
      </c>
      <c r="AD833" s="2">
        <v>17883.2421875</v>
      </c>
      <c r="AE833" s="2">
        <v>24953.302734375</v>
      </c>
      <c r="AF833" s="2">
        <v>16925.40625</v>
      </c>
      <c r="AG833" s="2">
        <v>19928.552734375</v>
      </c>
      <c r="AH833" s="1" t="s">
        <v>44</v>
      </c>
      <c r="AI833" s="1" t="s">
        <v>44</v>
      </c>
      <c r="AJ833" s="1" t="s">
        <v>44</v>
      </c>
      <c r="AK833" s="1" t="s">
        <v>44</v>
      </c>
      <c r="AL833" s="1" t="s">
        <v>44</v>
      </c>
      <c r="AM833" s="1" t="s">
        <v>44</v>
      </c>
      <c r="AN833" s="1" t="s">
        <v>44</v>
      </c>
      <c r="AO833" s="1">
        <v>1.6579999999999999E-4</v>
      </c>
      <c r="AP833" s="1">
        <v>4.5350000000000002E-4</v>
      </c>
      <c r="AQ833" s="1">
        <v>47</v>
      </c>
      <c r="AR833" s="1">
        <v>30.71</v>
      </c>
      <c r="AS833" s="3">
        <f t="shared" si="24"/>
        <v>-6.9047318600300708E-2</v>
      </c>
      <c r="AT833" s="3">
        <f t="shared" si="25"/>
        <v>8.0998171755670881E-2</v>
      </c>
    </row>
    <row r="834" spans="1:46">
      <c r="A834" s="1" t="s">
        <v>3579</v>
      </c>
      <c r="B834" s="1" t="s">
        <v>67</v>
      </c>
      <c r="C834" s="1">
        <v>1</v>
      </c>
      <c r="D834" s="1">
        <v>5</v>
      </c>
      <c r="E834" s="1" t="s">
        <v>3580</v>
      </c>
      <c r="F834" s="1" t="s">
        <v>3581</v>
      </c>
      <c r="G834" s="1" t="s">
        <v>3582</v>
      </c>
      <c r="H834" s="1" t="s">
        <v>3583</v>
      </c>
      <c r="I834" s="1">
        <v>1</v>
      </c>
      <c r="J834" s="1">
        <v>1748.7618299999999</v>
      </c>
      <c r="K834" s="1">
        <v>0.92</v>
      </c>
      <c r="L834" s="1">
        <v>95.8</v>
      </c>
      <c r="M834" s="1">
        <v>104.2</v>
      </c>
      <c r="N834" s="1">
        <v>58.11</v>
      </c>
      <c r="O834" s="1">
        <v>24.37</v>
      </c>
      <c r="P834" s="1">
        <v>96.2</v>
      </c>
      <c r="Q834" s="1">
        <v>35.5</v>
      </c>
      <c r="R834" s="1">
        <v>140.4</v>
      </c>
      <c r="S834" s="1">
        <v>137.9</v>
      </c>
      <c r="T834" s="1">
        <v>85.3</v>
      </c>
      <c r="U834" s="1">
        <v>104.7</v>
      </c>
      <c r="V834" s="2">
        <v>5717.9931234286496</v>
      </c>
      <c r="W834" s="2">
        <v>2106.2476124720502</v>
      </c>
      <c r="X834" s="2">
        <v>8343.9118160079397</v>
      </c>
      <c r="Y834" s="2">
        <v>8193.9846633733596</v>
      </c>
      <c r="Z834" s="2">
        <v>5065.44873046875</v>
      </c>
      <c r="AA834" s="2">
        <v>6217.8088165237596</v>
      </c>
      <c r="AB834" s="2">
        <v>4889.9873046875</v>
      </c>
      <c r="AC834" s="2" t="s">
        <v>51</v>
      </c>
      <c r="AD834" s="2">
        <v>6213.5908203125</v>
      </c>
      <c r="AE834" s="2">
        <v>5904.583984375</v>
      </c>
      <c r="AF834" s="2">
        <v>5065.44873046875</v>
      </c>
      <c r="AG834" s="2">
        <v>4750.74169921875</v>
      </c>
      <c r="AH834" s="1" t="s">
        <v>44</v>
      </c>
      <c r="AI834" s="1" t="s">
        <v>65</v>
      </c>
      <c r="AJ834" s="1" t="s">
        <v>44</v>
      </c>
      <c r="AK834" s="1" t="s">
        <v>44</v>
      </c>
      <c r="AL834" s="1" t="s">
        <v>44</v>
      </c>
      <c r="AM834" s="1" t="s">
        <v>44</v>
      </c>
      <c r="AN834" s="1" t="s">
        <v>44</v>
      </c>
      <c r="AO834" s="1">
        <v>1.6579999999999999E-4</v>
      </c>
      <c r="AP834" s="1">
        <v>8.1349999999999999E-5</v>
      </c>
      <c r="AQ834" s="1">
        <v>4</v>
      </c>
      <c r="AR834" s="1">
        <v>39.869999999999997</v>
      </c>
      <c r="AS834" s="3">
        <f t="shared" si="24"/>
        <v>-0.26863458097459764</v>
      </c>
      <c r="AT834" s="3">
        <f t="shared" si="25"/>
        <v>0.21109952467078863</v>
      </c>
    </row>
    <row r="835" spans="1:46">
      <c r="A835" s="1" t="s">
        <v>3584</v>
      </c>
      <c r="B835" s="1" t="s">
        <v>709</v>
      </c>
      <c r="C835" s="1">
        <v>1</v>
      </c>
      <c r="D835" s="1">
        <v>6</v>
      </c>
      <c r="E835" s="1" t="s">
        <v>1143</v>
      </c>
      <c r="F835" s="1" t="s">
        <v>3585</v>
      </c>
      <c r="G835" s="1" t="s">
        <v>3586</v>
      </c>
      <c r="H835" s="1" t="s">
        <v>1146</v>
      </c>
      <c r="I835" s="1">
        <v>1</v>
      </c>
      <c r="J835" s="1">
        <v>2259.1074100000001</v>
      </c>
      <c r="K835" s="1">
        <v>0.91900000000000004</v>
      </c>
      <c r="L835" s="1">
        <v>103.1</v>
      </c>
      <c r="M835" s="1">
        <v>96.9</v>
      </c>
      <c r="N835" s="1">
        <v>45.01</v>
      </c>
      <c r="O835" s="1">
        <v>15.48</v>
      </c>
      <c r="P835" s="1">
        <v>116.4</v>
      </c>
      <c r="Q835" s="1">
        <v>43.8</v>
      </c>
      <c r="R835" s="1">
        <v>113.5</v>
      </c>
      <c r="S835" s="1">
        <v>106.6</v>
      </c>
      <c r="T835" s="1">
        <v>93.1</v>
      </c>
      <c r="U835" s="1">
        <v>126.6</v>
      </c>
      <c r="V835" s="2">
        <v>19663.451709655001</v>
      </c>
      <c r="W835" s="2">
        <v>7407.8963846444503</v>
      </c>
      <c r="X835" s="2">
        <v>19169.768497486999</v>
      </c>
      <c r="Y835" s="2">
        <v>18015.1469789652</v>
      </c>
      <c r="Z835" s="2">
        <v>15736.4052734375</v>
      </c>
      <c r="AA835" s="2">
        <v>21389.891579195501</v>
      </c>
      <c r="AB835" s="2">
        <v>16816.044921875</v>
      </c>
      <c r="AC835" s="2">
        <v>5355.32275390625</v>
      </c>
      <c r="AD835" s="2">
        <v>14275.4501953125</v>
      </c>
      <c r="AE835" s="2">
        <v>12981.7119140625</v>
      </c>
      <c r="AF835" s="2">
        <v>15736.4052734375</v>
      </c>
      <c r="AG835" s="2">
        <v>16343.0322265625</v>
      </c>
      <c r="AH835" s="1" t="s">
        <v>44</v>
      </c>
      <c r="AI835" s="1" t="s">
        <v>64</v>
      </c>
      <c r="AJ835" s="1" t="s">
        <v>44</v>
      </c>
      <c r="AK835" s="1" t="s">
        <v>44</v>
      </c>
      <c r="AL835" s="1" t="s">
        <v>44</v>
      </c>
      <c r="AM835" s="1" t="s">
        <v>44</v>
      </c>
      <c r="AN835" s="1" t="s">
        <v>44</v>
      </c>
      <c r="AO835" s="1">
        <v>2.6140000000000001E-4</v>
      </c>
      <c r="AP835" s="1">
        <v>2.0200000000000001E-3</v>
      </c>
      <c r="AQ835" s="1">
        <v>12</v>
      </c>
      <c r="AR835" s="1">
        <v>54.06</v>
      </c>
      <c r="AS835" s="3">
        <f t="shared" ref="AS835:AS898" si="26">LOG(AVERAGE(V835:X835)/AVERAGE(Y835:AA835),2)</f>
        <v>-0.25396080832806534</v>
      </c>
      <c r="AT835" s="3">
        <f t="shared" ref="AT835:AT898" si="27">-LOG10(TTEST(V835:X835,Y835:AA835,2,2))</f>
        <v>0.27507463258959192</v>
      </c>
    </row>
    <row r="836" spans="1:46">
      <c r="A836" s="1" t="s">
        <v>2438</v>
      </c>
      <c r="B836" s="1" t="s">
        <v>3587</v>
      </c>
      <c r="C836" s="1">
        <v>1</v>
      </c>
      <c r="D836" s="1">
        <v>10</v>
      </c>
      <c r="E836" s="1" t="s">
        <v>1991</v>
      </c>
      <c r="F836" s="1" t="s">
        <v>2439</v>
      </c>
      <c r="G836" s="1" t="s">
        <v>2440</v>
      </c>
      <c r="H836" s="1" t="s">
        <v>1994</v>
      </c>
      <c r="I836" s="1">
        <v>1</v>
      </c>
      <c r="J836" s="1">
        <v>1165.55916</v>
      </c>
      <c r="K836" s="1">
        <v>0.91800000000000004</v>
      </c>
      <c r="L836" s="1">
        <v>95.7</v>
      </c>
      <c r="M836" s="1">
        <v>104.3</v>
      </c>
      <c r="N836" s="1">
        <v>22.96</v>
      </c>
      <c r="O836" s="1">
        <v>3.84</v>
      </c>
      <c r="P836" s="1">
        <v>69</v>
      </c>
      <c r="Q836" s="1">
        <v>110.3</v>
      </c>
      <c r="R836" s="1">
        <v>97.8</v>
      </c>
      <c r="S836" s="1">
        <v>106.5</v>
      </c>
      <c r="T836" s="1">
        <v>112.2</v>
      </c>
      <c r="U836" s="1">
        <v>104.2</v>
      </c>
      <c r="V836" s="2">
        <v>30822.515338529101</v>
      </c>
      <c r="W836" s="2">
        <v>49312.922465942604</v>
      </c>
      <c r="X836" s="2">
        <v>43685.871060054102</v>
      </c>
      <c r="Y836" s="2">
        <v>47577.523437379699</v>
      </c>
      <c r="Z836" s="2">
        <v>50160.234375</v>
      </c>
      <c r="AA836" s="2">
        <v>46581.0703328897</v>
      </c>
      <c r="AB836" s="2">
        <v>26359.197265625</v>
      </c>
      <c r="AC836" s="2">
        <v>35649.33984375</v>
      </c>
      <c r="AD836" s="2">
        <v>32532.23828125</v>
      </c>
      <c r="AE836" s="2">
        <v>34284.35546875</v>
      </c>
      <c r="AF836" s="2">
        <v>50160.234375</v>
      </c>
      <c r="AG836" s="2">
        <v>35590.453125</v>
      </c>
      <c r="AH836" s="1" t="s">
        <v>44</v>
      </c>
      <c r="AI836" s="1" t="s">
        <v>44</v>
      </c>
      <c r="AJ836" s="1" t="s">
        <v>44</v>
      </c>
      <c r="AK836" s="1" t="s">
        <v>44</v>
      </c>
      <c r="AL836" s="1" t="s">
        <v>44</v>
      </c>
      <c r="AM836" s="1" t="s">
        <v>44</v>
      </c>
      <c r="AN836" s="1" t="s">
        <v>44</v>
      </c>
      <c r="AO836" s="1">
        <v>1.6579999999999999E-4</v>
      </c>
      <c r="AP836" s="1">
        <v>1.952E-4</v>
      </c>
      <c r="AQ836" s="1">
        <v>25</v>
      </c>
      <c r="AR836" s="1">
        <v>24.43</v>
      </c>
      <c r="AS836" s="3">
        <f t="shared" si="26"/>
        <v>-0.22099991459640714</v>
      </c>
      <c r="AT836" s="3">
        <f t="shared" si="27"/>
        <v>0.54120292522341495</v>
      </c>
    </row>
    <row r="837" spans="1:46">
      <c r="A837" s="1" t="s">
        <v>3588</v>
      </c>
      <c r="B837" s="1" t="s">
        <v>3589</v>
      </c>
      <c r="C837" s="1">
        <v>1</v>
      </c>
      <c r="D837" s="1">
        <v>2</v>
      </c>
      <c r="E837" s="1" t="s">
        <v>909</v>
      </c>
      <c r="F837" s="1" t="s">
        <v>3590</v>
      </c>
      <c r="G837" s="1" t="s">
        <v>3591</v>
      </c>
      <c r="H837" s="1" t="s">
        <v>912</v>
      </c>
      <c r="I837" s="1">
        <v>1</v>
      </c>
      <c r="J837" s="1">
        <v>1452.6973800000001</v>
      </c>
      <c r="K837" s="1">
        <v>0.91800000000000004</v>
      </c>
      <c r="L837" s="1">
        <v>95.7</v>
      </c>
      <c r="M837" s="1">
        <v>104.3</v>
      </c>
      <c r="N837" s="1">
        <v>26.61</v>
      </c>
      <c r="O837" s="1">
        <v>10.4</v>
      </c>
      <c r="P837" s="1">
        <v>97.4</v>
      </c>
      <c r="Q837" s="1">
        <v>73.099999999999994</v>
      </c>
      <c r="R837" s="1">
        <v>125.5</v>
      </c>
      <c r="S837" s="1">
        <v>89.3</v>
      </c>
      <c r="T837" s="1">
        <v>108.7</v>
      </c>
      <c r="U837" s="1">
        <v>106.1</v>
      </c>
      <c r="V837" s="2">
        <v>4548.6198072572897</v>
      </c>
      <c r="W837" s="2">
        <v>3412.3671520645698</v>
      </c>
      <c r="X837" s="2">
        <v>5862.9399912311701</v>
      </c>
      <c r="Y837" s="2">
        <v>4168.9226949766398</v>
      </c>
      <c r="Z837" s="2">
        <v>5075.279296875</v>
      </c>
      <c r="AA837" s="2">
        <v>4954.6708618971998</v>
      </c>
      <c r="AB837" s="2">
        <v>3889.94750976563</v>
      </c>
      <c r="AC837" s="2" t="s">
        <v>51</v>
      </c>
      <c r="AD837" s="2">
        <v>4366.046875</v>
      </c>
      <c r="AE837" s="2">
        <v>3004.125</v>
      </c>
      <c r="AF837" s="2">
        <v>5075.279296875</v>
      </c>
      <c r="AG837" s="2" t="s">
        <v>51</v>
      </c>
      <c r="AH837" s="1" t="s">
        <v>44</v>
      </c>
      <c r="AI837" s="1" t="s">
        <v>65</v>
      </c>
      <c r="AJ837" s="1" t="s">
        <v>64</v>
      </c>
      <c r="AK837" s="1" t="s">
        <v>64</v>
      </c>
      <c r="AL837" s="1" t="s">
        <v>64</v>
      </c>
      <c r="AM837" s="1" t="s">
        <v>44</v>
      </c>
      <c r="AN837" s="1" t="s">
        <v>44</v>
      </c>
      <c r="AO837" s="1">
        <v>1.6579999999999999E-4</v>
      </c>
      <c r="AP837" s="1">
        <v>4.4450000000000002E-4</v>
      </c>
      <c r="AQ837" s="1">
        <v>6</v>
      </c>
      <c r="AR837" s="1">
        <v>35.700000000000003</v>
      </c>
      <c r="AS837" s="3">
        <f t="shared" si="26"/>
        <v>-3.8608910071604156E-2</v>
      </c>
      <c r="AT837" s="3">
        <f t="shared" si="27"/>
        <v>5.6595003518134401E-2</v>
      </c>
    </row>
    <row r="838" spans="1:46">
      <c r="A838" s="1" t="s">
        <v>3592</v>
      </c>
      <c r="B838" s="1" t="s">
        <v>261</v>
      </c>
      <c r="C838" s="1">
        <v>2</v>
      </c>
      <c r="D838" s="1">
        <v>1</v>
      </c>
      <c r="E838" s="1" t="s">
        <v>2407</v>
      </c>
      <c r="F838" s="1" t="s">
        <v>3593</v>
      </c>
      <c r="G838" s="1" t="s">
        <v>2409</v>
      </c>
      <c r="H838" s="1" t="s">
        <v>2410</v>
      </c>
      <c r="I838" s="1">
        <v>1</v>
      </c>
      <c r="J838" s="1">
        <v>1126.51973</v>
      </c>
      <c r="K838" s="1">
        <v>0.91800000000000004</v>
      </c>
      <c r="L838" s="1">
        <v>95.1</v>
      </c>
      <c r="M838" s="1">
        <v>104.9</v>
      </c>
      <c r="N838" s="1">
        <v>33.19</v>
      </c>
      <c r="O838" s="1">
        <v>18.02</v>
      </c>
      <c r="P838" s="1">
        <v>76.8</v>
      </c>
      <c r="Q838" s="1">
        <v>138.9</v>
      </c>
      <c r="R838" s="1">
        <v>86.5</v>
      </c>
      <c r="S838" s="1">
        <v>95.3</v>
      </c>
      <c r="T838" s="1">
        <v>118.8</v>
      </c>
      <c r="U838" s="1">
        <v>83.7</v>
      </c>
      <c r="V838" s="2">
        <v>5068.9859270587403</v>
      </c>
      <c r="W838" s="2">
        <v>9169.7931585372608</v>
      </c>
      <c r="X838" s="2">
        <v>5707.19774667611</v>
      </c>
      <c r="Y838" s="2">
        <v>6291.3488331879598</v>
      </c>
      <c r="Z838" s="2">
        <v>7840.26220703125</v>
      </c>
      <c r="AA838" s="2">
        <v>5523.1008071399401</v>
      </c>
      <c r="AB838" s="2">
        <v>4334.9609375</v>
      </c>
      <c r="AC838" s="2">
        <v>6629.03466796875</v>
      </c>
      <c r="AD838" s="2">
        <v>4250.06787109375</v>
      </c>
      <c r="AE838" s="2">
        <v>4533.544921875</v>
      </c>
      <c r="AF838" s="2">
        <v>7840.26220703125</v>
      </c>
      <c r="AG838" s="2">
        <v>4219.947265625</v>
      </c>
      <c r="AH838" s="1" t="s">
        <v>64</v>
      </c>
      <c r="AI838" s="1" t="s">
        <v>44</v>
      </c>
      <c r="AJ838" s="1" t="s">
        <v>64</v>
      </c>
      <c r="AK838" s="1" t="s">
        <v>64</v>
      </c>
      <c r="AL838" s="1" t="s">
        <v>64</v>
      </c>
      <c r="AM838" s="1" t="s">
        <v>64</v>
      </c>
      <c r="AN838" s="1" t="s">
        <v>44</v>
      </c>
      <c r="AO838" s="1">
        <v>2.6140000000000001E-4</v>
      </c>
      <c r="AP838" s="1">
        <v>5.4330000000000003E-3</v>
      </c>
      <c r="AQ838" s="1">
        <v>15</v>
      </c>
      <c r="AR838" s="1">
        <v>18.14</v>
      </c>
      <c r="AS838" s="3">
        <f t="shared" si="26"/>
        <v>2.1222566619074939E-2</v>
      </c>
      <c r="AT838" s="3">
        <f t="shared" si="27"/>
        <v>2.243770915369327E-2</v>
      </c>
    </row>
    <row r="839" spans="1:46">
      <c r="A839" s="1" t="s">
        <v>3594</v>
      </c>
      <c r="B839" s="1" t="s">
        <v>261</v>
      </c>
      <c r="C839" s="1">
        <v>1</v>
      </c>
      <c r="D839" s="1">
        <v>6</v>
      </c>
      <c r="E839" s="1" t="s">
        <v>806</v>
      </c>
      <c r="F839" s="1" t="s">
        <v>3595</v>
      </c>
      <c r="G839" s="1" t="s">
        <v>3596</v>
      </c>
      <c r="H839" s="1" t="s">
        <v>809</v>
      </c>
      <c r="I839" s="1">
        <v>1</v>
      </c>
      <c r="J839" s="1">
        <v>1145.5731699999999</v>
      </c>
      <c r="K839" s="1">
        <v>0.91800000000000004</v>
      </c>
      <c r="L839" s="1">
        <v>99.8</v>
      </c>
      <c r="M839" s="1">
        <v>100.2</v>
      </c>
      <c r="N839" s="1">
        <v>5.24</v>
      </c>
      <c r="O839" s="1">
        <v>5.7</v>
      </c>
      <c r="P839" s="1">
        <v>100.2</v>
      </c>
      <c r="Q839" s="1">
        <v>99.6</v>
      </c>
      <c r="R839" s="1">
        <v>91.1</v>
      </c>
      <c r="S839" s="1">
        <v>109.8</v>
      </c>
      <c r="T839" s="1">
        <v>100</v>
      </c>
      <c r="U839" s="1">
        <v>99.3</v>
      </c>
      <c r="V839" s="2">
        <v>21399.637056667299</v>
      </c>
      <c r="W839" s="2">
        <v>21287.232712866698</v>
      </c>
      <c r="X839" s="2">
        <v>19465.622700834701</v>
      </c>
      <c r="Y839" s="2">
        <v>23460.617127895799</v>
      </c>
      <c r="Z839" s="2">
        <v>21375.919921875</v>
      </c>
      <c r="AA839" s="2">
        <v>21210.517140002899</v>
      </c>
      <c r="AB839" s="2">
        <v>18300.818359375</v>
      </c>
      <c r="AC839" s="2">
        <v>15388.984375</v>
      </c>
      <c r="AD839" s="2">
        <v>14495.7685546875</v>
      </c>
      <c r="AE839" s="2">
        <v>16905.716796875</v>
      </c>
      <c r="AF839" s="2">
        <v>21375.919921875</v>
      </c>
      <c r="AG839" s="2">
        <v>16205.98046875</v>
      </c>
      <c r="AH839" s="1" t="s">
        <v>44</v>
      </c>
      <c r="AI839" s="1" t="s">
        <v>44</v>
      </c>
      <c r="AJ839" s="1" t="s">
        <v>44</v>
      </c>
      <c r="AK839" s="1" t="s">
        <v>44</v>
      </c>
      <c r="AL839" s="1" t="s">
        <v>44</v>
      </c>
      <c r="AM839" s="1" t="s">
        <v>44</v>
      </c>
      <c r="AN839" s="1" t="s">
        <v>44</v>
      </c>
      <c r="AO839" s="1">
        <v>1.6579999999999999E-4</v>
      </c>
      <c r="AP839" s="1">
        <v>2.37E-5</v>
      </c>
      <c r="AQ839" s="1">
        <v>41</v>
      </c>
      <c r="AR839" s="1">
        <v>24.15</v>
      </c>
      <c r="AS839" s="3">
        <f t="shared" si="26"/>
        <v>-8.768196815362482E-2</v>
      </c>
      <c r="AT839" s="3">
        <f t="shared" si="27"/>
        <v>0.60780786880999604</v>
      </c>
    </row>
    <row r="840" spans="1:46">
      <c r="A840" s="1" t="s">
        <v>3597</v>
      </c>
      <c r="B840" s="1" t="s">
        <v>177</v>
      </c>
      <c r="C840" s="1">
        <v>1</v>
      </c>
      <c r="D840" s="1">
        <v>12</v>
      </c>
      <c r="E840" s="1" t="s">
        <v>1783</v>
      </c>
      <c r="F840" s="1" t="s">
        <v>3598</v>
      </c>
      <c r="G840" s="1" t="s">
        <v>3599</v>
      </c>
      <c r="H840" s="1" t="s">
        <v>1786</v>
      </c>
      <c r="I840" s="1">
        <v>1</v>
      </c>
      <c r="J840" s="1">
        <v>1397.8184799999999</v>
      </c>
      <c r="K840" s="1">
        <v>0.91700000000000004</v>
      </c>
      <c r="L840" s="1">
        <v>95.7</v>
      </c>
      <c r="M840" s="1">
        <v>104.3</v>
      </c>
      <c r="N840" s="1">
        <v>30.38</v>
      </c>
      <c r="O840" s="1">
        <v>4.43</v>
      </c>
      <c r="P840" s="1">
        <v>128.5</v>
      </c>
      <c r="Q840" s="1">
        <v>69.7</v>
      </c>
      <c r="R840" s="1">
        <v>93.4</v>
      </c>
      <c r="S840" s="1">
        <v>107.7</v>
      </c>
      <c r="T840" s="1">
        <v>101.9</v>
      </c>
      <c r="U840" s="1">
        <v>98.7</v>
      </c>
      <c r="V840" s="2">
        <v>142786.73097983599</v>
      </c>
      <c r="W840" s="2">
        <v>77529.255928392406</v>
      </c>
      <c r="X840" s="2">
        <v>103870.966336253</v>
      </c>
      <c r="Y840" s="2">
        <v>119727.02382521</v>
      </c>
      <c r="Z840" s="2">
        <v>113260.046875</v>
      </c>
      <c r="AA840" s="2">
        <v>109761.906105018</v>
      </c>
      <c r="AB840" s="2">
        <v>122110.203125</v>
      </c>
      <c r="AC840" s="2">
        <v>56047.515625</v>
      </c>
      <c r="AD840" s="2">
        <v>77351.2109375</v>
      </c>
      <c r="AE840" s="2">
        <v>86275.2734375</v>
      </c>
      <c r="AF840" s="2">
        <v>113260.046875</v>
      </c>
      <c r="AG840" s="2">
        <v>83864.0234375</v>
      </c>
      <c r="AH840" s="1" t="s">
        <v>44</v>
      </c>
      <c r="AI840" s="1" t="s">
        <v>44</v>
      </c>
      <c r="AJ840" s="1" t="s">
        <v>44</v>
      </c>
      <c r="AK840" s="1" t="s">
        <v>44</v>
      </c>
      <c r="AL840" s="1" t="s">
        <v>44</v>
      </c>
      <c r="AM840" s="1" t="s">
        <v>44</v>
      </c>
      <c r="AN840" s="1" t="s">
        <v>44</v>
      </c>
      <c r="AO840" s="1">
        <v>1.6579999999999999E-4</v>
      </c>
      <c r="AP840" s="1">
        <v>9.3040000000000002E-7</v>
      </c>
      <c r="AQ840" s="1">
        <v>49</v>
      </c>
      <c r="AR840" s="1">
        <v>54.3</v>
      </c>
      <c r="AS840" s="3">
        <f t="shared" si="26"/>
        <v>-8.0326327769005737E-2</v>
      </c>
      <c r="AT840" s="3">
        <f t="shared" si="27"/>
        <v>0.117398241457841</v>
      </c>
    </row>
    <row r="841" spans="1:46">
      <c r="A841" s="1" t="s">
        <v>3600</v>
      </c>
      <c r="B841" s="1" t="s">
        <v>46</v>
      </c>
      <c r="C841" s="1">
        <v>1</v>
      </c>
      <c r="D841" s="1">
        <v>12</v>
      </c>
      <c r="E841" s="1" t="s">
        <v>3601</v>
      </c>
      <c r="F841" s="1" t="s">
        <v>3602</v>
      </c>
      <c r="G841" s="1" t="s">
        <v>3603</v>
      </c>
      <c r="H841" s="1" t="s">
        <v>3604</v>
      </c>
      <c r="I841" s="1">
        <v>1</v>
      </c>
      <c r="J841" s="1">
        <v>1310.7864500000001</v>
      </c>
      <c r="K841" s="1">
        <v>0.91700000000000004</v>
      </c>
      <c r="L841" s="1">
        <v>95.7</v>
      </c>
      <c r="M841" s="1">
        <v>104.3</v>
      </c>
      <c r="N841" s="1">
        <v>15.83</v>
      </c>
      <c r="O841" s="1">
        <v>7.15</v>
      </c>
      <c r="P841" s="1">
        <v>112.6</v>
      </c>
      <c r="Q841" s="1">
        <v>82.1</v>
      </c>
      <c r="R841" s="1">
        <v>95.1</v>
      </c>
      <c r="S841" s="1">
        <v>95.8</v>
      </c>
      <c r="T841" s="1">
        <v>103.8</v>
      </c>
      <c r="U841" s="1">
        <v>110.6</v>
      </c>
      <c r="V841" s="2">
        <v>386648.242000742</v>
      </c>
      <c r="W841" s="2">
        <v>281963.35379336798</v>
      </c>
      <c r="X841" s="2">
        <v>326735.60897733603</v>
      </c>
      <c r="Y841" s="2">
        <v>329019.81650277198</v>
      </c>
      <c r="Z841" s="2">
        <v>356406.5625</v>
      </c>
      <c r="AA841" s="2">
        <v>379708.76390288502</v>
      </c>
      <c r="AB841" s="2">
        <v>330658.84375</v>
      </c>
      <c r="AC841" s="2">
        <v>203837.1875</v>
      </c>
      <c r="AD841" s="2">
        <v>243315.296875</v>
      </c>
      <c r="AE841" s="2">
        <v>237091.625</v>
      </c>
      <c r="AF841" s="2">
        <v>356406.5625</v>
      </c>
      <c r="AG841" s="2">
        <v>290118</v>
      </c>
      <c r="AH841" s="1" t="s">
        <v>44</v>
      </c>
      <c r="AI841" s="1" t="s">
        <v>44</v>
      </c>
      <c r="AJ841" s="1" t="s">
        <v>44</v>
      </c>
      <c r="AK841" s="1" t="s">
        <v>44</v>
      </c>
      <c r="AL841" s="1" t="s">
        <v>44</v>
      </c>
      <c r="AM841" s="1" t="s">
        <v>44</v>
      </c>
      <c r="AN841" s="1" t="s">
        <v>44</v>
      </c>
      <c r="AO841" s="1">
        <v>1.6579999999999999E-4</v>
      </c>
      <c r="AP841" s="1">
        <v>9.1289999999999998E-7</v>
      </c>
      <c r="AQ841" s="1">
        <v>60</v>
      </c>
      <c r="AR841" s="1">
        <v>54.82</v>
      </c>
      <c r="AS841" s="3">
        <f t="shared" si="26"/>
        <v>-9.7764718564549033E-2</v>
      </c>
      <c r="AT841" s="3">
        <f t="shared" si="27"/>
        <v>0.27759667400145804</v>
      </c>
    </row>
    <row r="842" spans="1:46">
      <c r="A842" s="1" t="s">
        <v>3605</v>
      </c>
      <c r="B842" s="1" t="s">
        <v>261</v>
      </c>
      <c r="C842" s="1">
        <v>1</v>
      </c>
      <c r="D842" s="1">
        <v>20</v>
      </c>
      <c r="E842" s="1" t="s">
        <v>3606</v>
      </c>
      <c r="F842" s="1" t="s">
        <v>3607</v>
      </c>
      <c r="G842" s="1" t="s">
        <v>3608</v>
      </c>
      <c r="H842" s="1" t="s">
        <v>3609</v>
      </c>
      <c r="I842" s="1">
        <v>1</v>
      </c>
      <c r="J842" s="1">
        <v>1867.0469800000001</v>
      </c>
      <c r="K842" s="1">
        <v>0.91700000000000004</v>
      </c>
      <c r="L842" s="1">
        <v>95.7</v>
      </c>
      <c r="M842" s="1">
        <v>104.3</v>
      </c>
      <c r="N842" s="1">
        <v>4.54</v>
      </c>
      <c r="O842" s="1">
        <v>12.28</v>
      </c>
      <c r="P842" s="1">
        <v>88.7</v>
      </c>
      <c r="Q842" s="1">
        <v>94.3</v>
      </c>
      <c r="R842" s="1">
        <v>97</v>
      </c>
      <c r="S842" s="1">
        <v>121.2</v>
      </c>
      <c r="T842" s="1">
        <v>95.9</v>
      </c>
      <c r="U842" s="1">
        <v>102.9</v>
      </c>
      <c r="V842" s="2">
        <v>66327.944639242196</v>
      </c>
      <c r="W842" s="2">
        <v>70536.710841367705</v>
      </c>
      <c r="X842" s="2">
        <v>72536.365036236602</v>
      </c>
      <c r="Y842" s="2">
        <v>90656.144637655801</v>
      </c>
      <c r="Z842" s="2">
        <v>71692.0546875</v>
      </c>
      <c r="AA842" s="2">
        <v>76945.878981535803</v>
      </c>
      <c r="AB842" s="2">
        <v>56723.189453125</v>
      </c>
      <c r="AC842" s="2">
        <v>50992.458984375</v>
      </c>
      <c r="AD842" s="2">
        <v>54016.78515625</v>
      </c>
      <c r="AE842" s="2">
        <v>65326.802734375</v>
      </c>
      <c r="AF842" s="2">
        <v>71692.0546875</v>
      </c>
      <c r="AG842" s="2">
        <v>58790.806640625</v>
      </c>
      <c r="AH842" s="1" t="s">
        <v>44</v>
      </c>
      <c r="AI842" s="1" t="s">
        <v>44</v>
      </c>
      <c r="AJ842" s="1" t="s">
        <v>44</v>
      </c>
      <c r="AK842" s="1" t="s">
        <v>44</v>
      </c>
      <c r="AL842" s="1" t="s">
        <v>44</v>
      </c>
      <c r="AM842" s="1" t="s">
        <v>44</v>
      </c>
      <c r="AN842" s="1" t="s">
        <v>44</v>
      </c>
      <c r="AO842" s="1">
        <v>1.6579999999999999E-4</v>
      </c>
      <c r="AP842" s="1">
        <v>4.8219999999999998E-8</v>
      </c>
      <c r="AQ842" s="1">
        <v>45</v>
      </c>
      <c r="AR842" s="1">
        <v>46.08</v>
      </c>
      <c r="AS842" s="3">
        <f t="shared" si="26"/>
        <v>-0.1925162223840145</v>
      </c>
      <c r="AT842" s="3">
        <f t="shared" si="27"/>
        <v>0.77251451789709702</v>
      </c>
    </row>
    <row r="843" spans="1:46">
      <c r="A843" s="1" t="s">
        <v>3610</v>
      </c>
      <c r="B843" s="1" t="s">
        <v>100</v>
      </c>
      <c r="C843" s="1">
        <v>1</v>
      </c>
      <c r="D843" s="1">
        <v>6</v>
      </c>
      <c r="E843" s="1" t="s">
        <v>221</v>
      </c>
      <c r="F843" s="1" t="s">
        <v>3611</v>
      </c>
      <c r="G843" s="1" t="s">
        <v>3612</v>
      </c>
      <c r="H843" s="1" t="s">
        <v>224</v>
      </c>
      <c r="I843" s="1">
        <v>1</v>
      </c>
      <c r="J843" s="1">
        <v>1427.77153</v>
      </c>
      <c r="K843" s="1">
        <v>0.91700000000000004</v>
      </c>
      <c r="L843" s="1">
        <v>92.4</v>
      </c>
      <c r="M843" s="1">
        <v>107.6</v>
      </c>
      <c r="N843" s="1">
        <v>17.36</v>
      </c>
      <c r="O843" s="1">
        <v>4.62</v>
      </c>
      <c r="P843" s="1">
        <v>118.1</v>
      </c>
      <c r="Q843" s="1">
        <v>88.9</v>
      </c>
      <c r="R843" s="1">
        <v>88.2</v>
      </c>
      <c r="S843" s="1">
        <v>103.4</v>
      </c>
      <c r="T843" s="1">
        <v>96.2</v>
      </c>
      <c r="U843" s="1">
        <v>105.1</v>
      </c>
      <c r="V843" s="2">
        <v>44149.714084788298</v>
      </c>
      <c r="W843" s="2">
        <v>33220.028388013103</v>
      </c>
      <c r="X843" s="2">
        <v>32961.1135689906</v>
      </c>
      <c r="Y843" s="2">
        <v>38656.1418402501</v>
      </c>
      <c r="Z843" s="2">
        <v>35963.45703125</v>
      </c>
      <c r="AA843" s="2">
        <v>39260.439304386899</v>
      </c>
      <c r="AB843" s="2">
        <v>37756.5234375</v>
      </c>
      <c r="AC843" s="2">
        <v>24015.451171875</v>
      </c>
      <c r="AD843" s="2">
        <v>24545.666015625</v>
      </c>
      <c r="AE843" s="2">
        <v>27855.609375</v>
      </c>
      <c r="AF843" s="2">
        <v>35963.45703125</v>
      </c>
      <c r="AG843" s="2">
        <v>29997.095703125</v>
      </c>
      <c r="AH843" s="1" t="s">
        <v>44</v>
      </c>
      <c r="AI843" s="1" t="s">
        <v>44</v>
      </c>
      <c r="AJ843" s="1" t="s">
        <v>44</v>
      </c>
      <c r="AK843" s="1" t="s">
        <v>44</v>
      </c>
      <c r="AL843" s="1" t="s">
        <v>44</v>
      </c>
      <c r="AM843" s="1" t="s">
        <v>44</v>
      </c>
      <c r="AN843" s="1" t="s">
        <v>44</v>
      </c>
      <c r="AO843" s="1">
        <v>1.6579999999999999E-4</v>
      </c>
      <c r="AP843" s="1">
        <v>1.5549999999999999E-6</v>
      </c>
      <c r="AQ843" s="1">
        <v>53</v>
      </c>
      <c r="AR843" s="1">
        <v>51.23</v>
      </c>
      <c r="AS843" s="3">
        <f t="shared" si="26"/>
        <v>-4.5678558412108411E-2</v>
      </c>
      <c r="AT843" s="3">
        <f t="shared" si="27"/>
        <v>0.11211683825854296</v>
      </c>
    </row>
    <row r="844" spans="1:46">
      <c r="A844" s="1" t="s">
        <v>3613</v>
      </c>
      <c r="B844" s="1" t="s">
        <v>100</v>
      </c>
      <c r="C844" s="1">
        <v>1</v>
      </c>
      <c r="D844" s="1">
        <v>5</v>
      </c>
      <c r="E844" s="1" t="s">
        <v>3614</v>
      </c>
      <c r="F844" s="1" t="s">
        <v>3615</v>
      </c>
      <c r="G844" s="1" t="s">
        <v>3616</v>
      </c>
      <c r="H844" s="1" t="s">
        <v>3617</v>
      </c>
      <c r="I844" s="1">
        <v>1</v>
      </c>
      <c r="J844" s="1">
        <v>2814.41309</v>
      </c>
      <c r="K844" s="1">
        <v>0.91600000000000004</v>
      </c>
      <c r="L844" s="1">
        <v>95.4</v>
      </c>
      <c r="M844" s="1">
        <v>104.6</v>
      </c>
      <c r="N844" s="1">
        <v>26.58</v>
      </c>
      <c r="O844" s="1">
        <v>27.07</v>
      </c>
      <c r="P844" s="1">
        <v>124.2</v>
      </c>
      <c r="Q844" s="1">
        <v>75.099999999999994</v>
      </c>
      <c r="R844" s="1">
        <v>87.9</v>
      </c>
      <c r="S844" s="1">
        <v>80.8</v>
      </c>
      <c r="T844" s="1">
        <v>135.6</v>
      </c>
      <c r="U844" s="1">
        <v>96.5</v>
      </c>
      <c r="V844" s="2">
        <v>31029.456489165201</v>
      </c>
      <c r="W844" s="2">
        <v>18770.542036274899</v>
      </c>
      <c r="X844" s="2">
        <v>21971.9276794295</v>
      </c>
      <c r="Y844" s="2">
        <v>20178.925927347202</v>
      </c>
      <c r="Z844" s="2">
        <v>33873.8125</v>
      </c>
      <c r="AA844" s="2">
        <v>24102.057486563201</v>
      </c>
      <c r="AB844" s="2">
        <v>26536.171875</v>
      </c>
      <c r="AC844" s="2">
        <v>13569.6162109375</v>
      </c>
      <c r="AD844" s="2">
        <v>16362.177734375</v>
      </c>
      <c r="AE844" s="2">
        <v>14540.9306640625</v>
      </c>
      <c r="AF844" s="2">
        <v>33873.8125</v>
      </c>
      <c r="AG844" s="2">
        <v>18415.2734375</v>
      </c>
      <c r="AH844" s="1" t="s">
        <v>44</v>
      </c>
      <c r="AI844" s="1" t="s">
        <v>64</v>
      </c>
      <c r="AJ844" s="1" t="s">
        <v>44</v>
      </c>
      <c r="AK844" s="1" t="s">
        <v>44</v>
      </c>
      <c r="AL844" s="1" t="s">
        <v>44</v>
      </c>
      <c r="AM844" s="1" t="s">
        <v>44</v>
      </c>
      <c r="AN844" s="1" t="s">
        <v>44</v>
      </c>
      <c r="AO844" s="1">
        <v>1.6579999999999999E-4</v>
      </c>
      <c r="AP844" s="1">
        <v>1.3680000000000001E-6</v>
      </c>
      <c r="AQ844" s="1">
        <v>27</v>
      </c>
      <c r="AR844" s="1">
        <v>50.96</v>
      </c>
      <c r="AS844" s="3">
        <f t="shared" si="26"/>
        <v>-0.12291476582851596</v>
      </c>
      <c r="AT844" s="3">
        <f t="shared" si="27"/>
        <v>0.14404630122934858</v>
      </c>
    </row>
    <row r="845" spans="1:46">
      <c r="A845" s="1" t="s">
        <v>3618</v>
      </c>
      <c r="B845" s="1" t="s">
        <v>100</v>
      </c>
      <c r="C845" s="1">
        <v>1</v>
      </c>
      <c r="D845" s="1">
        <v>23</v>
      </c>
      <c r="E845" s="1" t="s">
        <v>784</v>
      </c>
      <c r="F845" s="1" t="s">
        <v>3619</v>
      </c>
      <c r="G845" s="1" t="s">
        <v>3620</v>
      </c>
      <c r="H845" s="1" t="s">
        <v>787</v>
      </c>
      <c r="I845" s="1">
        <v>1</v>
      </c>
      <c r="J845" s="1">
        <v>1942.9911199999999</v>
      </c>
      <c r="K845" s="1">
        <v>0.91600000000000004</v>
      </c>
      <c r="L845" s="1">
        <v>95.6</v>
      </c>
      <c r="M845" s="1">
        <v>104.4</v>
      </c>
      <c r="N845" s="1">
        <v>18.5</v>
      </c>
      <c r="O845" s="1">
        <v>12.2</v>
      </c>
      <c r="P845" s="1">
        <v>113.4</v>
      </c>
      <c r="Q845" s="1">
        <v>78.5</v>
      </c>
      <c r="R845" s="1">
        <v>92.8</v>
      </c>
      <c r="S845" s="1">
        <v>94.6</v>
      </c>
      <c r="T845" s="1">
        <v>119.4</v>
      </c>
      <c r="U845" s="1">
        <v>101.3</v>
      </c>
      <c r="V845" s="2">
        <v>69025.828182268597</v>
      </c>
      <c r="W845" s="2">
        <v>47782.328838306901</v>
      </c>
      <c r="X845" s="2">
        <v>56447.202724341201</v>
      </c>
      <c r="Y845" s="2">
        <v>57570.305200490198</v>
      </c>
      <c r="Z845" s="2">
        <v>72652.65234375</v>
      </c>
      <c r="AA845" s="2">
        <v>61630.194800323501</v>
      </c>
      <c r="AB845" s="2">
        <v>59030.400390625</v>
      </c>
      <c r="AC845" s="2">
        <v>34542.841796875</v>
      </c>
      <c r="AD845" s="2">
        <v>42035.41796875</v>
      </c>
      <c r="AE845" s="2">
        <v>41485.15234375</v>
      </c>
      <c r="AF845" s="2">
        <v>72652.65234375</v>
      </c>
      <c r="AG845" s="2">
        <v>47088.796875</v>
      </c>
      <c r="AH845" s="1" t="s">
        <v>44</v>
      </c>
      <c r="AI845" s="1" t="s">
        <v>44</v>
      </c>
      <c r="AJ845" s="1" t="s">
        <v>44</v>
      </c>
      <c r="AK845" s="1" t="s">
        <v>44</v>
      </c>
      <c r="AL845" s="1" t="s">
        <v>44</v>
      </c>
      <c r="AM845" s="1" t="s">
        <v>44</v>
      </c>
      <c r="AN845" s="1" t="s">
        <v>44</v>
      </c>
      <c r="AO845" s="1">
        <v>1.6579999999999999E-4</v>
      </c>
      <c r="AP845" s="1">
        <v>2.3390000000000001E-5</v>
      </c>
      <c r="AQ845" s="1">
        <v>25</v>
      </c>
      <c r="AR845" s="1">
        <v>53.38</v>
      </c>
      <c r="AS845" s="3">
        <f t="shared" si="26"/>
        <v>-0.14710248652203314</v>
      </c>
      <c r="AT845" s="3">
        <f t="shared" si="27"/>
        <v>0.33486527078574757</v>
      </c>
    </row>
    <row r="846" spans="1:46">
      <c r="A846" s="1" t="s">
        <v>3621</v>
      </c>
      <c r="B846" s="1" t="s">
        <v>46</v>
      </c>
      <c r="C846" s="1">
        <v>1</v>
      </c>
      <c r="D846" s="1">
        <v>2</v>
      </c>
      <c r="E846" s="1" t="s">
        <v>3622</v>
      </c>
      <c r="F846" s="1" t="s">
        <v>3623</v>
      </c>
      <c r="G846" s="1" t="s">
        <v>3624</v>
      </c>
      <c r="H846" s="1" t="s">
        <v>3625</v>
      </c>
      <c r="I846" s="1">
        <v>1</v>
      </c>
      <c r="J846" s="1">
        <v>1283.7140199999999</v>
      </c>
      <c r="K846" s="1">
        <v>0.91600000000000004</v>
      </c>
      <c r="L846" s="1">
        <v>99.8</v>
      </c>
      <c r="M846" s="1">
        <v>100.2</v>
      </c>
      <c r="N846" s="1">
        <v>23.84</v>
      </c>
      <c r="O846" s="1">
        <v>24.19</v>
      </c>
      <c r="P846" s="1">
        <v>119.4</v>
      </c>
      <c r="Q846" s="1">
        <v>97.6</v>
      </c>
      <c r="R846" s="1">
        <v>73.3</v>
      </c>
      <c r="S846" s="1">
        <v>130.4</v>
      </c>
      <c r="T846" s="1">
        <v>98.1</v>
      </c>
      <c r="U846" s="1">
        <v>81.2</v>
      </c>
      <c r="V846" s="2">
        <v>10271.915724873599</v>
      </c>
      <c r="W846" s="2">
        <v>8400.2404705740701</v>
      </c>
      <c r="X846" s="2">
        <v>6304.6762060064502</v>
      </c>
      <c r="Y846" s="2">
        <v>11217.546050222099</v>
      </c>
      <c r="Z846" s="2">
        <v>8440.087890625</v>
      </c>
      <c r="AA846" s="2">
        <v>6988.4800942649299</v>
      </c>
      <c r="AB846" s="2">
        <v>8784.4697265625</v>
      </c>
      <c r="AC846" s="2">
        <v>6072.708984375</v>
      </c>
      <c r="AD846" s="2">
        <v>4695.00146484375</v>
      </c>
      <c r="AE846" s="2">
        <v>8083.36181640625</v>
      </c>
      <c r="AF846" s="2">
        <v>8440.087890625</v>
      </c>
      <c r="AG846" s="2">
        <v>5339.576171875</v>
      </c>
      <c r="AH846" s="1" t="s">
        <v>44</v>
      </c>
      <c r="AI846" s="1" t="s">
        <v>64</v>
      </c>
      <c r="AJ846" s="1" t="s">
        <v>64</v>
      </c>
      <c r="AK846" s="1" t="s">
        <v>44</v>
      </c>
      <c r="AL846" s="1" t="s">
        <v>64</v>
      </c>
      <c r="AM846" s="1" t="s">
        <v>64</v>
      </c>
      <c r="AN846" s="1" t="s">
        <v>44</v>
      </c>
      <c r="AO846" s="1">
        <v>1.6579999999999999E-4</v>
      </c>
      <c r="AP846" s="1">
        <v>2.7260000000000001E-4</v>
      </c>
      <c r="AQ846" s="1">
        <v>16</v>
      </c>
      <c r="AR846" s="1">
        <v>33.229999999999997</v>
      </c>
      <c r="AS846" s="3">
        <f t="shared" si="26"/>
        <v>-9.3334627487357769E-2</v>
      </c>
      <c r="AT846" s="3">
        <f t="shared" si="27"/>
        <v>0.12014150448620699</v>
      </c>
    </row>
    <row r="847" spans="1:46">
      <c r="A847" s="1" t="s">
        <v>3626</v>
      </c>
      <c r="B847" s="1" t="s">
        <v>117</v>
      </c>
      <c r="C847" s="1">
        <v>1</v>
      </c>
      <c r="D847" s="1">
        <v>2</v>
      </c>
      <c r="E847" s="1" t="s">
        <v>47</v>
      </c>
      <c r="F847" s="1" t="s">
        <v>3627</v>
      </c>
      <c r="G847" s="1" t="s">
        <v>3628</v>
      </c>
      <c r="H847" s="1" t="s">
        <v>50</v>
      </c>
      <c r="I847" s="1">
        <v>1</v>
      </c>
      <c r="J847" s="1">
        <v>1671.92507</v>
      </c>
      <c r="K847" s="1">
        <v>0.91500000000000004</v>
      </c>
      <c r="L847" s="1">
        <v>95.6</v>
      </c>
      <c r="M847" s="1">
        <v>104.4</v>
      </c>
      <c r="N847" s="1">
        <v>41.81</v>
      </c>
      <c r="O847" s="1">
        <v>18.399999999999999</v>
      </c>
      <c r="P847" s="1">
        <v>102.5</v>
      </c>
      <c r="Q847" s="1">
        <v>51.2</v>
      </c>
      <c r="R847" s="1">
        <v>128.6</v>
      </c>
      <c r="S847" s="1">
        <v>111.9</v>
      </c>
      <c r="T847" s="1">
        <v>121.7</v>
      </c>
      <c r="U847" s="1">
        <v>84.1</v>
      </c>
      <c r="V847" s="2">
        <v>8176.6105959878996</v>
      </c>
      <c r="W847" s="2">
        <v>4087.8391811841502</v>
      </c>
      <c r="X847" s="2">
        <v>10256.985225149199</v>
      </c>
      <c r="Y847" s="2">
        <v>8931.3132373384906</v>
      </c>
      <c r="Z847" s="2">
        <v>9708.021484375</v>
      </c>
      <c r="AA847" s="2">
        <v>6711.8665876625801</v>
      </c>
      <c r="AB847" s="2">
        <v>6992.57958984375</v>
      </c>
      <c r="AC847" s="2" t="s">
        <v>51</v>
      </c>
      <c r="AD847" s="2">
        <v>7638.22900390625</v>
      </c>
      <c r="AE847" s="2">
        <v>6435.90283203125</v>
      </c>
      <c r="AF847" s="2">
        <v>9708.021484375</v>
      </c>
      <c r="AG847" s="2">
        <v>5128.228515625</v>
      </c>
      <c r="AH847" s="1" t="s">
        <v>44</v>
      </c>
      <c r="AI847" s="1" t="s">
        <v>65</v>
      </c>
      <c r="AJ847" s="1" t="s">
        <v>64</v>
      </c>
      <c r="AK847" s="1" t="s">
        <v>64</v>
      </c>
      <c r="AL847" s="1" t="s">
        <v>44</v>
      </c>
      <c r="AM847" s="1" t="s">
        <v>64</v>
      </c>
      <c r="AN847" s="1" t="s">
        <v>44</v>
      </c>
      <c r="AO847" s="1">
        <v>1.6579999999999999E-4</v>
      </c>
      <c r="AP847" s="1">
        <v>8.3089999999999998E-4</v>
      </c>
      <c r="AQ847" s="1">
        <v>13</v>
      </c>
      <c r="AR847" s="1">
        <v>48.27</v>
      </c>
      <c r="AS847" s="3">
        <f t="shared" si="26"/>
        <v>-0.17075535857703586</v>
      </c>
      <c r="AT847" s="3">
        <f t="shared" si="27"/>
        <v>0.17706673319143817</v>
      </c>
    </row>
    <row r="848" spans="1:46">
      <c r="A848" s="1" t="s">
        <v>3629</v>
      </c>
      <c r="B848" s="1" t="s">
        <v>83</v>
      </c>
      <c r="C848" s="1">
        <v>1</v>
      </c>
      <c r="D848" s="1">
        <v>4</v>
      </c>
      <c r="E848" s="1" t="s">
        <v>523</v>
      </c>
      <c r="F848" s="1" t="s">
        <v>3630</v>
      </c>
      <c r="G848" s="1" t="s">
        <v>3631</v>
      </c>
      <c r="H848" s="1" t="s">
        <v>526</v>
      </c>
      <c r="I848" s="1">
        <v>1</v>
      </c>
      <c r="J848" s="1">
        <v>1778.7762399999999</v>
      </c>
      <c r="K848" s="1">
        <v>0.91400000000000003</v>
      </c>
      <c r="L848" s="1">
        <v>95.5</v>
      </c>
      <c r="M848" s="1">
        <v>104.5</v>
      </c>
      <c r="N848" s="1">
        <v>89.56</v>
      </c>
      <c r="O848" s="1">
        <v>36.51</v>
      </c>
      <c r="P848" s="1">
        <v>104</v>
      </c>
      <c r="Q848" s="1">
        <v>187.4</v>
      </c>
      <c r="R848" s="1">
        <v>8.5</v>
      </c>
      <c r="S848" s="1">
        <v>127.8</v>
      </c>
      <c r="T848" s="1">
        <v>58.7</v>
      </c>
      <c r="U848" s="1">
        <v>113.7</v>
      </c>
      <c r="V848" s="2">
        <v>61970.272526966997</v>
      </c>
      <c r="W848" s="2">
        <v>111697.458764225</v>
      </c>
      <c r="X848" s="2">
        <v>5060.1965764466304</v>
      </c>
      <c r="Y848" s="2">
        <v>76211.036418393007</v>
      </c>
      <c r="Z848" s="2">
        <v>34978.546875</v>
      </c>
      <c r="AA848" s="2">
        <v>67770.401143138195</v>
      </c>
      <c r="AB848" s="2">
        <v>52996.5390625</v>
      </c>
      <c r="AC848" s="2">
        <v>80748.421875</v>
      </c>
      <c r="AD848" s="2" t="s">
        <v>51</v>
      </c>
      <c r="AE848" s="2">
        <v>54917.66015625</v>
      </c>
      <c r="AF848" s="2">
        <v>34978.546875</v>
      </c>
      <c r="AG848" s="2">
        <v>51780.24609375</v>
      </c>
      <c r="AH848" s="1" t="s">
        <v>44</v>
      </c>
      <c r="AI848" s="1" t="s">
        <v>44</v>
      </c>
      <c r="AJ848" s="1" t="s">
        <v>65</v>
      </c>
      <c r="AK848" s="1" t="s">
        <v>44</v>
      </c>
      <c r="AL848" s="1" t="s">
        <v>44</v>
      </c>
      <c r="AM848" s="1" t="s">
        <v>64</v>
      </c>
      <c r="AN848" s="1" t="s">
        <v>44</v>
      </c>
      <c r="AO848" s="1">
        <v>1.6579999999999999E-4</v>
      </c>
      <c r="AP848" s="1">
        <v>3.332E-6</v>
      </c>
      <c r="AQ848" s="1">
        <v>48</v>
      </c>
      <c r="AR848" s="1">
        <v>26.25</v>
      </c>
      <c r="AS848" s="3">
        <f t="shared" si="26"/>
        <v>-1.8719498009368213E-3</v>
      </c>
      <c r="AT848" s="3">
        <f t="shared" si="27"/>
        <v>7.5784812453361984E-4</v>
      </c>
    </row>
    <row r="849" spans="1:46">
      <c r="A849" s="1" t="s">
        <v>3632</v>
      </c>
      <c r="B849" s="1" t="s">
        <v>177</v>
      </c>
      <c r="C849" s="1">
        <v>1</v>
      </c>
      <c r="D849" s="1">
        <v>12</v>
      </c>
      <c r="E849" s="1" t="s">
        <v>3633</v>
      </c>
      <c r="F849" s="1" t="s">
        <v>3634</v>
      </c>
      <c r="G849" s="1" t="s">
        <v>3635</v>
      </c>
      <c r="H849" s="1" t="s">
        <v>3636</v>
      </c>
      <c r="I849" s="1">
        <v>1</v>
      </c>
      <c r="J849" s="1">
        <v>1144.5489299999999</v>
      </c>
      <c r="K849" s="1">
        <v>0.91400000000000003</v>
      </c>
      <c r="L849" s="1">
        <v>95.5</v>
      </c>
      <c r="M849" s="1">
        <v>104.5</v>
      </c>
      <c r="N849" s="1">
        <v>9.0500000000000007</v>
      </c>
      <c r="O849" s="1">
        <v>15.92</v>
      </c>
      <c r="P849" s="1">
        <v>86.5</v>
      </c>
      <c r="Q849" s="1">
        <v>103.7</v>
      </c>
      <c r="R849" s="1">
        <v>97.7</v>
      </c>
      <c r="S849" s="1">
        <v>106.8</v>
      </c>
      <c r="T849" s="1">
        <v>119</v>
      </c>
      <c r="U849" s="1">
        <v>86.3</v>
      </c>
      <c r="V849" s="2">
        <v>32066.917696961798</v>
      </c>
      <c r="W849" s="2">
        <v>38409.395870163498</v>
      </c>
      <c r="X849" s="2">
        <v>36198.322917217898</v>
      </c>
      <c r="Y849" s="2">
        <v>39594.3941971448</v>
      </c>
      <c r="Z849" s="2">
        <v>44106.9208984375</v>
      </c>
      <c r="AA849" s="2">
        <v>31962.058012151199</v>
      </c>
      <c r="AB849" s="2">
        <v>27423.4013671875</v>
      </c>
      <c r="AC849" s="2">
        <v>27766.953125</v>
      </c>
      <c r="AD849" s="2">
        <v>26956.369140625</v>
      </c>
      <c r="AE849" s="2">
        <v>28531.7138671875</v>
      </c>
      <c r="AF849" s="2">
        <v>44106.9208984375</v>
      </c>
      <c r="AG849" s="2">
        <v>24420.73828125</v>
      </c>
      <c r="AH849" s="1" t="s">
        <v>44</v>
      </c>
      <c r="AI849" s="1" t="s">
        <v>44</v>
      </c>
      <c r="AJ849" s="1" t="s">
        <v>44</v>
      </c>
      <c r="AK849" s="1" t="s">
        <v>44</v>
      </c>
      <c r="AL849" s="1" t="s">
        <v>44</v>
      </c>
      <c r="AM849" s="1" t="s">
        <v>44</v>
      </c>
      <c r="AN849" s="1" t="s">
        <v>44</v>
      </c>
      <c r="AO849" s="1">
        <v>1.6579999999999999E-4</v>
      </c>
      <c r="AP849" s="1">
        <v>8.3330000000000003E-4</v>
      </c>
      <c r="AQ849" s="1">
        <v>29</v>
      </c>
      <c r="AR849" s="1">
        <v>19.059999999999999</v>
      </c>
      <c r="AS849" s="3">
        <f t="shared" si="26"/>
        <v>-0.11671488710359779</v>
      </c>
      <c r="AT849" s="3">
        <f t="shared" si="27"/>
        <v>0.3048028628341457</v>
      </c>
    </row>
    <row r="850" spans="1:46">
      <c r="A850" s="1" t="s">
        <v>3637</v>
      </c>
      <c r="B850" s="1" t="s">
        <v>261</v>
      </c>
      <c r="C850" s="1">
        <v>1</v>
      </c>
      <c r="D850" s="1">
        <v>6</v>
      </c>
      <c r="E850" s="1" t="s">
        <v>3638</v>
      </c>
      <c r="F850" s="1" t="s">
        <v>3639</v>
      </c>
      <c r="G850" s="1" t="s">
        <v>3640</v>
      </c>
      <c r="H850" s="1" t="s">
        <v>3641</v>
      </c>
      <c r="I850" s="1">
        <v>1</v>
      </c>
      <c r="J850" s="1">
        <v>1400.73885</v>
      </c>
      <c r="K850" s="1">
        <v>0.91400000000000003</v>
      </c>
      <c r="L850" s="1">
        <v>95.5</v>
      </c>
      <c r="M850" s="1">
        <v>104.5</v>
      </c>
      <c r="N850" s="1">
        <v>10</v>
      </c>
      <c r="O850" s="1">
        <v>11.8</v>
      </c>
      <c r="P850" s="1">
        <v>106.6</v>
      </c>
      <c r="Q850" s="1">
        <v>93.8</v>
      </c>
      <c r="R850" s="1">
        <v>87.8</v>
      </c>
      <c r="S850" s="1">
        <v>102.6</v>
      </c>
      <c r="T850" s="1">
        <v>92.4</v>
      </c>
      <c r="U850" s="1">
        <v>116.9</v>
      </c>
      <c r="V850" s="2">
        <v>15426.560548383401</v>
      </c>
      <c r="W850" s="2">
        <v>13571.737468969999</v>
      </c>
      <c r="X850" s="2">
        <v>12706.1830748543</v>
      </c>
      <c r="Y850" s="2">
        <v>14853.933749976301</v>
      </c>
      <c r="Z850" s="2">
        <v>13378.6904296875</v>
      </c>
      <c r="AA850" s="2">
        <v>16914.841797029399</v>
      </c>
      <c r="AB850" s="2">
        <v>13192.685546875</v>
      </c>
      <c r="AC850" s="2">
        <v>9811.2919921875</v>
      </c>
      <c r="AD850" s="2">
        <v>9462.111328125</v>
      </c>
      <c r="AE850" s="2">
        <v>10703.7421875</v>
      </c>
      <c r="AF850" s="2">
        <v>13378.6904296875</v>
      </c>
      <c r="AG850" s="2">
        <v>12923.8525390625</v>
      </c>
      <c r="AH850" s="1" t="s">
        <v>44</v>
      </c>
      <c r="AI850" s="1" t="s">
        <v>44</v>
      </c>
      <c r="AJ850" s="1" t="s">
        <v>44</v>
      </c>
      <c r="AK850" s="1" t="s">
        <v>44</v>
      </c>
      <c r="AL850" s="1" t="s">
        <v>44</v>
      </c>
      <c r="AM850" s="1" t="s">
        <v>44</v>
      </c>
      <c r="AN850" s="1" t="s">
        <v>44</v>
      </c>
      <c r="AO850" s="1">
        <v>1.6579999999999999E-4</v>
      </c>
      <c r="AP850" s="1">
        <v>3.0559999999999999E-5</v>
      </c>
      <c r="AQ850" s="1">
        <v>37</v>
      </c>
      <c r="AR850" s="1">
        <v>42.61</v>
      </c>
      <c r="AS850" s="3">
        <f t="shared" si="26"/>
        <v>-0.11444260712501109</v>
      </c>
      <c r="AT850" s="3">
        <f t="shared" si="27"/>
        <v>0.36867695239356685</v>
      </c>
    </row>
    <row r="851" spans="1:46">
      <c r="A851" s="1" t="s">
        <v>3642</v>
      </c>
      <c r="B851" s="1" t="s">
        <v>106</v>
      </c>
      <c r="C851" s="1">
        <v>1</v>
      </c>
      <c r="D851" s="1">
        <v>3</v>
      </c>
      <c r="E851" s="1" t="s">
        <v>319</v>
      </c>
      <c r="F851" s="1" t="s">
        <v>3643</v>
      </c>
      <c r="G851" s="1" t="s">
        <v>3644</v>
      </c>
      <c r="H851" s="1" t="s">
        <v>322</v>
      </c>
      <c r="I851" s="1">
        <v>1</v>
      </c>
      <c r="J851" s="1">
        <v>1722.9571000000001</v>
      </c>
      <c r="K851" s="1">
        <v>0.91300000000000003</v>
      </c>
      <c r="L851" s="1">
        <v>81</v>
      </c>
      <c r="M851" s="1">
        <v>119</v>
      </c>
      <c r="N851" s="1">
        <v>28.01</v>
      </c>
      <c r="O851" s="1">
        <v>38.880000000000003</v>
      </c>
      <c r="P851" s="1">
        <v>77.099999999999994</v>
      </c>
      <c r="Q851" s="1">
        <v>125.2</v>
      </c>
      <c r="R851" s="1">
        <v>81.7</v>
      </c>
      <c r="S851" s="1">
        <v>119.9</v>
      </c>
      <c r="T851" s="1">
        <v>59.1</v>
      </c>
      <c r="U851" s="1">
        <v>137.1</v>
      </c>
      <c r="V851" s="2">
        <v>4901.45344318155</v>
      </c>
      <c r="W851" s="2">
        <v>7954.3354953097896</v>
      </c>
      <c r="X851" s="2">
        <v>5191.7136463487304</v>
      </c>
      <c r="Y851" s="2">
        <v>7619.5107306157697</v>
      </c>
      <c r="Z851" s="2">
        <v>3756.04687025971</v>
      </c>
      <c r="AA851" s="2">
        <v>8710.4228183218402</v>
      </c>
      <c r="AB851" s="2" t="s">
        <v>51</v>
      </c>
      <c r="AC851" s="2">
        <v>5750.35498046875</v>
      </c>
      <c r="AD851" s="2" t="s">
        <v>51</v>
      </c>
      <c r="AE851" s="2">
        <v>5490.6181640625</v>
      </c>
      <c r="AF851" s="2" t="s">
        <v>51</v>
      </c>
      <c r="AG851" s="2">
        <v>6655.2333984375</v>
      </c>
      <c r="AH851" s="1" t="s">
        <v>65</v>
      </c>
      <c r="AI851" s="1" t="s">
        <v>64</v>
      </c>
      <c r="AJ851" s="1" t="s">
        <v>44</v>
      </c>
      <c r="AK851" s="1" t="s">
        <v>44</v>
      </c>
      <c r="AL851" s="1" t="s">
        <v>65</v>
      </c>
      <c r="AM851" s="1" t="s">
        <v>44</v>
      </c>
      <c r="AN851" s="1" t="s">
        <v>44</v>
      </c>
      <c r="AO851" s="1">
        <v>2.6140000000000001E-4</v>
      </c>
      <c r="AP851" s="1">
        <v>2.833E-3</v>
      </c>
      <c r="AQ851" s="1">
        <v>12</v>
      </c>
      <c r="AR851" s="1">
        <v>42.77</v>
      </c>
      <c r="AS851" s="3">
        <f t="shared" si="26"/>
        <v>-0.15438967201813347</v>
      </c>
      <c r="AT851" s="3">
        <f t="shared" si="27"/>
        <v>0.14050841744568698</v>
      </c>
    </row>
    <row r="852" spans="1:46">
      <c r="A852" s="1" t="s">
        <v>3645</v>
      </c>
      <c r="B852" s="1" t="s">
        <v>100</v>
      </c>
      <c r="C852" s="1">
        <v>1</v>
      </c>
      <c r="D852" s="1">
        <v>17</v>
      </c>
      <c r="E852" s="1" t="s">
        <v>758</v>
      </c>
      <c r="F852" s="1" t="s">
        <v>3646</v>
      </c>
      <c r="G852" s="1" t="s">
        <v>3647</v>
      </c>
      <c r="H852" s="1" t="s">
        <v>761</v>
      </c>
      <c r="I852" s="1">
        <v>1</v>
      </c>
      <c r="J852" s="1">
        <v>1814.88942</v>
      </c>
      <c r="K852" s="1">
        <v>0.91300000000000003</v>
      </c>
      <c r="L852" s="1">
        <v>97.9</v>
      </c>
      <c r="M852" s="1">
        <v>102.1</v>
      </c>
      <c r="N852" s="1">
        <v>13.25</v>
      </c>
      <c r="O852" s="1">
        <v>18.22</v>
      </c>
      <c r="P852" s="1">
        <v>82.2</v>
      </c>
      <c r="Q852" s="1">
        <v>107.3</v>
      </c>
      <c r="R852" s="1">
        <v>94.8</v>
      </c>
      <c r="S852" s="1">
        <v>98.8</v>
      </c>
      <c r="T852" s="1">
        <v>90.1</v>
      </c>
      <c r="U852" s="1">
        <v>126.8</v>
      </c>
      <c r="V852" s="2">
        <v>306528.96266840002</v>
      </c>
      <c r="W852" s="2">
        <v>400167.70573619503</v>
      </c>
      <c r="X852" s="2">
        <v>353386.57987113699</v>
      </c>
      <c r="Y852" s="2">
        <v>368482.24734242901</v>
      </c>
      <c r="Z852" s="2">
        <v>335808.2578125</v>
      </c>
      <c r="AA852" s="2">
        <v>472669.84916231298</v>
      </c>
      <c r="AB852" s="2">
        <v>262141.40234375</v>
      </c>
      <c r="AC852" s="2">
        <v>289289.578125</v>
      </c>
      <c r="AD852" s="2">
        <v>263161.890625</v>
      </c>
      <c r="AE852" s="2">
        <v>265528.24609375</v>
      </c>
      <c r="AF852" s="2">
        <v>335808.2578125</v>
      </c>
      <c r="AG852" s="2">
        <v>361145.2890625</v>
      </c>
      <c r="AH852" s="1" t="s">
        <v>44</v>
      </c>
      <c r="AI852" s="1" t="s">
        <v>44</v>
      </c>
      <c r="AJ852" s="1" t="s">
        <v>44</v>
      </c>
      <c r="AK852" s="1" t="s">
        <v>44</v>
      </c>
      <c r="AL852" s="1" t="s">
        <v>44</v>
      </c>
      <c r="AM852" s="1" t="s">
        <v>44</v>
      </c>
      <c r="AN852" s="1" t="s">
        <v>44</v>
      </c>
      <c r="AO852" s="1">
        <v>1.6579999999999999E-4</v>
      </c>
      <c r="AP852" s="1">
        <v>1.1369999999999999E-9</v>
      </c>
      <c r="AQ852" s="1">
        <v>83</v>
      </c>
      <c r="AR852" s="1">
        <v>41.98</v>
      </c>
      <c r="AS852" s="3">
        <f t="shared" si="26"/>
        <v>-0.15088816029561464</v>
      </c>
      <c r="AT852" s="3">
        <f t="shared" si="27"/>
        <v>0.32434380743783914</v>
      </c>
    </row>
    <row r="853" spans="1:46">
      <c r="A853" s="1" t="s">
        <v>3648</v>
      </c>
      <c r="B853" s="1" t="s">
        <v>46</v>
      </c>
      <c r="C853" s="1">
        <v>1</v>
      </c>
      <c r="D853" s="1">
        <v>2</v>
      </c>
      <c r="E853" s="1" t="s">
        <v>2498</v>
      </c>
      <c r="F853" s="1" t="s">
        <v>3649</v>
      </c>
      <c r="G853" s="1" t="s">
        <v>3650</v>
      </c>
      <c r="H853" s="1" t="s">
        <v>2501</v>
      </c>
      <c r="I853" s="1">
        <v>1</v>
      </c>
      <c r="J853" s="1">
        <v>1197.59726</v>
      </c>
      <c r="K853" s="1">
        <v>0.91200000000000003</v>
      </c>
      <c r="L853" s="1">
        <v>99</v>
      </c>
      <c r="M853" s="1">
        <v>101</v>
      </c>
      <c r="N853" s="1">
        <v>19.170000000000002</v>
      </c>
      <c r="O853" s="1">
        <v>17.420000000000002</v>
      </c>
      <c r="P853" s="1">
        <v>93</v>
      </c>
      <c r="Q853" s="1">
        <v>78.400000000000006</v>
      </c>
      <c r="R853" s="1">
        <v>114.7</v>
      </c>
      <c r="S853" s="1">
        <v>94.9</v>
      </c>
      <c r="T853" s="1">
        <v>93.4</v>
      </c>
      <c r="U853" s="1">
        <v>125.7</v>
      </c>
      <c r="V853" s="2">
        <v>8126.9593135816203</v>
      </c>
      <c r="W853" s="2">
        <v>6847.5522301717801</v>
      </c>
      <c r="X853" s="2">
        <v>10022.553232099001</v>
      </c>
      <c r="Y853" s="2">
        <v>8290.1400433181698</v>
      </c>
      <c r="Z853" s="2">
        <v>8162.041015625</v>
      </c>
      <c r="AA853" s="2">
        <v>10983.8261760154</v>
      </c>
      <c r="AB853" s="2">
        <v>6950.1181640625</v>
      </c>
      <c r="AC853" s="2">
        <v>4950.23828125</v>
      </c>
      <c r="AD853" s="2">
        <v>7463.65087890625</v>
      </c>
      <c r="AE853" s="2">
        <v>5973.87353515625</v>
      </c>
      <c r="AF853" s="2">
        <v>8162.041015625</v>
      </c>
      <c r="AG853" s="2">
        <v>8392.236328125</v>
      </c>
      <c r="AH853" s="1" t="s">
        <v>44</v>
      </c>
      <c r="AI853" s="1" t="s">
        <v>64</v>
      </c>
      <c r="AJ853" s="1" t="s">
        <v>64</v>
      </c>
      <c r="AK853" s="1" t="s">
        <v>64</v>
      </c>
      <c r="AL853" s="1" t="s">
        <v>44</v>
      </c>
      <c r="AM853" s="1" t="s">
        <v>64</v>
      </c>
      <c r="AN853" s="1" t="s">
        <v>44</v>
      </c>
      <c r="AO853" s="1">
        <v>1.2459999999999999E-3</v>
      </c>
      <c r="AP853" s="1">
        <v>1.2930000000000001E-2</v>
      </c>
      <c r="AQ853" s="1">
        <v>20</v>
      </c>
      <c r="AR853" s="1">
        <v>33.11</v>
      </c>
      <c r="AS853" s="3">
        <f t="shared" si="26"/>
        <v>-0.13431184161438825</v>
      </c>
      <c r="AT853" s="3">
        <f t="shared" si="27"/>
        <v>0.24687584141962837</v>
      </c>
    </row>
    <row r="854" spans="1:46">
      <c r="A854" s="1" t="s">
        <v>3651</v>
      </c>
      <c r="B854" s="1" t="s">
        <v>768</v>
      </c>
      <c r="C854" s="1">
        <v>1</v>
      </c>
      <c r="D854" s="1">
        <v>6</v>
      </c>
      <c r="E854" s="1" t="s">
        <v>3652</v>
      </c>
      <c r="F854" s="1" t="s">
        <v>3653</v>
      </c>
      <c r="G854" s="1" t="s">
        <v>3654</v>
      </c>
      <c r="H854" s="1" t="s">
        <v>3655</v>
      </c>
      <c r="I854" s="1">
        <v>1</v>
      </c>
      <c r="J854" s="1">
        <v>1497.7981400000001</v>
      </c>
      <c r="K854" s="1">
        <v>0.91200000000000003</v>
      </c>
      <c r="L854" s="1">
        <v>95.4</v>
      </c>
      <c r="M854" s="1">
        <v>104.6</v>
      </c>
      <c r="N854" s="1">
        <v>21.17</v>
      </c>
      <c r="O854" s="1">
        <v>8.24</v>
      </c>
      <c r="P854" s="1">
        <v>83.3</v>
      </c>
      <c r="Q854" s="1">
        <v>89</v>
      </c>
      <c r="R854" s="1">
        <v>121.7</v>
      </c>
      <c r="S854" s="1">
        <v>97.5</v>
      </c>
      <c r="T854" s="1">
        <v>96.8</v>
      </c>
      <c r="U854" s="1">
        <v>111.7</v>
      </c>
      <c r="V854" s="2">
        <v>31250.061862735001</v>
      </c>
      <c r="W854" s="2">
        <v>33393.697231648199</v>
      </c>
      <c r="X854" s="2">
        <v>45676.366117486403</v>
      </c>
      <c r="Y854" s="2">
        <v>36596.917172023801</v>
      </c>
      <c r="Z854" s="2">
        <v>36310.45703125</v>
      </c>
      <c r="AA854" s="2">
        <v>41911.130857133699</v>
      </c>
      <c r="AB854" s="2">
        <v>26724.83203125</v>
      </c>
      <c r="AC854" s="2">
        <v>24141</v>
      </c>
      <c r="AD854" s="2">
        <v>34014.53125</v>
      </c>
      <c r="AE854" s="2">
        <v>26371.732421875</v>
      </c>
      <c r="AF854" s="2">
        <v>36310.45703125</v>
      </c>
      <c r="AG854" s="2">
        <v>32022.3671875</v>
      </c>
      <c r="AH854" s="1" t="s">
        <v>44</v>
      </c>
      <c r="AI854" s="1" t="s">
        <v>44</v>
      </c>
      <c r="AJ854" s="1" t="s">
        <v>44</v>
      </c>
      <c r="AK854" s="1" t="s">
        <v>44</v>
      </c>
      <c r="AL854" s="1" t="s">
        <v>44</v>
      </c>
      <c r="AM854" s="1" t="s">
        <v>44</v>
      </c>
      <c r="AN854" s="1" t="s">
        <v>44</v>
      </c>
      <c r="AO854" s="1">
        <v>1.6579999999999999E-4</v>
      </c>
      <c r="AP854" s="1">
        <v>4.2180000000000001E-6</v>
      </c>
      <c r="AQ854" s="1">
        <v>48</v>
      </c>
      <c r="AR854" s="1">
        <v>51.48</v>
      </c>
      <c r="AS854" s="3">
        <f t="shared" si="26"/>
        <v>-5.7659177516215458E-2</v>
      </c>
      <c r="AT854" s="3">
        <f t="shared" si="27"/>
        <v>0.11204878177025247</v>
      </c>
    </row>
    <row r="855" spans="1:46">
      <c r="A855" s="1" t="s">
        <v>3656</v>
      </c>
      <c r="B855" s="1" t="s">
        <v>59</v>
      </c>
      <c r="C855" s="1">
        <v>1</v>
      </c>
      <c r="D855" s="1">
        <v>4</v>
      </c>
      <c r="E855" s="1" t="s">
        <v>2056</v>
      </c>
      <c r="F855" s="1" t="s">
        <v>3657</v>
      </c>
      <c r="G855" s="1" t="s">
        <v>3658</v>
      </c>
      <c r="H855" s="1" t="s">
        <v>2059</v>
      </c>
      <c r="I855" s="1">
        <v>1</v>
      </c>
      <c r="J855" s="1">
        <v>1741.8512599999999</v>
      </c>
      <c r="K855" s="1">
        <v>0.91200000000000003</v>
      </c>
      <c r="L855" s="1">
        <v>95.4</v>
      </c>
      <c r="M855" s="1">
        <v>104.6</v>
      </c>
      <c r="N855" s="1">
        <v>14.06</v>
      </c>
      <c r="O855" s="1">
        <v>28.51</v>
      </c>
      <c r="P855" s="1">
        <v>112.2</v>
      </c>
      <c r="Q855" s="1">
        <v>87.3</v>
      </c>
      <c r="R855" s="1">
        <v>90.4</v>
      </c>
      <c r="S855" s="1">
        <v>99.2</v>
      </c>
      <c r="T855" s="1">
        <v>134.69999999999999</v>
      </c>
      <c r="U855" s="1">
        <v>76.2</v>
      </c>
      <c r="V855" s="2">
        <v>16426.2127622523</v>
      </c>
      <c r="W855" s="2">
        <v>12772.431485978001</v>
      </c>
      <c r="X855" s="2">
        <v>13239.9981829886</v>
      </c>
      <c r="Y855" s="2">
        <v>14521.405062017</v>
      </c>
      <c r="Z855" s="2">
        <v>19717.40625</v>
      </c>
      <c r="AA855" s="2">
        <v>11154.2409040848</v>
      </c>
      <c r="AB855" s="2">
        <v>14047.5810546875</v>
      </c>
      <c r="AC855" s="2">
        <v>9233.45703125</v>
      </c>
      <c r="AD855" s="2">
        <v>9859.6357421875</v>
      </c>
      <c r="AE855" s="2">
        <v>10464.1220703125</v>
      </c>
      <c r="AF855" s="2">
        <v>19717.40625</v>
      </c>
      <c r="AG855" s="2">
        <v>8522.4423828125</v>
      </c>
      <c r="AH855" s="1" t="s">
        <v>44</v>
      </c>
      <c r="AI855" s="1" t="s">
        <v>44</v>
      </c>
      <c r="AJ855" s="1" t="s">
        <v>44</v>
      </c>
      <c r="AK855" s="1" t="s">
        <v>64</v>
      </c>
      <c r="AL855" s="1" t="s">
        <v>64</v>
      </c>
      <c r="AM855" s="1" t="s">
        <v>44</v>
      </c>
      <c r="AN855" s="1" t="s">
        <v>44</v>
      </c>
      <c r="AO855" s="1">
        <v>1.6579999999999999E-4</v>
      </c>
      <c r="AP855" s="1">
        <v>7.0069999999999998E-5</v>
      </c>
      <c r="AQ855" s="1">
        <v>15</v>
      </c>
      <c r="AR855" s="1">
        <v>43.7</v>
      </c>
      <c r="AS855" s="3">
        <f t="shared" si="26"/>
        <v>-9.7092991295779585E-2</v>
      </c>
      <c r="AT855" s="3">
        <f t="shared" si="27"/>
        <v>0.13213079750651252</v>
      </c>
    </row>
    <row r="856" spans="1:46">
      <c r="A856" s="1" t="s">
        <v>3659</v>
      </c>
      <c r="B856" s="1" t="s">
        <v>200</v>
      </c>
      <c r="C856" s="1">
        <v>1</v>
      </c>
      <c r="D856" s="1">
        <v>1</v>
      </c>
      <c r="E856" s="1" t="s">
        <v>3660</v>
      </c>
      <c r="F856" s="1" t="s">
        <v>3661</v>
      </c>
      <c r="G856" s="1" t="s">
        <v>3662</v>
      </c>
      <c r="H856" s="1" t="s">
        <v>3663</v>
      </c>
      <c r="I856" s="1">
        <v>1</v>
      </c>
      <c r="J856" s="1">
        <v>962.49753999999996</v>
      </c>
      <c r="K856" s="1">
        <v>0.91100000000000003</v>
      </c>
      <c r="L856" s="1">
        <v>95.3</v>
      </c>
      <c r="M856" s="1">
        <v>104.7</v>
      </c>
      <c r="N856" s="1">
        <v>13.81</v>
      </c>
      <c r="O856" s="1">
        <v>4.4800000000000004</v>
      </c>
      <c r="P856" s="1">
        <v>79.400000000000006</v>
      </c>
      <c r="Q856" s="1">
        <v>104.1</v>
      </c>
      <c r="R856" s="1">
        <v>98.9</v>
      </c>
      <c r="S856" s="1">
        <v>108.6</v>
      </c>
      <c r="T856" s="1">
        <v>100.4</v>
      </c>
      <c r="U856" s="1">
        <v>108.6</v>
      </c>
      <c r="V856" s="2">
        <v>11057.6096854883</v>
      </c>
      <c r="W856" s="2">
        <v>14488.9151581353</v>
      </c>
      <c r="X856" s="2">
        <v>13767.867514157901</v>
      </c>
      <c r="Y856" s="2">
        <v>15119.2712362492</v>
      </c>
      <c r="Z856" s="2">
        <v>13972.751953125</v>
      </c>
      <c r="AA856" s="2">
        <v>15112.541583953</v>
      </c>
      <c r="AB856" s="2">
        <v>9456.3896484375</v>
      </c>
      <c r="AC856" s="2">
        <v>10474.3388671875</v>
      </c>
      <c r="AD856" s="2">
        <v>10252.732421875</v>
      </c>
      <c r="AE856" s="2">
        <v>10894.9443359375</v>
      </c>
      <c r="AF856" s="2">
        <v>13972.751953125</v>
      </c>
      <c r="AG856" s="2">
        <v>11546.7978515625</v>
      </c>
      <c r="AH856" s="1" t="s">
        <v>64</v>
      </c>
      <c r="AI856" s="1" t="s">
        <v>64</v>
      </c>
      <c r="AJ856" s="1" t="s">
        <v>64</v>
      </c>
      <c r="AK856" s="1" t="s">
        <v>64</v>
      </c>
      <c r="AL856" s="1" t="s">
        <v>44</v>
      </c>
      <c r="AM856" s="1" t="s">
        <v>64</v>
      </c>
      <c r="AN856" s="1" t="s">
        <v>44</v>
      </c>
      <c r="AO856" s="1">
        <v>1.8060000000000001E-3</v>
      </c>
      <c r="AP856" s="1">
        <v>2.0789999999999999E-2</v>
      </c>
      <c r="AQ856" s="1">
        <v>12</v>
      </c>
      <c r="AR856" s="1">
        <v>22.21</v>
      </c>
      <c r="AS856" s="3">
        <f t="shared" si="26"/>
        <v>-0.16913780054898797</v>
      </c>
      <c r="AT856" s="3">
        <f t="shared" si="27"/>
        <v>0.66450540018029924</v>
      </c>
    </row>
    <row r="857" spans="1:46">
      <c r="A857" s="1" t="s">
        <v>3664</v>
      </c>
      <c r="B857" s="1" t="s">
        <v>46</v>
      </c>
      <c r="C857" s="1">
        <v>1</v>
      </c>
      <c r="D857" s="1">
        <v>1</v>
      </c>
      <c r="E857" s="1" t="s">
        <v>221</v>
      </c>
      <c r="F857" s="1" t="s">
        <v>3665</v>
      </c>
      <c r="G857" s="1" t="s">
        <v>3666</v>
      </c>
      <c r="H857" s="1" t="s">
        <v>224</v>
      </c>
      <c r="I857" s="1">
        <v>1</v>
      </c>
      <c r="J857" s="1">
        <v>1644.7798700000001</v>
      </c>
      <c r="K857" s="1">
        <v>0.91100000000000003</v>
      </c>
      <c r="L857" s="1">
        <v>95.9</v>
      </c>
      <c r="M857" s="1">
        <v>104.1</v>
      </c>
      <c r="N857" s="1">
        <v>18.02</v>
      </c>
      <c r="O857" s="1">
        <v>17.100000000000001</v>
      </c>
      <c r="P857" s="1">
        <v>114.6</v>
      </c>
      <c r="Q857" s="1">
        <v>87.2</v>
      </c>
      <c r="R857" s="1">
        <v>83.1</v>
      </c>
      <c r="S857" s="1">
        <v>125.8</v>
      </c>
      <c r="T857" s="1">
        <v>94.7</v>
      </c>
      <c r="U857" s="1">
        <v>94.7</v>
      </c>
      <c r="V857" s="2">
        <v>10094.553745778099</v>
      </c>
      <c r="W857" s="2">
        <v>7684.16279734414</v>
      </c>
      <c r="X857" s="2">
        <v>7321.5168453327897</v>
      </c>
      <c r="Y857" s="2">
        <v>11082.2549800332</v>
      </c>
      <c r="Z857" s="2">
        <v>8341.578125</v>
      </c>
      <c r="AA857" s="2">
        <v>8341.4297053212995</v>
      </c>
      <c r="AB857" s="2">
        <v>8632.791015625</v>
      </c>
      <c r="AC857" s="2">
        <v>5555.04150390625</v>
      </c>
      <c r="AD857" s="2">
        <v>5452.22802734375</v>
      </c>
      <c r="AE857" s="2">
        <v>7985.87109375</v>
      </c>
      <c r="AF857" s="2">
        <v>8341.578125</v>
      </c>
      <c r="AG857" s="2">
        <v>6373.302734375</v>
      </c>
      <c r="AH857" s="1" t="s">
        <v>44</v>
      </c>
      <c r="AI857" s="1" t="s">
        <v>64</v>
      </c>
      <c r="AJ857" s="1" t="s">
        <v>64</v>
      </c>
      <c r="AK857" s="1" t="s">
        <v>64</v>
      </c>
      <c r="AL857" s="1" t="s">
        <v>64</v>
      </c>
      <c r="AM857" s="1" t="s">
        <v>64</v>
      </c>
      <c r="AN857" s="1" t="s">
        <v>44</v>
      </c>
      <c r="AO857" s="1">
        <v>1.6579999999999999E-4</v>
      </c>
      <c r="AP857" s="1">
        <v>1.674E-4</v>
      </c>
      <c r="AQ857" s="1">
        <v>23</v>
      </c>
      <c r="AR857" s="1">
        <v>32.83</v>
      </c>
      <c r="AS857" s="3">
        <f t="shared" si="26"/>
        <v>-0.14558027294409473</v>
      </c>
      <c r="AT857" s="3">
        <f t="shared" si="27"/>
        <v>0.28381795821881051</v>
      </c>
    </row>
    <row r="858" spans="1:46">
      <c r="A858" s="1" t="s">
        <v>3667</v>
      </c>
      <c r="B858" s="1" t="s">
        <v>261</v>
      </c>
      <c r="C858" s="1">
        <v>1</v>
      </c>
      <c r="D858" s="1">
        <v>8</v>
      </c>
      <c r="E858" s="1" t="s">
        <v>3668</v>
      </c>
      <c r="F858" s="1" t="s">
        <v>3669</v>
      </c>
      <c r="G858" s="1" t="s">
        <v>3670</v>
      </c>
      <c r="H858" s="1" t="s">
        <v>3671</v>
      </c>
      <c r="I858" s="1">
        <v>1</v>
      </c>
      <c r="J858" s="1">
        <v>2394.27711</v>
      </c>
      <c r="K858" s="1">
        <v>0.91</v>
      </c>
      <c r="L858" s="1">
        <v>80.900000000000006</v>
      </c>
      <c r="M858" s="1">
        <v>119.1</v>
      </c>
      <c r="N858" s="1">
        <v>36.630000000000003</v>
      </c>
      <c r="O858" s="1">
        <v>39.06</v>
      </c>
      <c r="P858" s="1">
        <v>133</v>
      </c>
      <c r="Q858" s="1">
        <v>72.5</v>
      </c>
      <c r="R858" s="1">
        <v>74.900000000000006</v>
      </c>
      <c r="S858" s="1">
        <v>63.2</v>
      </c>
      <c r="T858" s="1">
        <v>146.1</v>
      </c>
      <c r="U858" s="1">
        <v>110.2</v>
      </c>
      <c r="V858" s="2">
        <v>39966.414974211897</v>
      </c>
      <c r="W858" s="2">
        <v>21797.878172610301</v>
      </c>
      <c r="X858" s="2">
        <v>22512.872736694699</v>
      </c>
      <c r="Y858" s="2">
        <v>18983.447002737499</v>
      </c>
      <c r="Z858" s="2">
        <v>43908.82421875</v>
      </c>
      <c r="AA858" s="2">
        <v>33109.156662486101</v>
      </c>
      <c r="AB858" s="2">
        <v>34178.995605468801</v>
      </c>
      <c r="AC858" s="2">
        <v>15758.140625</v>
      </c>
      <c r="AD858" s="2">
        <v>16765.01171875</v>
      </c>
      <c r="AE858" s="2">
        <v>13679.46875</v>
      </c>
      <c r="AF858" s="2">
        <v>43908.82421875</v>
      </c>
      <c r="AG858" s="2">
        <v>25297.18359375</v>
      </c>
      <c r="AH858" s="1" t="s">
        <v>44</v>
      </c>
      <c r="AI858" s="1" t="s">
        <v>44</v>
      </c>
      <c r="AJ858" s="1" t="s">
        <v>44</v>
      </c>
      <c r="AK858" s="1" t="s">
        <v>64</v>
      </c>
      <c r="AL858" s="1" t="s">
        <v>44</v>
      </c>
      <c r="AM858" s="1" t="s">
        <v>44</v>
      </c>
      <c r="AN858" s="1" t="s">
        <v>44</v>
      </c>
      <c r="AO858" s="1">
        <v>1.6579999999999999E-4</v>
      </c>
      <c r="AP858" s="1">
        <v>4.3560000000000001E-7</v>
      </c>
      <c r="AQ858" s="1">
        <v>46</v>
      </c>
      <c r="AR858" s="1">
        <v>56.33</v>
      </c>
      <c r="AS858" s="3">
        <f t="shared" si="26"/>
        <v>-0.1879140647495057</v>
      </c>
      <c r="AT858" s="3">
        <f t="shared" si="27"/>
        <v>0.15655305131479769</v>
      </c>
    </row>
    <row r="859" spans="1:46">
      <c r="A859" s="1" t="s">
        <v>3672</v>
      </c>
      <c r="B859" s="1" t="s">
        <v>83</v>
      </c>
      <c r="C859" s="1">
        <v>1</v>
      </c>
      <c r="D859" s="1">
        <v>6</v>
      </c>
      <c r="E859" s="1" t="s">
        <v>3673</v>
      </c>
      <c r="F859" s="1" t="s">
        <v>3674</v>
      </c>
      <c r="G859" s="1" t="s">
        <v>3675</v>
      </c>
      <c r="H859" s="1" t="s">
        <v>3676</v>
      </c>
      <c r="I859" s="1">
        <v>1</v>
      </c>
      <c r="J859" s="1">
        <v>1843.83917</v>
      </c>
      <c r="K859" s="1">
        <v>0.91</v>
      </c>
      <c r="L859" s="1">
        <v>95.3</v>
      </c>
      <c r="M859" s="1">
        <v>104.7</v>
      </c>
      <c r="N859" s="1">
        <v>3.06</v>
      </c>
      <c r="O859" s="1">
        <v>18.03</v>
      </c>
      <c r="P859" s="1">
        <v>95.2</v>
      </c>
      <c r="Q859" s="1">
        <v>96.6</v>
      </c>
      <c r="R859" s="1">
        <v>100.9</v>
      </c>
      <c r="S859" s="1">
        <v>118.7</v>
      </c>
      <c r="T859" s="1">
        <v>106.2</v>
      </c>
      <c r="U859" s="1">
        <v>82.3</v>
      </c>
      <c r="V859" s="2">
        <v>12126.3560943311</v>
      </c>
      <c r="W859" s="2">
        <v>12308.400039607901</v>
      </c>
      <c r="X859" s="2">
        <v>12856.802430632601</v>
      </c>
      <c r="Y859" s="2">
        <v>15113.706753108299</v>
      </c>
      <c r="Z859" s="2">
        <v>13524.87890625</v>
      </c>
      <c r="AA859" s="2">
        <v>10486.988465975999</v>
      </c>
      <c r="AB859" s="2">
        <v>10370.3740234375</v>
      </c>
      <c r="AC859" s="2">
        <v>8897.9990234375</v>
      </c>
      <c r="AD859" s="2">
        <v>9574.275390625</v>
      </c>
      <c r="AE859" s="2">
        <v>10890.9345703125</v>
      </c>
      <c r="AF859" s="2">
        <v>13524.87890625</v>
      </c>
      <c r="AG859" s="2">
        <v>8012.62548828125</v>
      </c>
      <c r="AH859" s="1" t="s">
        <v>44</v>
      </c>
      <c r="AI859" s="1" t="s">
        <v>44</v>
      </c>
      <c r="AJ859" s="1" t="s">
        <v>44</v>
      </c>
      <c r="AK859" s="1" t="s">
        <v>44</v>
      </c>
      <c r="AL859" s="1" t="s">
        <v>44</v>
      </c>
      <c r="AM859" s="1" t="s">
        <v>44</v>
      </c>
      <c r="AN859" s="1" t="s">
        <v>44</v>
      </c>
      <c r="AO859" s="1">
        <v>1.6579999999999999E-4</v>
      </c>
      <c r="AP859" s="1">
        <v>7.2020000000000005E-5</v>
      </c>
      <c r="AQ859" s="1">
        <v>43</v>
      </c>
      <c r="AR859" s="1">
        <v>32.340000000000003</v>
      </c>
      <c r="AS859" s="3">
        <f t="shared" si="26"/>
        <v>-6.9262827770924504E-2</v>
      </c>
      <c r="AT859" s="3">
        <f t="shared" si="27"/>
        <v>0.16775900782899364</v>
      </c>
    </row>
    <row r="860" spans="1:46">
      <c r="A860" s="1" t="s">
        <v>3677</v>
      </c>
      <c r="B860" s="1" t="s">
        <v>3678</v>
      </c>
      <c r="C860" s="1">
        <v>1</v>
      </c>
      <c r="D860" s="1">
        <v>4</v>
      </c>
      <c r="E860" s="1" t="s">
        <v>3679</v>
      </c>
      <c r="F860" s="1" t="s">
        <v>3680</v>
      </c>
      <c r="G860" s="1" t="s">
        <v>3681</v>
      </c>
      <c r="H860" s="1" t="s">
        <v>3682</v>
      </c>
      <c r="I860" s="1">
        <v>1</v>
      </c>
      <c r="J860" s="1">
        <v>2318.1671700000002</v>
      </c>
      <c r="K860" s="1">
        <v>0.91</v>
      </c>
      <c r="L860" s="1">
        <v>95.3</v>
      </c>
      <c r="M860" s="1">
        <v>104.7</v>
      </c>
      <c r="N860" s="1">
        <v>15.66</v>
      </c>
      <c r="O860" s="1">
        <v>11.7</v>
      </c>
      <c r="P860" s="1">
        <v>93.6</v>
      </c>
      <c r="Q860" s="1">
        <v>79.8</v>
      </c>
      <c r="R860" s="1">
        <v>109.3</v>
      </c>
      <c r="S860" s="1">
        <v>95.1</v>
      </c>
      <c r="T860" s="1">
        <v>102.9</v>
      </c>
      <c r="U860" s="1">
        <v>119.3</v>
      </c>
      <c r="V860" s="2">
        <v>29875.456565715001</v>
      </c>
      <c r="W860" s="2">
        <v>25483.0146717475</v>
      </c>
      <c r="X860" s="2">
        <v>34898.246130555599</v>
      </c>
      <c r="Y860" s="2">
        <v>30342.3744269077</v>
      </c>
      <c r="Z860" s="2">
        <v>32829.06640625</v>
      </c>
      <c r="AA860" s="2">
        <v>38076.742598659497</v>
      </c>
      <c r="AB860" s="2">
        <v>25549.279296875</v>
      </c>
      <c r="AC860" s="2">
        <v>18422.202636718801</v>
      </c>
      <c r="AD860" s="2">
        <v>25988.220703125</v>
      </c>
      <c r="AE860" s="2">
        <v>21864.7099609375</v>
      </c>
      <c r="AF860" s="2">
        <v>32829.06640625</v>
      </c>
      <c r="AG860" s="2">
        <v>29092.6875</v>
      </c>
      <c r="AH860" s="1" t="s">
        <v>44</v>
      </c>
      <c r="AI860" s="1" t="s">
        <v>64</v>
      </c>
      <c r="AJ860" s="1" t="s">
        <v>64</v>
      </c>
      <c r="AK860" s="1" t="s">
        <v>64</v>
      </c>
      <c r="AL860" s="1" t="s">
        <v>44</v>
      </c>
      <c r="AM860" s="1" t="s">
        <v>44</v>
      </c>
      <c r="AN860" s="1" t="s">
        <v>44</v>
      </c>
      <c r="AO860" s="1">
        <v>1.6579999999999999E-4</v>
      </c>
      <c r="AP860" s="1">
        <v>4.7269999999999999E-7</v>
      </c>
      <c r="AQ860" s="1">
        <v>29</v>
      </c>
      <c r="AR860" s="1">
        <v>42.46</v>
      </c>
      <c r="AS860" s="3">
        <f t="shared" si="26"/>
        <v>-0.16578980990009803</v>
      </c>
      <c r="AT860" s="3">
        <f t="shared" si="27"/>
        <v>0.44342201703906947</v>
      </c>
    </row>
    <row r="861" spans="1:46">
      <c r="A861" s="1" t="s">
        <v>3683</v>
      </c>
      <c r="B861" s="1" t="s">
        <v>261</v>
      </c>
      <c r="C861" s="1">
        <v>1</v>
      </c>
      <c r="D861" s="1">
        <v>15</v>
      </c>
      <c r="E861" s="1" t="s">
        <v>292</v>
      </c>
      <c r="F861" s="1" t="s">
        <v>3684</v>
      </c>
      <c r="G861" s="1" t="s">
        <v>3685</v>
      </c>
      <c r="H861" s="1" t="s">
        <v>295</v>
      </c>
      <c r="I861" s="1">
        <v>1</v>
      </c>
      <c r="J861" s="1">
        <v>1997.99019</v>
      </c>
      <c r="K861" s="1">
        <v>0.91</v>
      </c>
      <c r="L861" s="1">
        <v>93.3</v>
      </c>
      <c r="M861" s="1">
        <v>106.7</v>
      </c>
      <c r="N861" s="1">
        <v>14.97</v>
      </c>
      <c r="O861" s="1">
        <v>10.210000000000001</v>
      </c>
      <c r="P861" s="1">
        <v>93.3</v>
      </c>
      <c r="Q861" s="1">
        <v>83.6</v>
      </c>
      <c r="R861" s="1">
        <v>112</v>
      </c>
      <c r="S861" s="1">
        <v>112.4</v>
      </c>
      <c r="T861" s="1">
        <v>106.8</v>
      </c>
      <c r="U861" s="1">
        <v>91.9</v>
      </c>
      <c r="V861" s="2">
        <v>647977.63154366496</v>
      </c>
      <c r="W861" s="2">
        <v>580607.28108061105</v>
      </c>
      <c r="X861" s="2">
        <v>777590.16973989003</v>
      </c>
      <c r="Y861" s="2">
        <v>780557.28984776197</v>
      </c>
      <c r="Z861" s="2">
        <v>741707.421875</v>
      </c>
      <c r="AA861" s="2">
        <v>638347.23414322897</v>
      </c>
      <c r="AB861" s="2">
        <v>554145.890625</v>
      </c>
      <c r="AC861" s="2">
        <v>419733.109375</v>
      </c>
      <c r="AD861" s="2">
        <v>579060.1875</v>
      </c>
      <c r="AE861" s="2">
        <v>562469.453125</v>
      </c>
      <c r="AF861" s="2">
        <v>741707.421875</v>
      </c>
      <c r="AG861" s="2">
        <v>487731.7578125</v>
      </c>
      <c r="AH861" s="1" t="s">
        <v>44</v>
      </c>
      <c r="AI861" s="1" t="s">
        <v>44</v>
      </c>
      <c r="AJ861" s="1" t="s">
        <v>44</v>
      </c>
      <c r="AK861" s="1" t="s">
        <v>44</v>
      </c>
      <c r="AL861" s="1" t="s">
        <v>44</v>
      </c>
      <c r="AM861" s="1" t="s">
        <v>44</v>
      </c>
      <c r="AN861" s="1" t="s">
        <v>44</v>
      </c>
      <c r="AO861" s="1">
        <v>1.6579999999999999E-4</v>
      </c>
      <c r="AP861" s="1">
        <v>1.5409999999999999E-10</v>
      </c>
      <c r="AQ861" s="1">
        <v>82</v>
      </c>
      <c r="AR861" s="1">
        <v>44.11</v>
      </c>
      <c r="AS861" s="3">
        <f t="shared" si="26"/>
        <v>-0.10699246400753042</v>
      </c>
      <c r="AT861" s="3">
        <f t="shared" si="27"/>
        <v>0.29029271193337469</v>
      </c>
    </row>
    <row r="862" spans="1:46">
      <c r="A862" s="1" t="s">
        <v>3686</v>
      </c>
      <c r="B862" s="1" t="s">
        <v>59</v>
      </c>
      <c r="C862" s="1">
        <v>1</v>
      </c>
      <c r="D862" s="1">
        <v>11</v>
      </c>
      <c r="E862" s="1" t="s">
        <v>784</v>
      </c>
      <c r="F862" s="1" t="s">
        <v>3687</v>
      </c>
      <c r="G862" s="1" t="s">
        <v>3688</v>
      </c>
      <c r="H862" s="1" t="s">
        <v>787</v>
      </c>
      <c r="I862" s="1">
        <v>1</v>
      </c>
      <c r="J862" s="1">
        <v>1814.8386399999999</v>
      </c>
      <c r="K862" s="1">
        <v>0.91</v>
      </c>
      <c r="L862" s="1">
        <v>104.4</v>
      </c>
      <c r="M862" s="1">
        <v>95.6</v>
      </c>
      <c r="N862" s="1">
        <v>20.91</v>
      </c>
      <c r="O862" s="1">
        <v>13.83</v>
      </c>
      <c r="P862" s="1">
        <v>108.9</v>
      </c>
      <c r="Q862" s="1">
        <v>73.2</v>
      </c>
      <c r="R862" s="1">
        <v>107.3</v>
      </c>
      <c r="S862" s="1">
        <v>92.6</v>
      </c>
      <c r="T862" s="1">
        <v>119.7</v>
      </c>
      <c r="U862" s="1">
        <v>98.3</v>
      </c>
      <c r="V862" s="2">
        <v>40921.297616609001</v>
      </c>
      <c r="W862" s="2">
        <v>27498.9643701807</v>
      </c>
      <c r="X862" s="2">
        <v>40312.803199788897</v>
      </c>
      <c r="Y862" s="2">
        <v>34784.360647705696</v>
      </c>
      <c r="Z862" s="2">
        <v>44992.00390625</v>
      </c>
      <c r="AA862" s="2">
        <v>36932.940252887704</v>
      </c>
      <c r="AB862" s="2">
        <v>34995.6044921875</v>
      </c>
      <c r="AC862" s="2">
        <v>19879.574707031301</v>
      </c>
      <c r="AD862" s="2">
        <v>30020.36328125</v>
      </c>
      <c r="AE862" s="2">
        <v>25065.6044921875</v>
      </c>
      <c r="AF862" s="2">
        <v>44992.00390625</v>
      </c>
      <c r="AG862" s="2">
        <v>28218.7607421875</v>
      </c>
      <c r="AH862" s="1" t="s">
        <v>44</v>
      </c>
      <c r="AI862" s="1" t="s">
        <v>44</v>
      </c>
      <c r="AJ862" s="1" t="s">
        <v>44</v>
      </c>
      <c r="AK862" s="1" t="s">
        <v>44</v>
      </c>
      <c r="AL862" s="1" t="s">
        <v>44</v>
      </c>
      <c r="AM862" s="1" t="s">
        <v>44</v>
      </c>
      <c r="AN862" s="1" t="s">
        <v>44</v>
      </c>
      <c r="AO862" s="1">
        <v>1.6579999999999999E-4</v>
      </c>
      <c r="AP862" s="1">
        <v>4.2740000000000001E-6</v>
      </c>
      <c r="AQ862" s="1">
        <v>36</v>
      </c>
      <c r="AR862" s="1">
        <v>52.83</v>
      </c>
      <c r="AS862" s="3">
        <f t="shared" si="26"/>
        <v>-0.10212886293898478</v>
      </c>
      <c r="AT862" s="3">
        <f t="shared" si="27"/>
        <v>0.18956133587527157</v>
      </c>
    </row>
    <row r="863" spans="1:46">
      <c r="A863" s="1" t="s">
        <v>3689</v>
      </c>
      <c r="B863" s="1" t="s">
        <v>3690</v>
      </c>
      <c r="C863" s="1">
        <v>1</v>
      </c>
      <c r="D863" s="1">
        <v>24</v>
      </c>
      <c r="E863" s="1" t="s">
        <v>3691</v>
      </c>
      <c r="F863" s="1" t="s">
        <v>3692</v>
      </c>
      <c r="G863" s="1" t="s">
        <v>3693</v>
      </c>
      <c r="H863" s="1" t="s">
        <v>3694</v>
      </c>
      <c r="I863" s="1">
        <v>1</v>
      </c>
      <c r="J863" s="1">
        <v>2961.4374699999998</v>
      </c>
      <c r="K863" s="1">
        <v>0.90900000000000003</v>
      </c>
      <c r="L863" s="1">
        <v>97.6</v>
      </c>
      <c r="M863" s="1">
        <v>102.4</v>
      </c>
      <c r="N863" s="1">
        <v>47.84</v>
      </c>
      <c r="O863" s="1">
        <v>77.8</v>
      </c>
      <c r="P863" s="1">
        <v>125.5</v>
      </c>
      <c r="Q863" s="1">
        <v>47.9</v>
      </c>
      <c r="R863" s="1">
        <v>74</v>
      </c>
      <c r="S863" s="1">
        <v>52.8</v>
      </c>
      <c r="T863" s="1">
        <v>222.1</v>
      </c>
      <c r="U863" s="1">
        <v>77.7</v>
      </c>
      <c r="V863" s="2">
        <v>656626.116312025</v>
      </c>
      <c r="W863" s="2">
        <v>250867.627322546</v>
      </c>
      <c r="X863" s="2">
        <v>387372.90196714998</v>
      </c>
      <c r="Y863" s="2">
        <v>276009.22171243199</v>
      </c>
      <c r="Z863" s="2">
        <v>1162040.1640625</v>
      </c>
      <c r="AA863" s="2">
        <v>406481.57707132603</v>
      </c>
      <c r="AB863" s="2">
        <v>561542.013671875</v>
      </c>
      <c r="AC863" s="2">
        <v>181357.43847656299</v>
      </c>
      <c r="AD863" s="2">
        <v>288471.01464843802</v>
      </c>
      <c r="AE863" s="2">
        <v>198892.19921875</v>
      </c>
      <c r="AF863" s="2">
        <v>1162040.1640625</v>
      </c>
      <c r="AG863" s="2">
        <v>310573.875</v>
      </c>
      <c r="AH863" s="1" t="s">
        <v>44</v>
      </c>
      <c r="AI863" s="1" t="s">
        <v>44</v>
      </c>
      <c r="AJ863" s="1" t="s">
        <v>44</v>
      </c>
      <c r="AK863" s="1" t="s">
        <v>44</v>
      </c>
      <c r="AL863" s="1" t="s">
        <v>44</v>
      </c>
      <c r="AM863" s="1" t="s">
        <v>44</v>
      </c>
      <c r="AN863" s="1" t="s">
        <v>44</v>
      </c>
      <c r="AO863" s="1">
        <v>1.6579999999999999E-4</v>
      </c>
      <c r="AP863" s="1">
        <v>5.7219999999999999E-8</v>
      </c>
      <c r="AQ863" s="1">
        <v>62</v>
      </c>
      <c r="AR863" s="1">
        <v>61.77</v>
      </c>
      <c r="AS863" s="3">
        <f t="shared" si="26"/>
        <v>-0.51045047998007165</v>
      </c>
      <c r="AT863" s="3">
        <f t="shared" si="27"/>
        <v>0.24006419561741546</v>
      </c>
    </row>
    <row r="864" spans="1:46">
      <c r="A864" s="1" t="s">
        <v>3695</v>
      </c>
      <c r="B864" s="1" t="s">
        <v>100</v>
      </c>
      <c r="C864" s="1">
        <v>1</v>
      </c>
      <c r="D864" s="1">
        <v>5</v>
      </c>
      <c r="E864" s="1" t="s">
        <v>3696</v>
      </c>
      <c r="F864" s="1" t="s">
        <v>3697</v>
      </c>
      <c r="G864" s="1" t="s">
        <v>3698</v>
      </c>
      <c r="H864" s="1" t="s">
        <v>3699</v>
      </c>
      <c r="I864" s="1">
        <v>1</v>
      </c>
      <c r="J864" s="1">
        <v>1370.7249200000001</v>
      </c>
      <c r="K864" s="1">
        <v>0.90800000000000003</v>
      </c>
      <c r="L864" s="1">
        <v>95.2</v>
      </c>
      <c r="M864" s="1">
        <v>104.8</v>
      </c>
      <c r="N864" s="1">
        <v>19.52</v>
      </c>
      <c r="O864" s="1">
        <v>4.17</v>
      </c>
      <c r="P864" s="1">
        <v>85.4</v>
      </c>
      <c r="Q864" s="1">
        <v>120.8</v>
      </c>
      <c r="R864" s="1">
        <v>90</v>
      </c>
      <c r="S864" s="1">
        <v>106.1</v>
      </c>
      <c r="T864" s="1">
        <v>99.1</v>
      </c>
      <c r="U864" s="1">
        <v>98.6</v>
      </c>
      <c r="V864" s="2">
        <v>15357.6593380056</v>
      </c>
      <c r="W864" s="2">
        <v>21733.1478195565</v>
      </c>
      <c r="X864" s="2">
        <v>16188.3311574295</v>
      </c>
      <c r="Y864" s="2">
        <v>19092.218689501598</v>
      </c>
      <c r="Z864" s="2">
        <v>17823.908203125</v>
      </c>
      <c r="AA864" s="2">
        <v>17733.314603465598</v>
      </c>
      <c r="AB864" s="2">
        <v>13133.76171875</v>
      </c>
      <c r="AC864" s="2">
        <v>15711.345703125</v>
      </c>
      <c r="AD864" s="2">
        <v>12055.216796875</v>
      </c>
      <c r="AE864" s="2">
        <v>13757.849609375</v>
      </c>
      <c r="AF864" s="2">
        <v>17823.908203125</v>
      </c>
      <c r="AG864" s="2">
        <v>13549.2099609375</v>
      </c>
      <c r="AH864" s="1" t="s">
        <v>44</v>
      </c>
      <c r="AI864" s="1" t="s">
        <v>44</v>
      </c>
      <c r="AJ864" s="1" t="s">
        <v>64</v>
      </c>
      <c r="AK864" s="1" t="s">
        <v>44</v>
      </c>
      <c r="AL864" s="1" t="s">
        <v>44</v>
      </c>
      <c r="AM864" s="1" t="s">
        <v>44</v>
      </c>
      <c r="AN864" s="1" t="s">
        <v>44</v>
      </c>
      <c r="AO864" s="1">
        <v>1.6579999999999999E-4</v>
      </c>
      <c r="AP864" s="1">
        <v>4.7439999999999998E-4</v>
      </c>
      <c r="AQ864" s="1">
        <v>16</v>
      </c>
      <c r="AR864" s="1">
        <v>29.77</v>
      </c>
      <c r="AS864" s="3">
        <f t="shared" si="26"/>
        <v>-3.6636002132314265E-2</v>
      </c>
      <c r="AT864" s="3">
        <f t="shared" si="27"/>
        <v>7.8579308900756026E-2</v>
      </c>
    </row>
    <row r="865" spans="1:46">
      <c r="A865" s="1" t="s">
        <v>3700</v>
      </c>
      <c r="B865" s="1" t="s">
        <v>53</v>
      </c>
      <c r="C865" s="1">
        <v>1</v>
      </c>
      <c r="D865" s="1">
        <v>6</v>
      </c>
      <c r="E865" s="1" t="s">
        <v>639</v>
      </c>
      <c r="F865" s="1" t="s">
        <v>3701</v>
      </c>
      <c r="G865" s="1" t="s">
        <v>3702</v>
      </c>
      <c r="H865" s="1" t="s">
        <v>642</v>
      </c>
      <c r="I865" s="1">
        <v>1</v>
      </c>
      <c r="J865" s="1">
        <v>1412.8116199999999</v>
      </c>
      <c r="K865" s="1">
        <v>0.90700000000000003</v>
      </c>
      <c r="L865" s="1">
        <v>95.1</v>
      </c>
      <c r="M865" s="1">
        <v>104.9</v>
      </c>
      <c r="N865" s="1">
        <v>0.98</v>
      </c>
      <c r="O865" s="1">
        <v>7.47</v>
      </c>
      <c r="P865" s="1">
        <v>93.3</v>
      </c>
      <c r="Q865" s="1">
        <v>95.2</v>
      </c>
      <c r="R865" s="1">
        <v>94</v>
      </c>
      <c r="S865" s="1">
        <v>114.6</v>
      </c>
      <c r="T865" s="1">
        <v>103.6</v>
      </c>
      <c r="U865" s="1">
        <v>99.3</v>
      </c>
      <c r="V865" s="2">
        <v>18716.202236086301</v>
      </c>
      <c r="W865" s="2">
        <v>19080.863547277699</v>
      </c>
      <c r="X865" s="2">
        <v>18842.797973930399</v>
      </c>
      <c r="Y865" s="2">
        <v>22986.882565395699</v>
      </c>
      <c r="Z865" s="2">
        <v>20774.896484375</v>
      </c>
      <c r="AA865" s="2">
        <v>19911.539243867901</v>
      </c>
      <c r="AB865" s="2">
        <v>16005.9638671875</v>
      </c>
      <c r="AC865" s="2">
        <v>13793.9541015625</v>
      </c>
      <c r="AD865" s="2">
        <v>14031.9599609375</v>
      </c>
      <c r="AE865" s="2">
        <v>16564.34375</v>
      </c>
      <c r="AF865" s="2">
        <v>20774.896484375</v>
      </c>
      <c r="AG865" s="2">
        <v>15213.4912109375</v>
      </c>
      <c r="AH865" s="1" t="s">
        <v>44</v>
      </c>
      <c r="AI865" s="1" t="s">
        <v>44</v>
      </c>
      <c r="AJ865" s="1" t="s">
        <v>44</v>
      </c>
      <c r="AK865" s="1" t="s">
        <v>44</v>
      </c>
      <c r="AL865" s="1" t="s">
        <v>44</v>
      </c>
      <c r="AM865" s="1" t="s">
        <v>44</v>
      </c>
      <c r="AN865" s="1" t="s">
        <v>44</v>
      </c>
      <c r="AO865" s="1">
        <v>1.6579999999999999E-4</v>
      </c>
      <c r="AP865" s="1">
        <v>1.115E-7</v>
      </c>
      <c r="AQ865" s="1">
        <v>54</v>
      </c>
      <c r="AR865" s="1">
        <v>50.2</v>
      </c>
      <c r="AS865" s="3">
        <f t="shared" si="26"/>
        <v>-0.16887115615977172</v>
      </c>
      <c r="AT865" s="3">
        <f t="shared" si="27"/>
        <v>1.1952460032332073</v>
      </c>
    </row>
    <row r="866" spans="1:46">
      <c r="A866" s="1" t="s">
        <v>3703</v>
      </c>
      <c r="B866" s="1" t="s">
        <v>3704</v>
      </c>
      <c r="C866" s="1">
        <v>1</v>
      </c>
      <c r="D866" s="1">
        <v>4</v>
      </c>
      <c r="E866" s="1" t="s">
        <v>3705</v>
      </c>
      <c r="F866" s="1" t="s">
        <v>3706</v>
      </c>
      <c r="G866" s="1" t="s">
        <v>3707</v>
      </c>
      <c r="H866" s="1" t="s">
        <v>3708</v>
      </c>
      <c r="I866" s="1">
        <v>1</v>
      </c>
      <c r="J866" s="1">
        <v>1502.6838600000001</v>
      </c>
      <c r="K866" s="1">
        <v>0.90600000000000003</v>
      </c>
      <c r="L866" s="1">
        <v>95.1</v>
      </c>
      <c r="M866" s="1">
        <v>104.9</v>
      </c>
      <c r="N866" s="1">
        <v>19.05</v>
      </c>
      <c r="O866" s="1">
        <v>6.37</v>
      </c>
      <c r="P866" s="1">
        <v>71.5</v>
      </c>
      <c r="Q866" s="1">
        <v>101.6</v>
      </c>
      <c r="R866" s="1">
        <v>102</v>
      </c>
      <c r="S866" s="1">
        <v>112.1</v>
      </c>
      <c r="T866" s="1">
        <v>100.4</v>
      </c>
      <c r="U866" s="1">
        <v>112.5</v>
      </c>
      <c r="V866" s="2">
        <v>15375.317999500599</v>
      </c>
      <c r="W866" s="2">
        <v>21837.4461172511</v>
      </c>
      <c r="X866" s="2">
        <v>21917.718034925401</v>
      </c>
      <c r="Y866" s="2">
        <v>24095.2690620832</v>
      </c>
      <c r="Z866" s="2">
        <v>21573.3359375</v>
      </c>
      <c r="AA866" s="2">
        <v>24185.504222627598</v>
      </c>
      <c r="AB866" s="2">
        <v>13148.86328125</v>
      </c>
      <c r="AC866" s="2">
        <v>15786.7451171875</v>
      </c>
      <c r="AD866" s="2">
        <v>16321.80859375</v>
      </c>
      <c r="AE866" s="2">
        <v>17363.046875</v>
      </c>
      <c r="AF866" s="2">
        <v>21573.3359375</v>
      </c>
      <c r="AG866" s="2">
        <v>18479.03125</v>
      </c>
      <c r="AH866" s="1" t="s">
        <v>64</v>
      </c>
      <c r="AI866" s="1" t="s">
        <v>44</v>
      </c>
      <c r="AJ866" s="1" t="s">
        <v>44</v>
      </c>
      <c r="AK866" s="1" t="s">
        <v>44</v>
      </c>
      <c r="AL866" s="1" t="s">
        <v>44</v>
      </c>
      <c r="AM866" s="1" t="s">
        <v>64</v>
      </c>
      <c r="AN866" s="1" t="s">
        <v>44</v>
      </c>
      <c r="AO866" s="1">
        <v>1.6579999999999999E-4</v>
      </c>
      <c r="AP866" s="1">
        <v>3.5980000000000002E-4</v>
      </c>
      <c r="AQ866" s="1">
        <v>24</v>
      </c>
      <c r="AR866" s="1">
        <v>27.54</v>
      </c>
      <c r="AS866" s="3">
        <f t="shared" si="26"/>
        <v>-0.24044294485896711</v>
      </c>
      <c r="AT866" s="3">
        <f t="shared" si="27"/>
        <v>0.69928676218462693</v>
      </c>
    </row>
    <row r="867" spans="1:46">
      <c r="A867" s="1" t="s">
        <v>3709</v>
      </c>
      <c r="B867" s="1" t="s">
        <v>67</v>
      </c>
      <c r="C867" s="1">
        <v>2</v>
      </c>
      <c r="D867" s="1">
        <v>3</v>
      </c>
      <c r="E867" s="1" t="s">
        <v>3710</v>
      </c>
      <c r="F867" s="1" t="s">
        <v>3711</v>
      </c>
      <c r="G867" s="1" t="s">
        <v>3712</v>
      </c>
      <c r="H867" s="1" t="s">
        <v>3713</v>
      </c>
      <c r="I867" s="1">
        <v>0</v>
      </c>
      <c r="J867" s="1">
        <v>967.53935000000001</v>
      </c>
      <c r="K867" s="1">
        <v>0.90600000000000003</v>
      </c>
      <c r="L867" s="1">
        <v>93.7</v>
      </c>
      <c r="M867" s="1">
        <v>106.3</v>
      </c>
      <c r="N867" s="1">
        <v>4.58</v>
      </c>
      <c r="O867" s="1">
        <v>12.22</v>
      </c>
      <c r="P867" s="1">
        <v>95.6</v>
      </c>
      <c r="Q867" s="1">
        <v>101.7</v>
      </c>
      <c r="R867" s="1">
        <v>93.1</v>
      </c>
      <c r="S867" s="1">
        <v>112.3</v>
      </c>
      <c r="T867" s="1">
        <v>88.8</v>
      </c>
      <c r="U867" s="1">
        <v>108.5</v>
      </c>
      <c r="V867" s="2">
        <v>48353.845825407603</v>
      </c>
      <c r="W867" s="2">
        <v>51447.935326190003</v>
      </c>
      <c r="X867" s="2">
        <v>47091.151550528703</v>
      </c>
      <c r="Y867" s="2">
        <v>56787.651024749997</v>
      </c>
      <c r="Z867" s="2">
        <v>44908.265625</v>
      </c>
      <c r="AA867" s="2">
        <v>54875.610457288698</v>
      </c>
      <c r="AB867" s="2">
        <v>41351.8671875</v>
      </c>
      <c r="AC867" s="2">
        <v>37192.78515625</v>
      </c>
      <c r="AD867" s="2">
        <v>35068.1015625</v>
      </c>
      <c r="AE867" s="2">
        <v>40921.171875</v>
      </c>
      <c r="AF867" s="2">
        <v>44908.265625</v>
      </c>
      <c r="AG867" s="2">
        <v>41927.9296875</v>
      </c>
      <c r="AH867" s="1" t="s">
        <v>64</v>
      </c>
      <c r="AI867" s="1" t="s">
        <v>44</v>
      </c>
      <c r="AJ867" s="1" t="s">
        <v>64</v>
      </c>
      <c r="AK867" s="1" t="s">
        <v>44</v>
      </c>
      <c r="AL867" s="1" t="s">
        <v>44</v>
      </c>
      <c r="AM867" s="1" t="s">
        <v>64</v>
      </c>
      <c r="AN867" s="1" t="s">
        <v>44</v>
      </c>
      <c r="AO867" s="1">
        <v>1.603E-3</v>
      </c>
      <c r="AP867" s="1">
        <v>1.77E-2</v>
      </c>
      <c r="AQ867" s="1">
        <v>14</v>
      </c>
      <c r="AR867" s="1">
        <v>30.56</v>
      </c>
      <c r="AS867" s="3">
        <f t="shared" si="26"/>
        <v>-9.2056892297451703E-2</v>
      </c>
      <c r="AT867" s="3">
        <f t="shared" si="27"/>
        <v>0.34201082527000398</v>
      </c>
    </row>
    <row r="868" spans="1:46">
      <c r="A868" s="1" t="s">
        <v>3714</v>
      </c>
      <c r="B868" s="1" t="s">
        <v>67</v>
      </c>
      <c r="C868" s="1">
        <v>1</v>
      </c>
      <c r="D868" s="1">
        <v>1</v>
      </c>
      <c r="E868" s="1" t="s">
        <v>267</v>
      </c>
      <c r="F868" s="1" t="s">
        <v>3715</v>
      </c>
      <c r="G868" s="1" t="s">
        <v>3716</v>
      </c>
      <c r="H868" s="1" t="s">
        <v>270</v>
      </c>
      <c r="I868" s="1">
        <v>1</v>
      </c>
      <c r="J868" s="1">
        <v>960.48189000000002</v>
      </c>
      <c r="K868" s="1">
        <v>0.90400000000000003</v>
      </c>
      <c r="L868" s="1">
        <v>94.8</v>
      </c>
      <c r="M868" s="1">
        <v>105.2</v>
      </c>
      <c r="N868" s="1">
        <v>21.7</v>
      </c>
      <c r="O868" s="1">
        <v>13.9</v>
      </c>
      <c r="P868" s="1">
        <v>77.7</v>
      </c>
      <c r="Q868" s="1">
        <v>120.1</v>
      </c>
      <c r="R868" s="1">
        <v>96.5</v>
      </c>
      <c r="S868" s="1">
        <v>85.9</v>
      </c>
      <c r="T868" s="1">
        <v>107.1</v>
      </c>
      <c r="U868" s="1">
        <v>112.8</v>
      </c>
      <c r="V868" s="2">
        <v>17918.807014197599</v>
      </c>
      <c r="W868" s="2">
        <v>27719.9314361258</v>
      </c>
      <c r="X868" s="2">
        <v>22257.702649924799</v>
      </c>
      <c r="Y868" s="2">
        <v>19818.4325268666</v>
      </c>
      <c r="Z868" s="2">
        <v>24702.916015625</v>
      </c>
      <c r="AA868" s="2">
        <v>26026.143308008101</v>
      </c>
      <c r="AB868" s="2">
        <v>15324.037109375</v>
      </c>
      <c r="AC868" s="2">
        <v>20039.31640625</v>
      </c>
      <c r="AD868" s="2">
        <v>16574.990234375</v>
      </c>
      <c r="AE868" s="2">
        <v>14281.1591796875</v>
      </c>
      <c r="AF868" s="2">
        <v>24702.916015625</v>
      </c>
      <c r="AG868" s="2">
        <v>19885.37890625</v>
      </c>
      <c r="AH868" s="1" t="s">
        <v>64</v>
      </c>
      <c r="AI868" s="1" t="s">
        <v>44</v>
      </c>
      <c r="AJ868" s="1" t="s">
        <v>64</v>
      </c>
      <c r="AK868" s="1" t="s">
        <v>64</v>
      </c>
      <c r="AL868" s="1" t="s">
        <v>64</v>
      </c>
      <c r="AM868" s="1" t="s">
        <v>64</v>
      </c>
      <c r="AN868" s="1" t="s">
        <v>44</v>
      </c>
      <c r="AO868" s="1">
        <v>1.8929999999999999E-3</v>
      </c>
      <c r="AP868" s="1">
        <v>2.2499999999999999E-2</v>
      </c>
      <c r="AQ868" s="1">
        <v>12</v>
      </c>
      <c r="AR868" s="1">
        <v>18.86</v>
      </c>
      <c r="AS868" s="3">
        <f t="shared" si="26"/>
        <v>-5.5258836817652528E-2</v>
      </c>
      <c r="AT868" s="3">
        <f t="shared" si="27"/>
        <v>9.2524864731726594E-2</v>
      </c>
    </row>
    <row r="869" spans="1:46">
      <c r="A869" s="1" t="s">
        <v>3717</v>
      </c>
      <c r="B869" s="1" t="s">
        <v>1163</v>
      </c>
      <c r="C869" s="1">
        <v>1</v>
      </c>
      <c r="D869" s="1">
        <v>3</v>
      </c>
      <c r="E869" s="1" t="s">
        <v>1027</v>
      </c>
      <c r="F869" s="1" t="s">
        <v>3718</v>
      </c>
      <c r="G869" s="1" t="s">
        <v>3719</v>
      </c>
      <c r="H869" s="1" t="s">
        <v>1030</v>
      </c>
      <c r="I869" s="1">
        <v>1</v>
      </c>
      <c r="J869" s="1">
        <v>1807.8504</v>
      </c>
      <c r="K869" s="1">
        <v>0.90300000000000002</v>
      </c>
      <c r="L869" s="1">
        <v>86.6</v>
      </c>
      <c r="M869" s="1">
        <v>113.4</v>
      </c>
      <c r="N869" s="1">
        <v>17.71</v>
      </c>
      <c r="O869" s="1">
        <v>14.18</v>
      </c>
      <c r="P869" s="1">
        <v>111.4</v>
      </c>
      <c r="Q869" s="1">
        <v>83.7</v>
      </c>
      <c r="R869" s="1">
        <v>82.4</v>
      </c>
      <c r="S869" s="1">
        <v>121.5</v>
      </c>
      <c r="T869" s="1">
        <v>91.3</v>
      </c>
      <c r="U869" s="1">
        <v>109.6</v>
      </c>
      <c r="V869" s="2">
        <v>6517.4466573545697</v>
      </c>
      <c r="W869" s="2">
        <v>4896.8928149092899</v>
      </c>
      <c r="X869" s="2">
        <v>4820.5681803713696</v>
      </c>
      <c r="Y869" s="2">
        <v>7107.14393756151</v>
      </c>
      <c r="Z869" s="2">
        <v>5338.3134765625</v>
      </c>
      <c r="AA869" s="2">
        <v>6409.1369929888697</v>
      </c>
      <c r="AB869" s="2">
        <v>5573.67431640625</v>
      </c>
      <c r="AC869" s="2">
        <v>3540.06591796875</v>
      </c>
      <c r="AD869" s="2">
        <v>3589.8076171875</v>
      </c>
      <c r="AE869" s="2">
        <v>5121.40673828125</v>
      </c>
      <c r="AF869" s="2">
        <v>5338.3134765625</v>
      </c>
      <c r="AG869" s="2">
        <v>4896.9267578125</v>
      </c>
      <c r="AH869" s="1" t="s">
        <v>44</v>
      </c>
      <c r="AI869" s="1" t="s">
        <v>64</v>
      </c>
      <c r="AJ869" s="1" t="s">
        <v>64</v>
      </c>
      <c r="AK869" s="1" t="s">
        <v>64</v>
      </c>
      <c r="AL869" s="1" t="s">
        <v>44</v>
      </c>
      <c r="AM869" s="1" t="s">
        <v>44</v>
      </c>
      <c r="AN869" s="1" t="s">
        <v>44</v>
      </c>
      <c r="AO869" s="1">
        <v>2.6140000000000001E-4</v>
      </c>
      <c r="AP869" s="1">
        <v>2.5279999999999999E-3</v>
      </c>
      <c r="AQ869" s="1">
        <v>23</v>
      </c>
      <c r="AR869" s="1">
        <v>25.31</v>
      </c>
      <c r="AS869" s="3">
        <f t="shared" si="26"/>
        <v>-0.21581693779188918</v>
      </c>
      <c r="AT869" s="3">
        <f t="shared" si="27"/>
        <v>0.50572276360728308</v>
      </c>
    </row>
    <row r="870" spans="1:46">
      <c r="A870" s="1" t="s">
        <v>3720</v>
      </c>
      <c r="B870" s="1" t="s">
        <v>200</v>
      </c>
      <c r="C870" s="1">
        <v>1</v>
      </c>
      <c r="D870" s="1">
        <v>2</v>
      </c>
      <c r="E870" s="1" t="s">
        <v>3721</v>
      </c>
      <c r="F870" s="1" t="s">
        <v>3722</v>
      </c>
      <c r="G870" s="1" t="s">
        <v>3723</v>
      </c>
      <c r="H870" s="1" t="s">
        <v>3724</v>
      </c>
      <c r="I870" s="1">
        <v>1</v>
      </c>
      <c r="J870" s="1">
        <v>1684.8073300000001</v>
      </c>
      <c r="K870" s="1">
        <v>0.90300000000000002</v>
      </c>
      <c r="L870" s="1">
        <v>86.8</v>
      </c>
      <c r="M870" s="1">
        <v>113.2</v>
      </c>
      <c r="N870" s="1">
        <v>12.74</v>
      </c>
      <c r="O870" s="1">
        <v>25.01</v>
      </c>
      <c r="P870" s="1">
        <v>86.1</v>
      </c>
      <c r="Q870" s="1">
        <v>90.9</v>
      </c>
      <c r="R870" s="1">
        <v>109.1</v>
      </c>
      <c r="S870" s="1">
        <v>118.6</v>
      </c>
      <c r="T870" s="1">
        <v>74.400000000000006</v>
      </c>
      <c r="U870" s="1">
        <v>120.9</v>
      </c>
      <c r="V870" s="2">
        <v>4664.1801823627202</v>
      </c>
      <c r="W870" s="2">
        <v>4926.1706083671197</v>
      </c>
      <c r="X870" s="2">
        <v>5912.7925903081696</v>
      </c>
      <c r="Y870" s="2">
        <v>6425.6627985681698</v>
      </c>
      <c r="Z870" s="2">
        <v>4033.1658226258901</v>
      </c>
      <c r="AA870" s="2">
        <v>6548.5800063739998</v>
      </c>
      <c r="AB870" s="2">
        <v>3988.77392578125</v>
      </c>
      <c r="AC870" s="2">
        <v>3561.2314453125</v>
      </c>
      <c r="AD870" s="2">
        <v>4403.17138671875</v>
      </c>
      <c r="AE870" s="2">
        <v>4630.33154296875</v>
      </c>
      <c r="AF870" s="2" t="s">
        <v>51</v>
      </c>
      <c r="AG870" s="2">
        <v>5003.46875</v>
      </c>
      <c r="AH870" s="1" t="s">
        <v>44</v>
      </c>
      <c r="AI870" s="1" t="s">
        <v>64</v>
      </c>
      <c r="AJ870" s="1" t="s">
        <v>44</v>
      </c>
      <c r="AK870" s="1" t="s">
        <v>64</v>
      </c>
      <c r="AL870" s="1" t="s">
        <v>65</v>
      </c>
      <c r="AM870" s="1" t="s">
        <v>64</v>
      </c>
      <c r="AN870" s="1" t="s">
        <v>44</v>
      </c>
      <c r="AO870" s="1">
        <v>1.6579999999999999E-4</v>
      </c>
      <c r="AP870" s="1">
        <v>9.2230000000000003E-4</v>
      </c>
      <c r="AQ870" s="1">
        <v>25</v>
      </c>
      <c r="AR870" s="1">
        <v>49.07</v>
      </c>
      <c r="AS870" s="3">
        <f t="shared" si="26"/>
        <v>-0.13360257561482924</v>
      </c>
      <c r="AT870" s="3">
        <f t="shared" si="27"/>
        <v>0.21597242437333364</v>
      </c>
    </row>
    <row r="871" spans="1:46">
      <c r="A871" s="1" t="s">
        <v>3725</v>
      </c>
      <c r="B871" s="1" t="s">
        <v>177</v>
      </c>
      <c r="C871" s="1">
        <v>1</v>
      </c>
      <c r="D871" s="1">
        <v>13</v>
      </c>
      <c r="E871" s="1" t="s">
        <v>3726</v>
      </c>
      <c r="F871" s="1" t="s">
        <v>3727</v>
      </c>
      <c r="G871" s="1" t="s">
        <v>3728</v>
      </c>
      <c r="H871" s="1" t="s">
        <v>3729</v>
      </c>
      <c r="I871" s="1">
        <v>1</v>
      </c>
      <c r="J871" s="1">
        <v>1638.9036100000001</v>
      </c>
      <c r="K871" s="1">
        <v>0.90300000000000002</v>
      </c>
      <c r="L871" s="1">
        <v>94.9</v>
      </c>
      <c r="M871" s="1">
        <v>105.1</v>
      </c>
      <c r="N871" s="1">
        <v>5.23</v>
      </c>
      <c r="O871" s="1">
        <v>3.66</v>
      </c>
      <c r="P871" s="1">
        <v>93.8</v>
      </c>
      <c r="Q871" s="1">
        <v>90.8</v>
      </c>
      <c r="R871" s="1">
        <v>100.5</v>
      </c>
      <c r="S871" s="1">
        <v>109.2</v>
      </c>
      <c r="T871" s="1">
        <v>101.8</v>
      </c>
      <c r="U871" s="1">
        <v>104</v>
      </c>
      <c r="V871" s="2">
        <v>51115.553028479597</v>
      </c>
      <c r="W871" s="2">
        <v>49444.673549645398</v>
      </c>
      <c r="X871" s="2">
        <v>54738.442289184197</v>
      </c>
      <c r="Y871" s="2">
        <v>59506.994691748201</v>
      </c>
      <c r="Z871" s="2">
        <v>55433.397216796897</v>
      </c>
      <c r="AA871" s="2">
        <v>56630.661295051701</v>
      </c>
      <c r="AB871" s="2">
        <v>43713.659667968801</v>
      </c>
      <c r="AC871" s="2">
        <v>35744.585449218801</v>
      </c>
      <c r="AD871" s="2">
        <v>40762.9287109375</v>
      </c>
      <c r="AE871" s="2">
        <v>42880.73046875</v>
      </c>
      <c r="AF871" s="2">
        <v>55433.397216796897</v>
      </c>
      <c r="AG871" s="2">
        <v>43268.883300781301</v>
      </c>
      <c r="AH871" s="1" t="s">
        <v>44</v>
      </c>
      <c r="AI871" s="1" t="s">
        <v>44</v>
      </c>
      <c r="AJ871" s="1" t="s">
        <v>44</v>
      </c>
      <c r="AK871" s="1" t="s">
        <v>44</v>
      </c>
      <c r="AL871" s="1" t="s">
        <v>44</v>
      </c>
      <c r="AM871" s="1" t="s">
        <v>44</v>
      </c>
      <c r="AN871" s="1" t="s">
        <v>44</v>
      </c>
      <c r="AO871" s="1">
        <v>1.6579999999999999E-4</v>
      </c>
      <c r="AP871" s="1">
        <v>4.7490000000000001E-5</v>
      </c>
      <c r="AQ871" s="1">
        <v>29</v>
      </c>
      <c r="AR871" s="1">
        <v>32.31</v>
      </c>
      <c r="AS871" s="3">
        <f t="shared" si="26"/>
        <v>-0.1437607037000144</v>
      </c>
      <c r="AT871" s="3">
        <f t="shared" si="27"/>
        <v>1.2873739526527066</v>
      </c>
    </row>
    <row r="872" spans="1:46">
      <c r="A872" s="1" t="s">
        <v>3730</v>
      </c>
      <c r="B872" s="1" t="s">
        <v>261</v>
      </c>
      <c r="C872" s="1">
        <v>1</v>
      </c>
      <c r="D872" s="1">
        <v>5</v>
      </c>
      <c r="E872" s="1" t="s">
        <v>3563</v>
      </c>
      <c r="F872" s="1" t="s">
        <v>3731</v>
      </c>
      <c r="G872" s="1" t="s">
        <v>3732</v>
      </c>
      <c r="H872" s="1" t="s">
        <v>3566</v>
      </c>
      <c r="I872" s="1">
        <v>2</v>
      </c>
      <c r="J872" s="1">
        <v>1858.94013</v>
      </c>
      <c r="K872" s="1">
        <v>0.90200000000000002</v>
      </c>
      <c r="L872" s="1">
        <v>93.8</v>
      </c>
      <c r="M872" s="1">
        <v>106.2</v>
      </c>
      <c r="N872" s="1">
        <v>6.85</v>
      </c>
      <c r="O872" s="1">
        <v>9.07</v>
      </c>
      <c r="P872" s="1">
        <v>100.2</v>
      </c>
      <c r="Q872" s="1">
        <v>87.7</v>
      </c>
      <c r="R872" s="1">
        <v>97.1</v>
      </c>
      <c r="S872" s="1">
        <v>94</v>
      </c>
      <c r="T872" s="1">
        <v>110</v>
      </c>
      <c r="U872" s="1">
        <v>111</v>
      </c>
      <c r="V872" s="2">
        <v>21271.5044202844</v>
      </c>
      <c r="W872" s="2">
        <v>18622.227422709198</v>
      </c>
      <c r="X872" s="2">
        <v>20630.579279921199</v>
      </c>
      <c r="Y872" s="2">
        <v>19966.7993193119</v>
      </c>
      <c r="Z872" s="2">
        <v>23359.84765625</v>
      </c>
      <c r="AA872" s="2">
        <v>23569.822526923101</v>
      </c>
      <c r="AB872" s="2">
        <v>18191.240234375</v>
      </c>
      <c r="AC872" s="2">
        <v>13462.396484375</v>
      </c>
      <c r="AD872" s="2">
        <v>15363.294921875</v>
      </c>
      <c r="AE872" s="2">
        <v>14388.072265625</v>
      </c>
      <c r="AF872" s="2">
        <v>23359.84765625</v>
      </c>
      <c r="AG872" s="2">
        <v>18008.6171875</v>
      </c>
      <c r="AH872" s="1" t="s">
        <v>44</v>
      </c>
      <c r="AI872" s="1" t="s">
        <v>64</v>
      </c>
      <c r="AJ872" s="1" t="s">
        <v>44</v>
      </c>
      <c r="AK872" s="1" t="s">
        <v>44</v>
      </c>
      <c r="AL872" s="1" t="s">
        <v>44</v>
      </c>
      <c r="AM872" s="1" t="s">
        <v>44</v>
      </c>
      <c r="AN872" s="1" t="s">
        <v>44</v>
      </c>
      <c r="AO872" s="1">
        <v>1.6579999999999999E-4</v>
      </c>
      <c r="AP872" s="1">
        <v>6.8310000000000002E-5</v>
      </c>
      <c r="AQ872" s="1">
        <v>29</v>
      </c>
      <c r="AR872" s="1">
        <v>35.47</v>
      </c>
      <c r="AS872" s="3">
        <f t="shared" si="26"/>
        <v>-0.14441532004543128</v>
      </c>
      <c r="AT872" s="3">
        <f t="shared" si="27"/>
        <v>0.68291125182322598</v>
      </c>
    </row>
    <row r="873" spans="1:46">
      <c r="A873" s="1" t="s">
        <v>3733</v>
      </c>
      <c r="B873" s="1" t="s">
        <v>53</v>
      </c>
      <c r="C873" s="1">
        <v>1</v>
      </c>
      <c r="D873" s="1">
        <v>7</v>
      </c>
      <c r="E873" s="1" t="s">
        <v>3734</v>
      </c>
      <c r="F873" s="1" t="s">
        <v>3735</v>
      </c>
      <c r="G873" s="1" t="s">
        <v>3736</v>
      </c>
      <c r="H873" s="1" t="s">
        <v>3737</v>
      </c>
      <c r="I873" s="1">
        <v>1</v>
      </c>
      <c r="J873" s="1">
        <v>1614.8593599999999</v>
      </c>
      <c r="K873" s="1">
        <v>0.90100000000000002</v>
      </c>
      <c r="L873" s="1">
        <v>98.8</v>
      </c>
      <c r="M873" s="1">
        <v>101.2</v>
      </c>
      <c r="N873" s="1">
        <v>8.8699999999999992</v>
      </c>
      <c r="O873" s="1">
        <v>7.77</v>
      </c>
      <c r="P873" s="1">
        <v>101.7</v>
      </c>
      <c r="Q873" s="1">
        <v>86.2</v>
      </c>
      <c r="R873" s="1">
        <v>100</v>
      </c>
      <c r="S873" s="1">
        <v>96.9</v>
      </c>
      <c r="T873" s="1">
        <v>102.5</v>
      </c>
      <c r="U873" s="1">
        <v>112.8</v>
      </c>
      <c r="V873" s="2">
        <v>85761.760666539005</v>
      </c>
      <c r="W873" s="2">
        <v>72678.950785150198</v>
      </c>
      <c r="X873" s="2">
        <v>84321.209711124393</v>
      </c>
      <c r="Y873" s="2">
        <v>81712.665022480694</v>
      </c>
      <c r="Z873" s="2">
        <v>86413.1640625</v>
      </c>
      <c r="AA873" s="2">
        <v>95155.056496269404</v>
      </c>
      <c r="AB873" s="2">
        <v>73342.8515625</v>
      </c>
      <c r="AC873" s="2">
        <v>52541.12890625</v>
      </c>
      <c r="AD873" s="2">
        <v>62792.7890625</v>
      </c>
      <c r="AE873" s="2">
        <v>58882.1328125</v>
      </c>
      <c r="AF873" s="2">
        <v>86413.1640625</v>
      </c>
      <c r="AG873" s="2">
        <v>72703.6015625</v>
      </c>
      <c r="AH873" s="1" t="s">
        <v>44</v>
      </c>
      <c r="AI873" s="1" t="s">
        <v>44</v>
      </c>
      <c r="AJ873" s="1" t="s">
        <v>44</v>
      </c>
      <c r="AK873" s="1" t="s">
        <v>44</v>
      </c>
      <c r="AL873" s="1" t="s">
        <v>44</v>
      </c>
      <c r="AM873" s="1" t="s">
        <v>44</v>
      </c>
      <c r="AN873" s="1" t="s">
        <v>44</v>
      </c>
      <c r="AO873" s="1">
        <v>1.6579999999999999E-4</v>
      </c>
      <c r="AP873" s="1">
        <v>7.378E-9</v>
      </c>
      <c r="AQ873" s="1">
        <v>72</v>
      </c>
      <c r="AR873" s="1">
        <v>52.44</v>
      </c>
      <c r="AS873" s="3">
        <f t="shared" si="26"/>
        <v>-0.11706064134837052</v>
      </c>
      <c r="AT873" s="3">
        <f t="shared" si="27"/>
        <v>0.52651164718307364</v>
      </c>
    </row>
    <row r="874" spans="1:46">
      <c r="A874" s="1" t="s">
        <v>3738</v>
      </c>
      <c r="B874" s="1" t="s">
        <v>177</v>
      </c>
      <c r="C874" s="1">
        <v>1</v>
      </c>
      <c r="D874" s="1">
        <v>5</v>
      </c>
      <c r="E874" s="1" t="s">
        <v>972</v>
      </c>
      <c r="F874" s="1" t="s">
        <v>3739</v>
      </c>
      <c r="G874" s="1" t="s">
        <v>974</v>
      </c>
      <c r="H874" s="1" t="s">
        <v>975</v>
      </c>
      <c r="I874" s="1">
        <v>1</v>
      </c>
      <c r="J874" s="1">
        <v>1328.6991</v>
      </c>
      <c r="K874" s="1">
        <v>0.89900000000000002</v>
      </c>
      <c r="L874" s="1">
        <v>91.1</v>
      </c>
      <c r="M874" s="1">
        <v>108.9</v>
      </c>
      <c r="N874" s="1">
        <v>37.590000000000003</v>
      </c>
      <c r="O874" s="1">
        <v>29.28</v>
      </c>
      <c r="P874" s="1">
        <v>60.8</v>
      </c>
      <c r="Q874" s="1">
        <v>134.4</v>
      </c>
      <c r="R874" s="1">
        <v>98.5</v>
      </c>
      <c r="S874" s="1">
        <v>121</v>
      </c>
      <c r="T874" s="1">
        <v>117.6</v>
      </c>
      <c r="U874" s="1">
        <v>67.599999999999994</v>
      </c>
      <c r="V874" s="2">
        <v>3593.1376564997599</v>
      </c>
      <c r="W874" s="2">
        <v>7940.9863290491403</v>
      </c>
      <c r="X874" s="2">
        <v>5819.2705281026001</v>
      </c>
      <c r="Y874" s="2">
        <v>7151.1136539535901</v>
      </c>
      <c r="Z874" s="2">
        <v>6950.1201171875</v>
      </c>
      <c r="AA874" s="2">
        <v>3995.8317722250199</v>
      </c>
      <c r="AB874" s="2">
        <v>3072.82592773438</v>
      </c>
      <c r="AC874" s="2">
        <v>5740.70458984375</v>
      </c>
      <c r="AD874" s="2">
        <v>4333.52685546875</v>
      </c>
      <c r="AE874" s="2">
        <v>5153.09130859375</v>
      </c>
      <c r="AF874" s="2">
        <v>6950.1201171875</v>
      </c>
      <c r="AG874" s="2">
        <v>3053.03125</v>
      </c>
      <c r="AH874" s="1" t="s">
        <v>64</v>
      </c>
      <c r="AI874" s="1" t="s">
        <v>44</v>
      </c>
      <c r="AJ874" s="1" t="s">
        <v>44</v>
      </c>
      <c r="AK874" s="1" t="s">
        <v>44</v>
      </c>
      <c r="AL874" s="1" t="s">
        <v>44</v>
      </c>
      <c r="AM874" s="1" t="s">
        <v>44</v>
      </c>
      <c r="AN874" s="1" t="s">
        <v>44</v>
      </c>
      <c r="AO874" s="1">
        <v>2.6140000000000001E-4</v>
      </c>
      <c r="AP874" s="1">
        <v>5.1599999999999997E-3</v>
      </c>
      <c r="AQ874" s="1">
        <v>13</v>
      </c>
      <c r="AR874" s="1">
        <v>18.13</v>
      </c>
      <c r="AS874" s="3">
        <f t="shared" si="26"/>
        <v>-6.0537884552132618E-2</v>
      </c>
      <c r="AT874" s="3">
        <f t="shared" si="27"/>
        <v>5.2758712933148447E-2</v>
      </c>
    </row>
    <row r="875" spans="1:46">
      <c r="A875" s="1" t="s">
        <v>3301</v>
      </c>
      <c r="B875" s="1" t="s">
        <v>2418</v>
      </c>
      <c r="C875" s="1">
        <v>1</v>
      </c>
      <c r="D875" s="1">
        <v>16</v>
      </c>
      <c r="E875" s="1" t="s">
        <v>172</v>
      </c>
      <c r="F875" s="1" t="s">
        <v>3302</v>
      </c>
      <c r="G875" s="1" t="s">
        <v>174</v>
      </c>
      <c r="H875" s="1" t="s">
        <v>175</v>
      </c>
      <c r="I875" s="1">
        <v>1</v>
      </c>
      <c r="J875" s="1">
        <v>1479.69705</v>
      </c>
      <c r="K875" s="1">
        <v>0.89900000000000002</v>
      </c>
      <c r="L875" s="1">
        <v>94.6</v>
      </c>
      <c r="M875" s="1">
        <v>105.4</v>
      </c>
      <c r="N875" s="1">
        <v>4.7300000000000004</v>
      </c>
      <c r="O875" s="1">
        <v>7.14</v>
      </c>
      <c r="P875" s="1">
        <v>99.8</v>
      </c>
      <c r="Q875" s="1">
        <v>90.8</v>
      </c>
      <c r="R875" s="1">
        <v>95.6</v>
      </c>
      <c r="S875" s="1">
        <v>106.4</v>
      </c>
      <c r="T875" s="1">
        <v>96.4</v>
      </c>
      <c r="U875" s="1">
        <v>111</v>
      </c>
      <c r="V875" s="2">
        <v>1038537.4029541</v>
      </c>
      <c r="W875" s="2">
        <v>944747.09463542502</v>
      </c>
      <c r="X875" s="2">
        <v>994497.03632918699</v>
      </c>
      <c r="Y875" s="2">
        <v>1107544.5711443101</v>
      </c>
      <c r="Z875" s="2">
        <v>1003487.73779297</v>
      </c>
      <c r="AA875" s="2">
        <v>1155591.74839408</v>
      </c>
      <c r="AB875" s="2">
        <v>888149.84667968797</v>
      </c>
      <c r="AC875" s="2">
        <v>682977.373046875</v>
      </c>
      <c r="AD875" s="2">
        <v>740587.603515625</v>
      </c>
      <c r="AE875" s="2">
        <v>798096.43359375</v>
      </c>
      <c r="AF875" s="2">
        <v>1003487.73779297</v>
      </c>
      <c r="AG875" s="2">
        <v>882934.498046875</v>
      </c>
      <c r="AH875" s="1" t="s">
        <v>44</v>
      </c>
      <c r="AI875" s="1" t="s">
        <v>44</v>
      </c>
      <c r="AJ875" s="1" t="s">
        <v>44</v>
      </c>
      <c r="AK875" s="1" t="s">
        <v>44</v>
      </c>
      <c r="AL875" s="1" t="s">
        <v>44</v>
      </c>
      <c r="AM875" s="1" t="s">
        <v>44</v>
      </c>
      <c r="AN875" s="1" t="s">
        <v>44</v>
      </c>
      <c r="AO875" s="1">
        <v>1.6579999999999999E-4</v>
      </c>
      <c r="AP875" s="1">
        <v>1.942E-5</v>
      </c>
      <c r="AQ875" s="1">
        <v>47</v>
      </c>
      <c r="AR875" s="1">
        <v>35.49</v>
      </c>
      <c r="AS875" s="3">
        <f t="shared" si="26"/>
        <v>-0.13356251641112865</v>
      </c>
      <c r="AT875" s="3">
        <f t="shared" si="27"/>
        <v>0.85326305649097089</v>
      </c>
    </row>
    <row r="876" spans="1:46">
      <c r="A876" s="1" t="s">
        <v>3740</v>
      </c>
      <c r="B876" s="1" t="s">
        <v>2412</v>
      </c>
      <c r="C876" s="1">
        <v>3</v>
      </c>
      <c r="D876" s="1">
        <v>6</v>
      </c>
      <c r="E876" s="1" t="s">
        <v>3741</v>
      </c>
      <c r="F876" s="1" t="s">
        <v>3742</v>
      </c>
      <c r="G876" s="1" t="s">
        <v>3743</v>
      </c>
      <c r="H876" s="1" t="s">
        <v>3744</v>
      </c>
      <c r="I876" s="1">
        <v>1</v>
      </c>
      <c r="J876" s="1">
        <v>1233.5350699999999</v>
      </c>
      <c r="K876" s="1">
        <v>0.89700000000000002</v>
      </c>
      <c r="L876" s="1">
        <v>85.9</v>
      </c>
      <c r="M876" s="1">
        <v>114.1</v>
      </c>
      <c r="N876" s="1">
        <v>20.14</v>
      </c>
      <c r="O876" s="1">
        <v>25.98</v>
      </c>
      <c r="P876" s="1">
        <v>85.4</v>
      </c>
      <c r="Q876" s="1">
        <v>115.7</v>
      </c>
      <c r="R876" s="1">
        <v>80.900000000000006</v>
      </c>
      <c r="S876" s="1">
        <v>128.9</v>
      </c>
      <c r="T876" s="1">
        <v>75.5</v>
      </c>
      <c r="U876" s="1">
        <v>113.6</v>
      </c>
      <c r="V876" s="2">
        <v>5110.6683159547702</v>
      </c>
      <c r="W876" s="2">
        <v>6923.0441834093299</v>
      </c>
      <c r="X876" s="2">
        <v>4840.1217740815</v>
      </c>
      <c r="Y876" s="2">
        <v>7714.8658603670301</v>
      </c>
      <c r="Z876" s="2">
        <v>4514.81201171875</v>
      </c>
      <c r="AA876" s="2">
        <v>6793.5117955061196</v>
      </c>
      <c r="AB876" s="2">
        <v>4370.607421875</v>
      </c>
      <c r="AC876" s="2">
        <v>5004.81298828125</v>
      </c>
      <c r="AD876" s="2">
        <v>3604.36889648438</v>
      </c>
      <c r="AE876" s="2">
        <v>5559.3310546875</v>
      </c>
      <c r="AF876" s="2">
        <v>4514.81201171875</v>
      </c>
      <c r="AG876" s="2">
        <v>5190.60986328125</v>
      </c>
      <c r="AH876" s="1" t="s">
        <v>44</v>
      </c>
      <c r="AI876" s="1" t="s">
        <v>44</v>
      </c>
      <c r="AJ876" s="1" t="s">
        <v>44</v>
      </c>
      <c r="AK876" s="1" t="s">
        <v>44</v>
      </c>
      <c r="AL876" s="1" t="s">
        <v>44</v>
      </c>
      <c r="AM876" s="1" t="s">
        <v>44</v>
      </c>
      <c r="AN876" s="1" t="s">
        <v>44</v>
      </c>
      <c r="AO876" s="1">
        <v>2.6140000000000001E-4</v>
      </c>
      <c r="AP876" s="1">
        <v>1.928E-3</v>
      </c>
      <c r="AQ876" s="1">
        <v>14</v>
      </c>
      <c r="AR876" s="1">
        <v>19.63</v>
      </c>
      <c r="AS876" s="3">
        <f t="shared" si="26"/>
        <v>-0.1729713296885462</v>
      </c>
      <c r="AT876" s="3">
        <f t="shared" si="27"/>
        <v>0.24535641826211782</v>
      </c>
    </row>
    <row r="877" spans="1:46">
      <c r="A877" s="1" t="s">
        <v>3745</v>
      </c>
      <c r="B877" s="1" t="s">
        <v>53</v>
      </c>
      <c r="C877" s="1">
        <v>1</v>
      </c>
      <c r="D877" s="1">
        <v>4</v>
      </c>
      <c r="E877" s="1" t="s">
        <v>2855</v>
      </c>
      <c r="F877" s="1" t="s">
        <v>3746</v>
      </c>
      <c r="G877" s="1" t="s">
        <v>3747</v>
      </c>
      <c r="H877" s="1" t="s">
        <v>2858</v>
      </c>
      <c r="I877" s="1">
        <v>1</v>
      </c>
      <c r="J877" s="1">
        <v>2218.15497</v>
      </c>
      <c r="K877" s="1">
        <v>0.89700000000000002</v>
      </c>
      <c r="L877" s="1">
        <v>94.6</v>
      </c>
      <c r="M877" s="1">
        <v>105.4</v>
      </c>
      <c r="N877" s="1">
        <v>24.98</v>
      </c>
      <c r="O877" s="1">
        <v>5.24</v>
      </c>
      <c r="P877" s="1">
        <v>117.8</v>
      </c>
      <c r="Q877" s="1">
        <v>70.8</v>
      </c>
      <c r="R877" s="1">
        <v>93.7</v>
      </c>
      <c r="S877" s="1">
        <v>104.5</v>
      </c>
      <c r="T877" s="1">
        <v>101.2</v>
      </c>
      <c r="U877" s="1">
        <v>112</v>
      </c>
      <c r="V877" s="2">
        <v>13133.016275452601</v>
      </c>
      <c r="W877" s="2">
        <v>7891.14849607633</v>
      </c>
      <c r="X877" s="2">
        <v>10451.980219816</v>
      </c>
      <c r="Y877" s="2">
        <v>11655.880552721101</v>
      </c>
      <c r="Z877" s="2">
        <v>11285.875</v>
      </c>
      <c r="AA877" s="2">
        <v>12493.7918487069</v>
      </c>
      <c r="AB877" s="2">
        <v>11231.2626953125</v>
      </c>
      <c r="AC877" s="2">
        <v>5704.67578125</v>
      </c>
      <c r="AD877" s="2">
        <v>7783.43896484375</v>
      </c>
      <c r="AE877" s="2">
        <v>8399.2255859375</v>
      </c>
      <c r="AF877" s="2">
        <v>11285.875</v>
      </c>
      <c r="AG877" s="2">
        <v>9545.931640625</v>
      </c>
      <c r="AH877" s="1" t="s">
        <v>44</v>
      </c>
      <c r="AI877" s="1" t="s">
        <v>64</v>
      </c>
      <c r="AJ877" s="1" t="s">
        <v>44</v>
      </c>
      <c r="AK877" s="1" t="s">
        <v>44</v>
      </c>
      <c r="AL877" s="1" t="s">
        <v>64</v>
      </c>
      <c r="AM877" s="1" t="s">
        <v>44</v>
      </c>
      <c r="AN877" s="1" t="s">
        <v>44</v>
      </c>
      <c r="AO877" s="1">
        <v>1.6579999999999999E-4</v>
      </c>
      <c r="AP877" s="1">
        <v>4.9209999999999998E-4</v>
      </c>
      <c r="AQ877" s="1">
        <v>3</v>
      </c>
      <c r="AR877" s="1">
        <v>34.5</v>
      </c>
      <c r="AS877" s="3">
        <f t="shared" si="26"/>
        <v>-0.17093847661510694</v>
      </c>
      <c r="AT877" s="3">
        <f t="shared" si="27"/>
        <v>0.35279879956469029</v>
      </c>
    </row>
    <row r="878" spans="1:46">
      <c r="A878" s="1" t="s">
        <v>3748</v>
      </c>
      <c r="B878" s="1" t="s">
        <v>67</v>
      </c>
      <c r="C878" s="1">
        <v>1</v>
      </c>
      <c r="D878" s="1">
        <v>8</v>
      </c>
      <c r="E878" s="1" t="s">
        <v>784</v>
      </c>
      <c r="F878" s="1" t="s">
        <v>3749</v>
      </c>
      <c r="G878" s="1" t="s">
        <v>3750</v>
      </c>
      <c r="H878" s="1" t="s">
        <v>787</v>
      </c>
      <c r="I878" s="1">
        <v>1</v>
      </c>
      <c r="J878" s="1">
        <v>1652.79234</v>
      </c>
      <c r="K878" s="1">
        <v>0.89700000000000002</v>
      </c>
      <c r="L878" s="1">
        <v>94.5</v>
      </c>
      <c r="M878" s="1">
        <v>105.5</v>
      </c>
      <c r="N878" s="1">
        <v>15.08</v>
      </c>
      <c r="O878" s="1">
        <v>14.34</v>
      </c>
      <c r="P878" s="1">
        <v>105.6</v>
      </c>
      <c r="Q878" s="1">
        <v>78.400000000000006</v>
      </c>
      <c r="R878" s="1">
        <v>99.5</v>
      </c>
      <c r="S878" s="1">
        <v>117.1</v>
      </c>
      <c r="T878" s="1">
        <v>88.4</v>
      </c>
      <c r="U878" s="1">
        <v>111</v>
      </c>
      <c r="V878" s="2">
        <v>51085.105426257003</v>
      </c>
      <c r="W878" s="2">
        <v>37949.367012300798</v>
      </c>
      <c r="X878" s="2">
        <v>48169.600615487703</v>
      </c>
      <c r="Y878" s="2">
        <v>56669.8943104106</v>
      </c>
      <c r="Z878" s="2">
        <v>42776.35546875</v>
      </c>
      <c r="AA878" s="2">
        <v>53726.5179197424</v>
      </c>
      <c r="AB878" s="2">
        <v>43687.62109375</v>
      </c>
      <c r="AC878" s="2">
        <v>27434.388671875</v>
      </c>
      <c r="AD878" s="2">
        <v>35871.20703125</v>
      </c>
      <c r="AE878" s="2">
        <v>40836.31640625</v>
      </c>
      <c r="AF878" s="2">
        <v>42776.35546875</v>
      </c>
      <c r="AG878" s="2">
        <v>41049.9609375</v>
      </c>
      <c r="AH878" s="1" t="s">
        <v>44</v>
      </c>
      <c r="AI878" s="1" t="s">
        <v>44</v>
      </c>
      <c r="AJ878" s="1" t="s">
        <v>44</v>
      </c>
      <c r="AK878" s="1" t="s">
        <v>44</v>
      </c>
      <c r="AL878" s="1" t="s">
        <v>44</v>
      </c>
      <c r="AM878" s="1" t="s">
        <v>44</v>
      </c>
      <c r="AN878" s="1" t="s">
        <v>44</v>
      </c>
      <c r="AO878" s="1">
        <v>1.6579999999999999E-4</v>
      </c>
      <c r="AP878" s="1">
        <v>2.55E-8</v>
      </c>
      <c r="AQ878" s="1">
        <v>54</v>
      </c>
      <c r="AR878" s="1">
        <v>50.34</v>
      </c>
      <c r="AS878" s="3">
        <f t="shared" si="26"/>
        <v>-0.15883651585863215</v>
      </c>
      <c r="AT878" s="3">
        <f t="shared" si="27"/>
        <v>0.3859043537150959</v>
      </c>
    </row>
    <row r="879" spans="1:46">
      <c r="A879" s="1" t="s">
        <v>3751</v>
      </c>
      <c r="B879" s="1" t="s">
        <v>3752</v>
      </c>
      <c r="C879" s="1">
        <v>1</v>
      </c>
      <c r="D879" s="1">
        <v>7</v>
      </c>
      <c r="E879" s="1" t="s">
        <v>172</v>
      </c>
      <c r="F879" s="1" t="s">
        <v>3753</v>
      </c>
      <c r="G879" s="1" t="s">
        <v>3754</v>
      </c>
      <c r="H879" s="1" t="s">
        <v>175</v>
      </c>
      <c r="I879" s="1">
        <v>1</v>
      </c>
      <c r="J879" s="1">
        <v>2568.2627400000001</v>
      </c>
      <c r="K879" s="1">
        <v>0.89600000000000002</v>
      </c>
      <c r="L879" s="1">
        <v>99.5</v>
      </c>
      <c r="M879" s="1">
        <v>100.5</v>
      </c>
      <c r="N879" s="1">
        <v>43.79</v>
      </c>
      <c r="O879" s="1">
        <v>29.66</v>
      </c>
      <c r="P879" s="1">
        <v>128.6</v>
      </c>
      <c r="Q879" s="1">
        <v>48.9</v>
      </c>
      <c r="R879" s="1">
        <v>98.3</v>
      </c>
      <c r="S879" s="1">
        <v>81.3</v>
      </c>
      <c r="T879" s="1">
        <v>99.3</v>
      </c>
      <c r="U879" s="1">
        <v>143.6</v>
      </c>
      <c r="V879" s="2">
        <v>35844.755600368197</v>
      </c>
      <c r="W879" s="2">
        <v>13620.7965330347</v>
      </c>
      <c r="X879" s="2">
        <v>27391.344706632</v>
      </c>
      <c r="Y879" s="2">
        <v>22657.941112427601</v>
      </c>
      <c r="Z879" s="2">
        <v>27671.849609375</v>
      </c>
      <c r="AA879" s="2">
        <v>40015.348009028698</v>
      </c>
      <c r="AB879" s="2">
        <v>30654.181640625</v>
      </c>
      <c r="AC879" s="2">
        <v>9846.7578125</v>
      </c>
      <c r="AD879" s="2">
        <v>20397.939453125</v>
      </c>
      <c r="AE879" s="2">
        <v>16327.30859375</v>
      </c>
      <c r="AF879" s="2">
        <v>27671.849609375</v>
      </c>
      <c r="AG879" s="2">
        <v>30573.88671875</v>
      </c>
      <c r="AH879" s="1" t="s">
        <v>44</v>
      </c>
      <c r="AI879" s="1" t="s">
        <v>44</v>
      </c>
      <c r="AJ879" s="1" t="s">
        <v>44</v>
      </c>
      <c r="AK879" s="1" t="s">
        <v>44</v>
      </c>
      <c r="AL879" s="1" t="s">
        <v>44</v>
      </c>
      <c r="AM879" s="1" t="s">
        <v>44</v>
      </c>
      <c r="AN879" s="1" t="s">
        <v>44</v>
      </c>
      <c r="AO879" s="1">
        <v>1.6579999999999999E-4</v>
      </c>
      <c r="AP879" s="1">
        <v>3.4100000000000001E-8</v>
      </c>
      <c r="AQ879" s="1">
        <v>35</v>
      </c>
      <c r="AR879" s="1">
        <v>51.94</v>
      </c>
      <c r="AS879" s="3">
        <f t="shared" si="26"/>
        <v>-0.23327224740938252</v>
      </c>
      <c r="AT879" s="3">
        <f t="shared" si="27"/>
        <v>0.21046852235833749</v>
      </c>
    </row>
    <row r="880" spans="1:46">
      <c r="A880" s="1" t="s">
        <v>3755</v>
      </c>
      <c r="B880" s="1" t="s">
        <v>100</v>
      </c>
      <c r="C880" s="1">
        <v>1</v>
      </c>
      <c r="D880" s="1">
        <v>6</v>
      </c>
      <c r="E880" s="1" t="s">
        <v>1304</v>
      </c>
      <c r="F880" s="1" t="s">
        <v>3756</v>
      </c>
      <c r="G880" s="1" t="s">
        <v>3757</v>
      </c>
      <c r="H880" s="1" t="s">
        <v>1307</v>
      </c>
      <c r="I880" s="1">
        <v>1</v>
      </c>
      <c r="J880" s="1">
        <v>1549.70253</v>
      </c>
      <c r="K880" s="1">
        <v>0.89600000000000002</v>
      </c>
      <c r="L880" s="1">
        <v>99.8</v>
      </c>
      <c r="M880" s="1">
        <v>100.2</v>
      </c>
      <c r="N880" s="1">
        <v>27.93</v>
      </c>
      <c r="O880" s="1">
        <v>26.29</v>
      </c>
      <c r="P880" s="1">
        <v>65.5</v>
      </c>
      <c r="Q880" s="1">
        <v>115.6</v>
      </c>
      <c r="R880" s="1">
        <v>107.2</v>
      </c>
      <c r="S880" s="1">
        <v>107.7</v>
      </c>
      <c r="T880" s="1">
        <v>74.900000000000006</v>
      </c>
      <c r="U880" s="1">
        <v>129.1</v>
      </c>
      <c r="V880" s="2">
        <v>9862.4572243406692</v>
      </c>
      <c r="W880" s="2">
        <v>17412.019188756101</v>
      </c>
      <c r="X880" s="2">
        <v>16136.9540842188</v>
      </c>
      <c r="Y880" s="2">
        <v>16216.2861844624</v>
      </c>
      <c r="Z880" s="2">
        <v>11276.2841796875</v>
      </c>
      <c r="AA880" s="2">
        <v>19442.150075372901</v>
      </c>
      <c r="AB880" s="2">
        <v>8434.3037109375</v>
      </c>
      <c r="AC880" s="2">
        <v>12587.51171875</v>
      </c>
      <c r="AD880" s="2">
        <v>12016.95703125</v>
      </c>
      <c r="AE880" s="2">
        <v>11685.453125</v>
      </c>
      <c r="AF880" s="2">
        <v>11276.2841796875</v>
      </c>
      <c r="AG880" s="2">
        <v>14854.8525390625</v>
      </c>
      <c r="AH880" s="1" t="s">
        <v>44</v>
      </c>
      <c r="AI880" s="1" t="s">
        <v>44</v>
      </c>
      <c r="AJ880" s="1" t="s">
        <v>44</v>
      </c>
      <c r="AK880" s="1" t="s">
        <v>44</v>
      </c>
      <c r="AL880" s="1" t="s">
        <v>44</v>
      </c>
      <c r="AM880" s="1" t="s">
        <v>44</v>
      </c>
      <c r="AN880" s="1" t="s">
        <v>44</v>
      </c>
      <c r="AO880" s="1">
        <v>1.6579999999999999E-4</v>
      </c>
      <c r="AP880" s="1">
        <v>1.159E-6</v>
      </c>
      <c r="AQ880" s="1">
        <v>53</v>
      </c>
      <c r="AR880" s="1">
        <v>46.08</v>
      </c>
      <c r="AS880" s="3">
        <f t="shared" si="26"/>
        <v>-0.11258060291341816</v>
      </c>
      <c r="AT880" s="3">
        <f t="shared" si="27"/>
        <v>0.12956444679025667</v>
      </c>
    </row>
    <row r="881" spans="1:46">
      <c r="A881" s="1" t="s">
        <v>3758</v>
      </c>
      <c r="B881" s="1" t="s">
        <v>67</v>
      </c>
      <c r="C881" s="1">
        <v>1</v>
      </c>
      <c r="D881" s="1">
        <v>1</v>
      </c>
      <c r="E881" s="1" t="s">
        <v>309</v>
      </c>
      <c r="F881" s="1" t="s">
        <v>3759</v>
      </c>
      <c r="G881" s="1" t="s">
        <v>3760</v>
      </c>
      <c r="H881" s="1" t="s">
        <v>312</v>
      </c>
      <c r="I881" s="1">
        <v>1</v>
      </c>
      <c r="J881" s="1">
        <v>2020.0823600000001</v>
      </c>
      <c r="K881" s="1">
        <v>0.89500000000000002</v>
      </c>
      <c r="L881" s="1">
        <v>71.3</v>
      </c>
      <c r="M881" s="1">
        <v>128.69999999999999</v>
      </c>
      <c r="N881" s="1">
        <v>56</v>
      </c>
      <c r="O881" s="1">
        <v>40.17</v>
      </c>
      <c r="P881" s="1">
        <v>149.1</v>
      </c>
      <c r="Q881" s="1">
        <v>52.3</v>
      </c>
      <c r="R881" s="1">
        <v>72.3</v>
      </c>
      <c r="S881" s="1">
        <v>58.5</v>
      </c>
      <c r="T881" s="1">
        <v>130.6</v>
      </c>
      <c r="U881" s="1">
        <v>137.19999999999999</v>
      </c>
      <c r="V881" s="2">
        <v>11311.838913670101</v>
      </c>
      <c r="W881" s="2">
        <v>3969.3258309652601</v>
      </c>
      <c r="X881" s="2">
        <v>5485.3251255797704</v>
      </c>
      <c r="Y881" s="2">
        <v>4435.5710059737803</v>
      </c>
      <c r="Z881" s="2">
        <v>9909.6875</v>
      </c>
      <c r="AA881" s="2">
        <v>10411.6271981805</v>
      </c>
      <c r="AB881" s="2">
        <v>9673.8046875</v>
      </c>
      <c r="AC881" s="2" t="s">
        <v>51</v>
      </c>
      <c r="AD881" s="2">
        <v>4084.84252929688</v>
      </c>
      <c r="AE881" s="2">
        <v>3196.27172851563</v>
      </c>
      <c r="AF881" s="2">
        <v>9909.6875</v>
      </c>
      <c r="AG881" s="2">
        <v>7955.04541015625</v>
      </c>
      <c r="AH881" s="1" t="s">
        <v>64</v>
      </c>
      <c r="AI881" s="1" t="s">
        <v>65</v>
      </c>
      <c r="AJ881" s="1" t="s">
        <v>64</v>
      </c>
      <c r="AK881" s="1" t="s">
        <v>64</v>
      </c>
      <c r="AL881" s="1" t="s">
        <v>44</v>
      </c>
      <c r="AM881" s="1" t="s">
        <v>64</v>
      </c>
      <c r="AN881" s="1" t="s">
        <v>44</v>
      </c>
      <c r="AO881" s="1">
        <v>9.2429999999999997E-4</v>
      </c>
      <c r="AP881" s="1">
        <v>1.1270000000000001E-2</v>
      </c>
      <c r="AQ881" s="1">
        <v>4</v>
      </c>
      <c r="AR881" s="1">
        <v>56</v>
      </c>
      <c r="AS881" s="3">
        <f t="shared" si="26"/>
        <v>-0.25357246181395515</v>
      </c>
      <c r="AT881" s="3">
        <f t="shared" si="27"/>
        <v>0.17076140509720752</v>
      </c>
    </row>
    <row r="882" spans="1:46">
      <c r="A882" s="1" t="s">
        <v>3761</v>
      </c>
      <c r="B882" s="1" t="s">
        <v>46</v>
      </c>
      <c r="C882" s="1">
        <v>1</v>
      </c>
      <c r="D882" s="1">
        <v>1</v>
      </c>
      <c r="E882" s="1" t="s">
        <v>3762</v>
      </c>
      <c r="F882" s="1" t="s">
        <v>3763</v>
      </c>
      <c r="G882" s="1" t="s">
        <v>3764</v>
      </c>
      <c r="H882" s="1" t="s">
        <v>3765</v>
      </c>
      <c r="I882" s="1">
        <v>1</v>
      </c>
      <c r="J882" s="1">
        <v>1029.5397399999999</v>
      </c>
      <c r="K882" s="1">
        <v>0.89500000000000002</v>
      </c>
      <c r="L882" s="1">
        <v>94.4</v>
      </c>
      <c r="M882" s="1">
        <v>105.6</v>
      </c>
      <c r="N882" s="1">
        <v>22.35</v>
      </c>
      <c r="O882" s="1">
        <v>8.61</v>
      </c>
      <c r="P882" s="1">
        <v>71.099999999999994</v>
      </c>
      <c r="Q882" s="1">
        <v>112.5</v>
      </c>
      <c r="R882" s="1">
        <v>95.2</v>
      </c>
      <c r="S882" s="1">
        <v>116.6</v>
      </c>
      <c r="T882" s="1">
        <v>98.2</v>
      </c>
      <c r="U882" s="1">
        <v>106.4</v>
      </c>
      <c r="V882" s="2">
        <v>6105.5924072215603</v>
      </c>
      <c r="W882" s="2">
        <v>9655.0904670667496</v>
      </c>
      <c r="X882" s="2">
        <v>8175.9023084136998</v>
      </c>
      <c r="Y882" s="2">
        <v>10010.227352850499</v>
      </c>
      <c r="Z882" s="2">
        <v>8429.34375</v>
      </c>
      <c r="AA882" s="2">
        <v>9139.6632784285393</v>
      </c>
      <c r="AB882" s="2">
        <v>5221.45947265625</v>
      </c>
      <c r="AC882" s="2">
        <v>6979.8662109375</v>
      </c>
      <c r="AD882" s="2">
        <v>6088.4765625</v>
      </c>
      <c r="AE882" s="2">
        <v>7213.3681640625</v>
      </c>
      <c r="AF882" s="2">
        <v>8429.34375</v>
      </c>
      <c r="AG882" s="2">
        <v>6983.1962890625</v>
      </c>
      <c r="AH882" s="1" t="s">
        <v>64</v>
      </c>
      <c r="AI882" s="1" t="s">
        <v>64</v>
      </c>
      <c r="AJ882" s="1" t="s">
        <v>44</v>
      </c>
      <c r="AK882" s="1" t="s">
        <v>64</v>
      </c>
      <c r="AL882" s="1" t="s">
        <v>64</v>
      </c>
      <c r="AM882" s="1" t="s">
        <v>64</v>
      </c>
      <c r="AN882" s="1" t="s">
        <v>44</v>
      </c>
      <c r="AO882" s="1">
        <v>1.4239999999999999E-3</v>
      </c>
      <c r="AP882" s="1">
        <v>1.6070000000000001E-2</v>
      </c>
      <c r="AQ882" s="1">
        <v>10</v>
      </c>
      <c r="AR882" s="1">
        <v>24.65</v>
      </c>
      <c r="AS882" s="3">
        <f t="shared" si="26"/>
        <v>-0.20436505655383586</v>
      </c>
      <c r="AT882" s="3">
        <f t="shared" si="27"/>
        <v>0.4663680716865693</v>
      </c>
    </row>
    <row r="883" spans="1:46">
      <c r="A883" s="1" t="s">
        <v>3766</v>
      </c>
      <c r="B883" s="1" t="s">
        <v>117</v>
      </c>
      <c r="C883" s="1">
        <v>1</v>
      </c>
      <c r="D883" s="1">
        <v>4</v>
      </c>
      <c r="E883" s="1" t="s">
        <v>2099</v>
      </c>
      <c r="F883" s="1" t="s">
        <v>3767</v>
      </c>
      <c r="G883" s="1" t="s">
        <v>3768</v>
      </c>
      <c r="H883" s="1" t="s">
        <v>2102</v>
      </c>
      <c r="I883" s="1">
        <v>1</v>
      </c>
      <c r="J883" s="1">
        <v>1509.8457599999999</v>
      </c>
      <c r="K883" s="1">
        <v>0.89500000000000002</v>
      </c>
      <c r="L883" s="1">
        <v>88.6</v>
      </c>
      <c r="M883" s="1">
        <v>111.4</v>
      </c>
      <c r="N883" s="1">
        <v>17.62</v>
      </c>
      <c r="O883" s="1">
        <v>16.77</v>
      </c>
      <c r="P883" s="1">
        <v>87.2</v>
      </c>
      <c r="Q883" s="1">
        <v>111</v>
      </c>
      <c r="R883" s="1">
        <v>79.7</v>
      </c>
      <c r="S883" s="1">
        <v>124.1</v>
      </c>
      <c r="T883" s="1">
        <v>88.3</v>
      </c>
      <c r="U883" s="1">
        <v>109.7</v>
      </c>
      <c r="V883" s="2">
        <v>46402.221154010898</v>
      </c>
      <c r="W883" s="2">
        <v>59050.340896757101</v>
      </c>
      <c r="X883" s="2">
        <v>42416.467348648301</v>
      </c>
      <c r="Y883" s="2">
        <v>66012.788893481396</v>
      </c>
      <c r="Z883" s="2">
        <v>46974.3671875</v>
      </c>
      <c r="AA883" s="2">
        <v>58357.474344249102</v>
      </c>
      <c r="AB883" s="2">
        <v>39682.8515625</v>
      </c>
      <c r="AC883" s="2">
        <v>42688.72265625</v>
      </c>
      <c r="AD883" s="2">
        <v>31586.931640625</v>
      </c>
      <c r="AE883" s="2">
        <v>47568.8046875</v>
      </c>
      <c r="AF883" s="2">
        <v>46974.3671875</v>
      </c>
      <c r="AG883" s="2">
        <v>44588.26171875</v>
      </c>
      <c r="AH883" s="1" t="s">
        <v>44</v>
      </c>
      <c r="AI883" s="1" t="s">
        <v>44</v>
      </c>
      <c r="AJ883" s="1" t="s">
        <v>64</v>
      </c>
      <c r="AK883" s="1" t="s">
        <v>44</v>
      </c>
      <c r="AL883" s="1" t="s">
        <v>64</v>
      </c>
      <c r="AM883" s="1" t="s">
        <v>44</v>
      </c>
      <c r="AN883" s="1" t="s">
        <v>44</v>
      </c>
      <c r="AO883" s="1">
        <v>1.6579999999999999E-4</v>
      </c>
      <c r="AP883" s="1">
        <v>7.3250000000000002E-6</v>
      </c>
      <c r="AQ883" s="1">
        <v>47</v>
      </c>
      <c r="AR883" s="1">
        <v>36.4</v>
      </c>
      <c r="AS883" s="3">
        <f t="shared" si="26"/>
        <v>-0.21258106444595742</v>
      </c>
      <c r="AT883" s="3">
        <f t="shared" si="27"/>
        <v>0.45135723889600621</v>
      </c>
    </row>
    <row r="884" spans="1:46">
      <c r="A884" s="1" t="s">
        <v>3769</v>
      </c>
      <c r="B884" s="1" t="s">
        <v>200</v>
      </c>
      <c r="C884" s="1">
        <v>1</v>
      </c>
      <c r="D884" s="1">
        <v>5</v>
      </c>
      <c r="E884" s="1" t="s">
        <v>583</v>
      </c>
      <c r="F884" s="1" t="s">
        <v>3770</v>
      </c>
      <c r="G884" s="1" t="s">
        <v>3771</v>
      </c>
      <c r="H884" s="1" t="s">
        <v>586</v>
      </c>
      <c r="I884" s="1">
        <v>1</v>
      </c>
      <c r="J884" s="1">
        <v>2102.0123800000001</v>
      </c>
      <c r="K884" s="1">
        <v>0.89400000000000002</v>
      </c>
      <c r="L884" s="1">
        <v>94.4</v>
      </c>
      <c r="M884" s="1">
        <v>105.6</v>
      </c>
      <c r="N884" s="1">
        <v>80.89</v>
      </c>
      <c r="O884" s="1">
        <v>38.18</v>
      </c>
      <c r="P884" s="1">
        <v>217.5</v>
      </c>
      <c r="Q884" s="1">
        <v>73.5</v>
      </c>
      <c r="R884" s="1">
        <v>47.9</v>
      </c>
      <c r="S884" s="1">
        <v>82.2</v>
      </c>
      <c r="T884" s="1">
        <v>56.5</v>
      </c>
      <c r="U884" s="1">
        <v>122.4</v>
      </c>
      <c r="V884" s="2">
        <v>21145.479769488698</v>
      </c>
      <c r="W884" s="2">
        <v>7149.0506204063404</v>
      </c>
      <c r="X884" s="2">
        <v>4661.8093974121502</v>
      </c>
      <c r="Y884" s="2">
        <v>7992.3636260415096</v>
      </c>
      <c r="Z884" s="2">
        <v>5491.02001953125</v>
      </c>
      <c r="AA884" s="2">
        <v>11900.883923728899</v>
      </c>
      <c r="AB884" s="2">
        <v>18083.46484375</v>
      </c>
      <c r="AC884" s="2">
        <v>5168.19775390625</v>
      </c>
      <c r="AD884" s="2" t="s">
        <v>51</v>
      </c>
      <c r="AE884" s="2">
        <v>5759.2958984375</v>
      </c>
      <c r="AF884" s="2">
        <v>5491.02001953125</v>
      </c>
      <c r="AG884" s="2">
        <v>9092.91796875</v>
      </c>
      <c r="AH884" s="1" t="s">
        <v>44</v>
      </c>
      <c r="AI884" s="1" t="s">
        <v>64</v>
      </c>
      <c r="AJ884" s="1" t="s">
        <v>44</v>
      </c>
      <c r="AK884" s="1" t="s">
        <v>44</v>
      </c>
      <c r="AL884" s="1" t="s">
        <v>44</v>
      </c>
      <c r="AM884" s="1" t="s">
        <v>44</v>
      </c>
      <c r="AN884" s="1" t="s">
        <v>44</v>
      </c>
      <c r="AO884" s="1">
        <v>1.6579999999999999E-4</v>
      </c>
      <c r="AP884" s="1">
        <v>2.2929999999999999E-5</v>
      </c>
      <c r="AQ884" s="1">
        <v>28</v>
      </c>
      <c r="AR884" s="1">
        <v>47.69</v>
      </c>
      <c r="AS884" s="3">
        <f t="shared" si="26"/>
        <v>0.3766213885941968</v>
      </c>
      <c r="AT884" s="3">
        <f t="shared" si="27"/>
        <v>0.17531738175883729</v>
      </c>
    </row>
    <row r="885" spans="1:46">
      <c r="A885" s="1" t="s">
        <v>514</v>
      </c>
      <c r="B885" s="1" t="s">
        <v>3772</v>
      </c>
      <c r="C885" s="1">
        <v>1</v>
      </c>
      <c r="D885" s="1">
        <v>12</v>
      </c>
      <c r="E885" s="1" t="s">
        <v>172</v>
      </c>
      <c r="F885" s="1" t="s">
        <v>515</v>
      </c>
      <c r="G885" s="1" t="s">
        <v>516</v>
      </c>
      <c r="H885" s="1" t="s">
        <v>175</v>
      </c>
      <c r="I885" s="1">
        <v>1</v>
      </c>
      <c r="J885" s="1">
        <v>1790.7618500000001</v>
      </c>
      <c r="K885" s="1">
        <v>0.89400000000000002</v>
      </c>
      <c r="L885" s="1">
        <v>94.4</v>
      </c>
      <c r="M885" s="1">
        <v>105.6</v>
      </c>
      <c r="N885" s="1">
        <v>25.67</v>
      </c>
      <c r="O885" s="1">
        <v>5.32</v>
      </c>
      <c r="P885" s="1">
        <v>65</v>
      </c>
      <c r="Q885" s="1">
        <v>110.5</v>
      </c>
      <c r="R885" s="1">
        <v>96.1</v>
      </c>
      <c r="S885" s="1">
        <v>107.5</v>
      </c>
      <c r="T885" s="1">
        <v>104.8</v>
      </c>
      <c r="U885" s="1">
        <v>116</v>
      </c>
      <c r="V885" s="2">
        <v>18518.3290776211</v>
      </c>
      <c r="W885" s="2">
        <v>31468.842557176398</v>
      </c>
      <c r="X885" s="2">
        <v>27383.848883709201</v>
      </c>
      <c r="Y885" s="2">
        <v>30627.446448859399</v>
      </c>
      <c r="Z885" s="2">
        <v>29862.341796875</v>
      </c>
      <c r="AA885" s="2">
        <v>33041.229015217403</v>
      </c>
      <c r="AB885" s="2">
        <v>15836.744140625</v>
      </c>
      <c r="AC885" s="2">
        <v>22749.482421875</v>
      </c>
      <c r="AD885" s="2">
        <v>20392.357421875</v>
      </c>
      <c r="AE885" s="2">
        <v>22070.1328125</v>
      </c>
      <c r="AF885" s="2">
        <v>29862.341796875</v>
      </c>
      <c r="AG885" s="2">
        <v>25245.283203125</v>
      </c>
      <c r="AH885" s="1" t="s">
        <v>44</v>
      </c>
      <c r="AI885" s="1" t="s">
        <v>44</v>
      </c>
      <c r="AJ885" s="1" t="s">
        <v>44</v>
      </c>
      <c r="AK885" s="1" t="s">
        <v>44</v>
      </c>
      <c r="AL885" s="1" t="s">
        <v>44</v>
      </c>
      <c r="AM885" s="1" t="s">
        <v>44</v>
      </c>
      <c r="AN885" s="1" t="s">
        <v>44</v>
      </c>
      <c r="AO885" s="1">
        <v>1.6579999999999999E-4</v>
      </c>
      <c r="AP885" s="1">
        <v>2.5939999999999999E-5</v>
      </c>
      <c r="AQ885" s="1">
        <v>20</v>
      </c>
      <c r="AR885" s="1">
        <v>22.25</v>
      </c>
      <c r="AS885" s="3">
        <f t="shared" si="26"/>
        <v>-0.27365157564399223</v>
      </c>
      <c r="AT885" s="3">
        <f t="shared" si="27"/>
        <v>0.61363038493273814</v>
      </c>
    </row>
    <row r="886" spans="1:46">
      <c r="A886" s="1" t="s">
        <v>3773</v>
      </c>
      <c r="B886" s="1" t="s">
        <v>67</v>
      </c>
      <c r="C886" s="1">
        <v>1</v>
      </c>
      <c r="D886" s="1">
        <v>6</v>
      </c>
      <c r="E886" s="1" t="s">
        <v>1048</v>
      </c>
      <c r="F886" s="1" t="s">
        <v>3774</v>
      </c>
      <c r="G886" s="1" t="s">
        <v>3775</v>
      </c>
      <c r="H886" s="1" t="s">
        <v>1051</v>
      </c>
      <c r="I886" s="1">
        <v>1</v>
      </c>
      <c r="J886" s="1">
        <v>1533.8093699999999</v>
      </c>
      <c r="K886" s="1">
        <v>0.89400000000000002</v>
      </c>
      <c r="L886" s="1">
        <v>94.4</v>
      </c>
      <c r="M886" s="1">
        <v>105.6</v>
      </c>
      <c r="N886" s="1">
        <v>21.99</v>
      </c>
      <c r="O886" s="1">
        <v>12.41</v>
      </c>
      <c r="P886" s="1">
        <v>94.1</v>
      </c>
      <c r="Q886" s="1">
        <v>112</v>
      </c>
      <c r="R886" s="1">
        <v>71.400000000000006</v>
      </c>
      <c r="S886" s="1">
        <v>105.3</v>
      </c>
      <c r="T886" s="1">
        <v>95.4</v>
      </c>
      <c r="U886" s="1">
        <v>121.8</v>
      </c>
      <c r="V886" s="2">
        <v>21273.018607114602</v>
      </c>
      <c r="W886" s="2">
        <v>25316.241276319</v>
      </c>
      <c r="X886" s="2">
        <v>16141.774700920099</v>
      </c>
      <c r="Y886" s="2">
        <v>23795.7735637388</v>
      </c>
      <c r="Z886" s="2">
        <v>21577.810546875</v>
      </c>
      <c r="AA886" s="2">
        <v>27545.978722396201</v>
      </c>
      <c r="AB886" s="2">
        <v>18192.53515625</v>
      </c>
      <c r="AC886" s="2">
        <v>18301.638671875</v>
      </c>
      <c r="AD886" s="2">
        <v>12020.546875</v>
      </c>
      <c r="AE886" s="2">
        <v>17147.23046875</v>
      </c>
      <c r="AF886" s="2">
        <v>21577.810546875</v>
      </c>
      <c r="AG886" s="2">
        <v>21046.615234375</v>
      </c>
      <c r="AH886" s="1" t="s">
        <v>44</v>
      </c>
      <c r="AI886" s="1" t="s">
        <v>44</v>
      </c>
      <c r="AJ886" s="1" t="s">
        <v>44</v>
      </c>
      <c r="AK886" s="1" t="s">
        <v>44</v>
      </c>
      <c r="AL886" s="1" t="s">
        <v>44</v>
      </c>
      <c r="AM886" s="1" t="s">
        <v>44</v>
      </c>
      <c r="AN886" s="1" t="s">
        <v>44</v>
      </c>
      <c r="AO886" s="1">
        <v>1.6579999999999999E-4</v>
      </c>
      <c r="AP886" s="1">
        <v>3.0149999999999999E-6</v>
      </c>
      <c r="AQ886" s="1">
        <v>44</v>
      </c>
      <c r="AR886" s="1">
        <v>35.090000000000003</v>
      </c>
      <c r="AS886" s="3">
        <f t="shared" si="26"/>
        <v>-0.21712655583860091</v>
      </c>
      <c r="AT886" s="3">
        <f t="shared" si="27"/>
        <v>0.46215070288901949</v>
      </c>
    </row>
    <row r="887" spans="1:46">
      <c r="A887" s="1" t="s">
        <v>3776</v>
      </c>
      <c r="B887" s="1" t="s">
        <v>177</v>
      </c>
      <c r="C887" s="1">
        <v>1</v>
      </c>
      <c r="D887" s="1">
        <v>4</v>
      </c>
      <c r="E887" s="1" t="s">
        <v>3777</v>
      </c>
      <c r="F887" s="1" t="s">
        <v>3778</v>
      </c>
      <c r="G887" s="1" t="s">
        <v>3779</v>
      </c>
      <c r="H887" s="1" t="s">
        <v>3780</v>
      </c>
      <c r="I887" s="1">
        <v>2</v>
      </c>
      <c r="J887" s="1">
        <v>2545.3119200000001</v>
      </c>
      <c r="K887" s="1">
        <v>0.89400000000000002</v>
      </c>
      <c r="L887" s="1">
        <v>94.4</v>
      </c>
      <c r="M887" s="1">
        <v>105.6</v>
      </c>
      <c r="N887" s="1">
        <v>19.23</v>
      </c>
      <c r="O887" s="1">
        <v>24.36</v>
      </c>
      <c r="P887" s="1">
        <v>112.1</v>
      </c>
      <c r="Q887" s="1">
        <v>75.8</v>
      </c>
      <c r="R887" s="1">
        <v>98.7</v>
      </c>
      <c r="S887" s="1">
        <v>76.599999999999994</v>
      </c>
      <c r="T887" s="1">
        <v>126.4</v>
      </c>
      <c r="U887" s="1">
        <v>110.4</v>
      </c>
      <c r="V887" s="2">
        <v>24017.0654358106</v>
      </c>
      <c r="W887" s="2">
        <v>16233.9626959657</v>
      </c>
      <c r="X887" s="2">
        <v>21128.613504841702</v>
      </c>
      <c r="Y887" s="2">
        <v>16399.332743974301</v>
      </c>
      <c r="Z887" s="2">
        <v>27077.177734375</v>
      </c>
      <c r="AA887" s="2">
        <v>23637.548229204898</v>
      </c>
      <c r="AB887" s="2">
        <v>20539.224609375</v>
      </c>
      <c r="AC887" s="2">
        <v>11735.8701171875</v>
      </c>
      <c r="AD887" s="2">
        <v>15734.173828125</v>
      </c>
      <c r="AE887" s="2">
        <v>11817.3564453125</v>
      </c>
      <c r="AF887" s="2">
        <v>27077.177734375</v>
      </c>
      <c r="AG887" s="2">
        <v>18060.36328125</v>
      </c>
      <c r="AH887" s="1" t="s">
        <v>44</v>
      </c>
      <c r="AI887" s="1" t="s">
        <v>64</v>
      </c>
      <c r="AJ887" s="1" t="s">
        <v>44</v>
      </c>
      <c r="AK887" s="1" t="s">
        <v>64</v>
      </c>
      <c r="AL887" s="1" t="s">
        <v>44</v>
      </c>
      <c r="AM887" s="1" t="s">
        <v>44</v>
      </c>
      <c r="AN887" s="1" t="s">
        <v>44</v>
      </c>
      <c r="AO887" s="1">
        <v>1.6579999999999999E-4</v>
      </c>
      <c r="AP887" s="1">
        <v>4.316E-5</v>
      </c>
      <c r="AQ887" s="1">
        <v>27</v>
      </c>
      <c r="AR887" s="1">
        <v>52.35</v>
      </c>
      <c r="AS887" s="3">
        <f t="shared" si="26"/>
        <v>-0.12885478372051215</v>
      </c>
      <c r="AT887" s="3">
        <f t="shared" si="27"/>
        <v>0.18831785896188746</v>
      </c>
    </row>
    <row r="888" spans="1:46">
      <c r="A888" s="1" t="s">
        <v>3781</v>
      </c>
      <c r="B888" s="1" t="s">
        <v>200</v>
      </c>
      <c r="C888" s="1">
        <v>1</v>
      </c>
      <c r="D888" s="1">
        <v>5</v>
      </c>
      <c r="E888" s="1" t="s">
        <v>3782</v>
      </c>
      <c r="F888" s="1" t="s">
        <v>3783</v>
      </c>
      <c r="G888" s="1" t="s">
        <v>3784</v>
      </c>
      <c r="H888" s="1" t="s">
        <v>3785</v>
      </c>
      <c r="I888" s="1">
        <v>1</v>
      </c>
      <c r="J888" s="1">
        <v>1562.8035600000001</v>
      </c>
      <c r="K888" s="1">
        <v>0.89400000000000002</v>
      </c>
      <c r="L888" s="1">
        <v>99.3</v>
      </c>
      <c r="M888" s="1">
        <v>100.7</v>
      </c>
      <c r="N888" s="1">
        <v>15.46</v>
      </c>
      <c r="O888" s="1">
        <v>14.69</v>
      </c>
      <c r="P888" s="1">
        <v>102</v>
      </c>
      <c r="Q888" s="1">
        <v>106.9</v>
      </c>
      <c r="R888" s="1">
        <v>79.099999999999994</v>
      </c>
      <c r="S888" s="1">
        <v>89</v>
      </c>
      <c r="T888" s="1">
        <v>103.5</v>
      </c>
      <c r="U888" s="1">
        <v>119.6</v>
      </c>
      <c r="V888" s="2">
        <v>16090.904881492699</v>
      </c>
      <c r="W888" s="2">
        <v>16853.7452222307</v>
      </c>
      <c r="X888" s="2">
        <v>12473.642085417599</v>
      </c>
      <c r="Y888" s="2">
        <v>14038.8264135506</v>
      </c>
      <c r="Z888" s="2">
        <v>16317.55859375</v>
      </c>
      <c r="AA888" s="2">
        <v>18855.924228818902</v>
      </c>
      <c r="AB888" s="2">
        <v>13760.828125</v>
      </c>
      <c r="AC888" s="2">
        <v>12183.923828125</v>
      </c>
      <c r="AD888" s="2">
        <v>9288.94140625</v>
      </c>
      <c r="AE888" s="2">
        <v>10116.3759765625</v>
      </c>
      <c r="AF888" s="2">
        <v>16317.55859375</v>
      </c>
      <c r="AG888" s="2">
        <v>14406.9443359375</v>
      </c>
      <c r="AH888" s="1" t="s">
        <v>44</v>
      </c>
      <c r="AI888" s="1" t="s">
        <v>44</v>
      </c>
      <c r="AJ888" s="1" t="s">
        <v>44</v>
      </c>
      <c r="AK888" s="1" t="s">
        <v>44</v>
      </c>
      <c r="AL888" s="1" t="s">
        <v>64</v>
      </c>
      <c r="AM888" s="1" t="s">
        <v>44</v>
      </c>
      <c r="AN888" s="1" t="s">
        <v>44</v>
      </c>
      <c r="AO888" s="1">
        <v>1.6579999999999999E-4</v>
      </c>
      <c r="AP888" s="1">
        <v>1.545E-6</v>
      </c>
      <c r="AQ888" s="1">
        <v>41</v>
      </c>
      <c r="AR888" s="1">
        <v>42</v>
      </c>
      <c r="AS888" s="3">
        <f t="shared" si="26"/>
        <v>-0.1157457559193155</v>
      </c>
      <c r="AT888" s="3">
        <f t="shared" si="27"/>
        <v>0.25972920205844174</v>
      </c>
    </row>
    <row r="889" spans="1:46">
      <c r="A889" s="1" t="s">
        <v>3786</v>
      </c>
      <c r="B889" s="1" t="s">
        <v>46</v>
      </c>
      <c r="C889" s="1">
        <v>1</v>
      </c>
      <c r="D889" s="1">
        <v>17</v>
      </c>
      <c r="E889" s="1" t="s">
        <v>878</v>
      </c>
      <c r="F889" s="1" t="s">
        <v>3787</v>
      </c>
      <c r="G889" s="1" t="s">
        <v>3788</v>
      </c>
      <c r="H889" s="1" t="s">
        <v>881</v>
      </c>
      <c r="I889" s="1">
        <v>1</v>
      </c>
      <c r="J889" s="1">
        <v>1856.8734899999999</v>
      </c>
      <c r="K889" s="1">
        <v>0.89400000000000002</v>
      </c>
      <c r="L889" s="1">
        <v>87.2</v>
      </c>
      <c r="M889" s="1">
        <v>112.8</v>
      </c>
      <c r="N889" s="1">
        <v>15.73</v>
      </c>
      <c r="O889" s="1">
        <v>32.21</v>
      </c>
      <c r="P889" s="1">
        <v>88.6</v>
      </c>
      <c r="Q889" s="1">
        <v>88.1</v>
      </c>
      <c r="R889" s="1">
        <v>114.8</v>
      </c>
      <c r="S889" s="1">
        <v>114.6</v>
      </c>
      <c r="T889" s="1">
        <v>65.400000000000006</v>
      </c>
      <c r="U889" s="1">
        <v>128.5</v>
      </c>
      <c r="V889" s="2">
        <v>114660.004901794</v>
      </c>
      <c r="W889" s="2">
        <v>113953.862312442</v>
      </c>
      <c r="X889" s="2">
        <v>148554.521460886</v>
      </c>
      <c r="Y889" s="2">
        <v>148274.71962882101</v>
      </c>
      <c r="Z889" s="2">
        <v>84661.28515625</v>
      </c>
      <c r="AA889" s="2">
        <v>166213.390432399</v>
      </c>
      <c r="AB889" s="2">
        <v>98056.42578125</v>
      </c>
      <c r="AC889" s="2">
        <v>82379.623046875</v>
      </c>
      <c r="AD889" s="2">
        <v>110626.41015625</v>
      </c>
      <c r="AE889" s="2">
        <v>106846.73828125</v>
      </c>
      <c r="AF889" s="2">
        <v>84661.28515625</v>
      </c>
      <c r="AG889" s="2">
        <v>126996.005859375</v>
      </c>
      <c r="AH889" s="1" t="s">
        <v>44</v>
      </c>
      <c r="AI889" s="1" t="s">
        <v>44</v>
      </c>
      <c r="AJ889" s="1" t="s">
        <v>44</v>
      </c>
      <c r="AK889" s="1" t="s">
        <v>44</v>
      </c>
      <c r="AL889" s="1" t="s">
        <v>44</v>
      </c>
      <c r="AM889" s="1" t="s">
        <v>44</v>
      </c>
      <c r="AN889" s="1" t="s">
        <v>44</v>
      </c>
      <c r="AO889" s="1">
        <v>1.6579999999999999E-4</v>
      </c>
      <c r="AP889" s="1">
        <v>2.2840000000000001E-7</v>
      </c>
      <c r="AQ889" s="1">
        <v>53</v>
      </c>
      <c r="AR889" s="1">
        <v>45.43</v>
      </c>
      <c r="AS889" s="3">
        <f t="shared" si="26"/>
        <v>-8.1720059555737912E-2</v>
      </c>
      <c r="AT889" s="3">
        <f t="shared" si="27"/>
        <v>9.6195349415098233E-2</v>
      </c>
    </row>
    <row r="890" spans="1:46">
      <c r="A890" s="1" t="s">
        <v>3789</v>
      </c>
      <c r="B890" s="1" t="s">
        <v>100</v>
      </c>
      <c r="C890" s="1">
        <v>1</v>
      </c>
      <c r="D890" s="1">
        <v>8</v>
      </c>
      <c r="E890" s="1" t="s">
        <v>2452</v>
      </c>
      <c r="F890" s="1" t="s">
        <v>3790</v>
      </c>
      <c r="G890" s="1" t="s">
        <v>3791</v>
      </c>
      <c r="H890" s="1" t="s">
        <v>2455</v>
      </c>
      <c r="I890" s="1">
        <v>1</v>
      </c>
      <c r="J890" s="1">
        <v>2182.0696200000002</v>
      </c>
      <c r="K890" s="1">
        <v>0.89300000000000002</v>
      </c>
      <c r="L890" s="1">
        <v>84.9</v>
      </c>
      <c r="M890" s="1">
        <v>115.1</v>
      </c>
      <c r="N890" s="1">
        <v>32.04</v>
      </c>
      <c r="O890" s="1">
        <v>31.76</v>
      </c>
      <c r="P890" s="1">
        <v>123.7</v>
      </c>
      <c r="Q890" s="1">
        <v>66.099999999999994</v>
      </c>
      <c r="R890" s="1">
        <v>85.2</v>
      </c>
      <c r="S890" s="1">
        <v>138.6</v>
      </c>
      <c r="T890" s="1">
        <v>70.900000000000006</v>
      </c>
      <c r="U890" s="1">
        <v>115.5</v>
      </c>
      <c r="V890" s="2">
        <v>5456.3522590316197</v>
      </c>
      <c r="W890" s="2">
        <v>2913.7376879090998</v>
      </c>
      <c r="X890" s="2">
        <v>3756.3103159119601</v>
      </c>
      <c r="Y890" s="2">
        <v>6112.7236390553298</v>
      </c>
      <c r="Z890" s="2">
        <v>3127.2357281157902</v>
      </c>
      <c r="AA890" s="2">
        <v>5091.9076796054997</v>
      </c>
      <c r="AB890" s="2">
        <v>4666.23388671875</v>
      </c>
      <c r="AC890" s="2" t="s">
        <v>51</v>
      </c>
      <c r="AD890" s="2" t="s">
        <v>51</v>
      </c>
      <c r="AE890" s="2">
        <v>4404.82763671875</v>
      </c>
      <c r="AF890" s="2" t="s">
        <v>51</v>
      </c>
      <c r="AG890" s="2">
        <v>3890.49243164063</v>
      </c>
      <c r="AH890" s="1" t="s">
        <v>44</v>
      </c>
      <c r="AI890" s="1" t="s">
        <v>65</v>
      </c>
      <c r="AJ890" s="1" t="s">
        <v>44</v>
      </c>
      <c r="AK890" s="1" t="s">
        <v>44</v>
      </c>
      <c r="AL890" s="1" t="s">
        <v>65</v>
      </c>
      <c r="AM890" s="1" t="s">
        <v>44</v>
      </c>
      <c r="AN890" s="1" t="s">
        <v>44</v>
      </c>
      <c r="AO890" s="1">
        <v>1.6579999999999999E-4</v>
      </c>
      <c r="AP890" s="1">
        <v>7.983E-5</v>
      </c>
      <c r="AQ890" s="1">
        <v>10</v>
      </c>
      <c r="AR890" s="1">
        <v>50.6</v>
      </c>
      <c r="AS890" s="3">
        <f t="shared" si="26"/>
        <v>-0.24107521701778445</v>
      </c>
      <c r="AT890" s="3">
        <f t="shared" si="27"/>
        <v>0.25335414323128619</v>
      </c>
    </row>
    <row r="891" spans="1:46">
      <c r="A891" s="1" t="s">
        <v>3792</v>
      </c>
      <c r="B891" s="1" t="s">
        <v>3793</v>
      </c>
      <c r="C891" s="1">
        <v>3</v>
      </c>
      <c r="D891" s="1">
        <v>1</v>
      </c>
      <c r="E891" s="1" t="s">
        <v>3794</v>
      </c>
      <c r="F891" s="1" t="s">
        <v>3795</v>
      </c>
      <c r="G891" s="1" t="s">
        <v>3796</v>
      </c>
      <c r="H891" s="1" t="s">
        <v>3797</v>
      </c>
      <c r="I891" s="1">
        <v>1</v>
      </c>
      <c r="J891" s="1">
        <v>2467.0872800000002</v>
      </c>
      <c r="K891" s="1">
        <v>0.89300000000000002</v>
      </c>
      <c r="L891" s="1">
        <v>94</v>
      </c>
      <c r="M891" s="1">
        <v>106</v>
      </c>
      <c r="N891" s="1">
        <v>25.21</v>
      </c>
      <c r="O891" s="1">
        <v>15.05</v>
      </c>
      <c r="P891" s="1">
        <v>89.8</v>
      </c>
      <c r="Q891" s="1">
        <v>78</v>
      </c>
      <c r="R891" s="1">
        <v>125.4</v>
      </c>
      <c r="S891" s="1">
        <v>101.2</v>
      </c>
      <c r="T891" s="1">
        <v>118.2</v>
      </c>
      <c r="U891" s="1">
        <v>87.4</v>
      </c>
      <c r="V891" s="2">
        <v>5166.2735728200996</v>
      </c>
      <c r="W891" s="2">
        <v>4488.4781948364698</v>
      </c>
      <c r="X891" s="2">
        <v>7211.5330852352099</v>
      </c>
      <c r="Y891" s="2">
        <v>5822.0092095154296</v>
      </c>
      <c r="Z891" s="2">
        <v>6797.142578125</v>
      </c>
      <c r="AA891" s="2">
        <v>5029.0772260542699</v>
      </c>
      <c r="AB891" s="2">
        <v>4418.16064453125</v>
      </c>
      <c r="AC891" s="2" t="s">
        <v>51</v>
      </c>
      <c r="AD891" s="2">
        <v>5370.32470703125</v>
      </c>
      <c r="AE891" s="2">
        <v>4195.3388671875</v>
      </c>
      <c r="AF891" s="2">
        <v>6797.142578125</v>
      </c>
      <c r="AG891" s="2">
        <v>3842.48657226563</v>
      </c>
      <c r="AH891" s="1" t="s">
        <v>64</v>
      </c>
      <c r="AI891" s="1" t="s">
        <v>65</v>
      </c>
      <c r="AJ891" s="1" t="s">
        <v>64</v>
      </c>
      <c r="AK891" s="1" t="s">
        <v>64</v>
      </c>
      <c r="AL891" s="1" t="s">
        <v>64</v>
      </c>
      <c r="AM891" s="1" t="s">
        <v>44</v>
      </c>
      <c r="AN891" s="1" t="s">
        <v>44</v>
      </c>
      <c r="AO891" s="1">
        <v>1.3359999999999999E-3</v>
      </c>
      <c r="AP891" s="1">
        <v>1.4200000000000001E-2</v>
      </c>
      <c r="AQ891" s="1">
        <v>12</v>
      </c>
      <c r="AR891" s="1">
        <v>36.96</v>
      </c>
      <c r="AS891" s="3">
        <f t="shared" si="26"/>
        <v>-6.5381192133234525E-2</v>
      </c>
      <c r="AT891" s="3">
        <f t="shared" si="27"/>
        <v>9.6664946699551502E-2</v>
      </c>
    </row>
    <row r="892" spans="1:46">
      <c r="A892" s="1" t="s">
        <v>3798</v>
      </c>
      <c r="B892" s="1" t="s">
        <v>83</v>
      </c>
      <c r="C892" s="1">
        <v>1</v>
      </c>
      <c r="D892" s="1">
        <v>6</v>
      </c>
      <c r="E892" s="1" t="s">
        <v>3799</v>
      </c>
      <c r="F892" s="1" t="s">
        <v>3800</v>
      </c>
      <c r="G892" s="1" t="s">
        <v>3801</v>
      </c>
      <c r="H892" s="1" t="s">
        <v>3802</v>
      </c>
      <c r="I892" s="1">
        <v>1</v>
      </c>
      <c r="J892" s="1">
        <v>1807.9370899999999</v>
      </c>
      <c r="K892" s="1">
        <v>0.89200000000000002</v>
      </c>
      <c r="L892" s="1">
        <v>96.3</v>
      </c>
      <c r="M892" s="1">
        <v>103.7</v>
      </c>
      <c r="N892" s="1">
        <v>8.01</v>
      </c>
      <c r="O892" s="1">
        <v>8.06</v>
      </c>
      <c r="P892" s="1">
        <v>93.8</v>
      </c>
      <c r="Q892" s="1">
        <v>87.6</v>
      </c>
      <c r="R892" s="1">
        <v>102.7</v>
      </c>
      <c r="S892" s="1">
        <v>101</v>
      </c>
      <c r="T892" s="1">
        <v>115.1</v>
      </c>
      <c r="U892" s="1">
        <v>99.9</v>
      </c>
      <c r="V892" s="2">
        <v>20853.808103919699</v>
      </c>
      <c r="W892" s="2">
        <v>19484.829148901801</v>
      </c>
      <c r="X892" s="2">
        <v>22838.941033839299</v>
      </c>
      <c r="Y892" s="2">
        <v>22464.844332026099</v>
      </c>
      <c r="Z892" s="2">
        <v>25601.6875</v>
      </c>
      <c r="AA892" s="2">
        <v>22212.741990567101</v>
      </c>
      <c r="AB892" s="2">
        <v>17834.029296875</v>
      </c>
      <c r="AC892" s="2">
        <v>14085.9892578125</v>
      </c>
      <c r="AD892" s="2">
        <v>17007.830078125</v>
      </c>
      <c r="AE892" s="2">
        <v>16188.1630859375</v>
      </c>
      <c r="AF892" s="2">
        <v>25601.6875</v>
      </c>
      <c r="AG892" s="2">
        <v>16971.734375</v>
      </c>
      <c r="AH892" s="1" t="s">
        <v>44</v>
      </c>
      <c r="AI892" s="1" t="s">
        <v>44</v>
      </c>
      <c r="AJ892" s="1" t="s">
        <v>44</v>
      </c>
      <c r="AK892" s="1" t="s">
        <v>44</v>
      </c>
      <c r="AL892" s="1" t="s">
        <v>44</v>
      </c>
      <c r="AM892" s="1" t="s">
        <v>44</v>
      </c>
      <c r="AN892" s="1" t="s">
        <v>44</v>
      </c>
      <c r="AO892" s="1">
        <v>1.6579999999999999E-4</v>
      </c>
      <c r="AP892" s="1">
        <v>1.6680000000000001E-8</v>
      </c>
      <c r="AQ892" s="1">
        <v>54</v>
      </c>
      <c r="AR892" s="1">
        <v>43.44</v>
      </c>
      <c r="AS892" s="3">
        <f t="shared" si="26"/>
        <v>-0.15368664745433575</v>
      </c>
      <c r="AT892" s="3">
        <f t="shared" si="27"/>
        <v>0.74321104189865428</v>
      </c>
    </row>
    <row r="893" spans="1:46">
      <c r="A893" s="1" t="s">
        <v>3803</v>
      </c>
      <c r="B893" s="1" t="s">
        <v>200</v>
      </c>
      <c r="C893" s="1">
        <v>1</v>
      </c>
      <c r="D893" s="1">
        <v>5</v>
      </c>
      <c r="E893" s="1" t="s">
        <v>1945</v>
      </c>
      <c r="F893" s="1" t="s">
        <v>3804</v>
      </c>
      <c r="G893" s="1" t="s">
        <v>3805</v>
      </c>
      <c r="H893" s="1" t="s">
        <v>1948</v>
      </c>
      <c r="I893" s="1">
        <v>1</v>
      </c>
      <c r="J893" s="1">
        <v>1028.55573</v>
      </c>
      <c r="K893" s="1">
        <v>0.89200000000000002</v>
      </c>
      <c r="L893" s="1">
        <v>97.4</v>
      </c>
      <c r="M893" s="1">
        <v>102.6</v>
      </c>
      <c r="N893" s="1">
        <v>21.73</v>
      </c>
      <c r="O893" s="1">
        <v>20.440000000000001</v>
      </c>
      <c r="P893" s="1">
        <v>72.8</v>
      </c>
      <c r="Q893" s="1">
        <v>113.6</v>
      </c>
      <c r="R893" s="1">
        <v>98.2</v>
      </c>
      <c r="S893" s="1">
        <v>127.4</v>
      </c>
      <c r="T893" s="1">
        <v>103.4</v>
      </c>
      <c r="U893" s="1">
        <v>84.5</v>
      </c>
      <c r="V893" s="2">
        <v>32454.975461910301</v>
      </c>
      <c r="W893" s="2">
        <v>50661.461131329001</v>
      </c>
      <c r="X893" s="2">
        <v>43786.660765828303</v>
      </c>
      <c r="Y893" s="2">
        <v>56798.373428698003</v>
      </c>
      <c r="Z893" s="2">
        <v>46091.40625</v>
      </c>
      <c r="AA893" s="2">
        <v>37690.700471868302</v>
      </c>
      <c r="AB893" s="2">
        <v>27755.265625</v>
      </c>
      <c r="AC893" s="2">
        <v>36624.2265625</v>
      </c>
      <c r="AD893" s="2">
        <v>32607.294921875</v>
      </c>
      <c r="AE893" s="2">
        <v>40928.8984375</v>
      </c>
      <c r="AF893" s="2">
        <v>46091.40625</v>
      </c>
      <c r="AG893" s="2">
        <v>28797.73046875</v>
      </c>
      <c r="AH893" s="1" t="s">
        <v>44</v>
      </c>
      <c r="AI893" s="1" t="s">
        <v>44</v>
      </c>
      <c r="AJ893" s="1" t="s">
        <v>64</v>
      </c>
      <c r="AK893" s="1" t="s">
        <v>44</v>
      </c>
      <c r="AL893" s="1" t="s">
        <v>44</v>
      </c>
      <c r="AM893" s="1" t="s">
        <v>44</v>
      </c>
      <c r="AN893" s="1" t="s">
        <v>44</v>
      </c>
      <c r="AO893" s="1">
        <v>1.6579999999999999E-4</v>
      </c>
      <c r="AP893" s="1">
        <v>2.3139999999999999E-4</v>
      </c>
      <c r="AQ893" s="1">
        <v>42</v>
      </c>
      <c r="AR893" s="1">
        <v>20.72</v>
      </c>
      <c r="AS893" s="3">
        <f t="shared" si="26"/>
        <v>-0.14766900568055152</v>
      </c>
      <c r="AT893" s="3">
        <f t="shared" si="27"/>
        <v>0.23360320534181458</v>
      </c>
    </row>
    <row r="894" spans="1:46">
      <c r="A894" s="1" t="s">
        <v>3806</v>
      </c>
      <c r="B894" s="1" t="s">
        <v>3807</v>
      </c>
      <c r="C894" s="1">
        <v>1</v>
      </c>
      <c r="D894" s="1">
        <v>6</v>
      </c>
      <c r="E894" s="1" t="s">
        <v>1337</v>
      </c>
      <c r="F894" s="1" t="s">
        <v>3808</v>
      </c>
      <c r="G894" s="1" t="s">
        <v>3809</v>
      </c>
      <c r="H894" s="1" t="s">
        <v>1340</v>
      </c>
      <c r="I894" s="1">
        <v>1</v>
      </c>
      <c r="J894" s="1">
        <v>1586.7606499999999</v>
      </c>
      <c r="K894" s="1">
        <v>0.89200000000000002</v>
      </c>
      <c r="L894" s="1">
        <v>83.7</v>
      </c>
      <c r="M894" s="1">
        <v>116.3</v>
      </c>
      <c r="N894" s="1">
        <v>29.57</v>
      </c>
      <c r="O894" s="1">
        <v>30.57</v>
      </c>
      <c r="P894" s="1">
        <v>120.2</v>
      </c>
      <c r="Q894" s="1">
        <v>86.6</v>
      </c>
      <c r="R894" s="1">
        <v>66.900000000000006</v>
      </c>
      <c r="S894" s="1">
        <v>71.3</v>
      </c>
      <c r="T894" s="1">
        <v>120.3</v>
      </c>
      <c r="U894" s="1">
        <v>134.80000000000001</v>
      </c>
      <c r="V894" s="2">
        <v>13443.038606452599</v>
      </c>
      <c r="W894" s="2">
        <v>9681.3774637120805</v>
      </c>
      <c r="X894" s="2">
        <v>7478.1193522806798</v>
      </c>
      <c r="Y894" s="2">
        <v>7976.1790571399097</v>
      </c>
      <c r="Z894" s="2">
        <v>13455.0146484375</v>
      </c>
      <c r="AA894" s="2">
        <v>15076.600488833999</v>
      </c>
      <c r="AB894" s="2">
        <v>11496.3916015625</v>
      </c>
      <c r="AC894" s="2">
        <v>6998.86962890625</v>
      </c>
      <c r="AD894" s="2">
        <v>5568.84765625</v>
      </c>
      <c r="AE894" s="2">
        <v>5747.63330078125</v>
      </c>
      <c r="AF894" s="2">
        <v>13455.0146484375</v>
      </c>
      <c r="AG894" s="2">
        <v>11519.3369140625</v>
      </c>
      <c r="AH894" s="1" t="s">
        <v>44</v>
      </c>
      <c r="AI894" s="1" t="s">
        <v>44</v>
      </c>
      <c r="AJ894" s="1" t="s">
        <v>44</v>
      </c>
      <c r="AK894" s="1" t="s">
        <v>44</v>
      </c>
      <c r="AL894" s="1" t="s">
        <v>44</v>
      </c>
      <c r="AM894" s="1" t="s">
        <v>44</v>
      </c>
      <c r="AN894" s="1" t="s">
        <v>44</v>
      </c>
      <c r="AO894" s="1">
        <v>1.6579999999999999E-4</v>
      </c>
      <c r="AP894" s="1">
        <v>3.239E-5</v>
      </c>
      <c r="AQ894" s="1">
        <v>38</v>
      </c>
      <c r="AR894" s="1">
        <v>46.29</v>
      </c>
      <c r="AS894" s="3">
        <f t="shared" si="26"/>
        <v>-0.25455331832115224</v>
      </c>
      <c r="AT894" s="3">
        <f t="shared" si="27"/>
        <v>0.28744202835854454</v>
      </c>
    </row>
    <row r="895" spans="1:46">
      <c r="A895" s="1" t="s">
        <v>2760</v>
      </c>
      <c r="B895" s="1" t="s">
        <v>3810</v>
      </c>
      <c r="C895" s="1">
        <v>1</v>
      </c>
      <c r="D895" s="1">
        <v>36</v>
      </c>
      <c r="E895" s="1" t="s">
        <v>2761</v>
      </c>
      <c r="F895" s="1" t="s">
        <v>2762</v>
      </c>
      <c r="G895" s="1" t="s">
        <v>2763</v>
      </c>
      <c r="H895" s="1" t="s">
        <v>2764</v>
      </c>
      <c r="I895" s="1">
        <v>1</v>
      </c>
      <c r="J895" s="1">
        <v>1195.57845</v>
      </c>
      <c r="K895" s="1">
        <v>0.89100000000000001</v>
      </c>
      <c r="L895" s="1">
        <v>94.2</v>
      </c>
      <c r="M895" s="1">
        <v>105.8</v>
      </c>
      <c r="N895" s="1">
        <v>22.89</v>
      </c>
      <c r="O895" s="1">
        <v>13.37</v>
      </c>
      <c r="P895" s="1">
        <v>67.8</v>
      </c>
      <c r="Q895" s="1">
        <v>106.7</v>
      </c>
      <c r="R895" s="1">
        <v>101.1</v>
      </c>
      <c r="S895" s="1">
        <v>119.1</v>
      </c>
      <c r="T895" s="1">
        <v>91.8</v>
      </c>
      <c r="U895" s="1">
        <v>113.5</v>
      </c>
      <c r="V895" s="2">
        <v>363248.82890309399</v>
      </c>
      <c r="W895" s="2">
        <v>571701.35346994095</v>
      </c>
      <c r="X895" s="2">
        <v>541609.05197328597</v>
      </c>
      <c r="Y895" s="2">
        <v>638141.68569505203</v>
      </c>
      <c r="Z895" s="2">
        <v>491548.33886718802</v>
      </c>
      <c r="AA895" s="2">
        <v>608036.58126063203</v>
      </c>
      <c r="AB895" s="2">
        <v>310647.83105468802</v>
      </c>
      <c r="AC895" s="2">
        <v>413294.82861328102</v>
      </c>
      <c r="AD895" s="2">
        <v>403328.45166015602</v>
      </c>
      <c r="AE895" s="2">
        <v>459844.79248046898</v>
      </c>
      <c r="AF895" s="2">
        <v>491548.33886718802</v>
      </c>
      <c r="AG895" s="2">
        <v>464572.78222656302</v>
      </c>
      <c r="AH895" s="1" t="s">
        <v>44</v>
      </c>
      <c r="AI895" s="1" t="s">
        <v>44</v>
      </c>
      <c r="AJ895" s="1" t="s">
        <v>44</v>
      </c>
      <c r="AK895" s="1" t="s">
        <v>44</v>
      </c>
      <c r="AL895" s="1" t="s">
        <v>44</v>
      </c>
      <c r="AM895" s="1" t="s">
        <v>44</v>
      </c>
      <c r="AN895" s="1" t="s">
        <v>44</v>
      </c>
      <c r="AO895" s="1">
        <v>1.6579999999999999E-4</v>
      </c>
      <c r="AP895" s="1">
        <v>3.2929999999999998E-4</v>
      </c>
      <c r="AQ895" s="1">
        <v>33</v>
      </c>
      <c r="AR895" s="1">
        <v>36.56</v>
      </c>
      <c r="AS895" s="3">
        <f t="shared" si="26"/>
        <v>-0.23496188927833531</v>
      </c>
      <c r="AT895" s="3">
        <f t="shared" si="27"/>
        <v>0.47894447640228582</v>
      </c>
    </row>
    <row r="896" spans="1:46">
      <c r="A896" s="1" t="s">
        <v>3811</v>
      </c>
      <c r="B896" s="1" t="s">
        <v>3812</v>
      </c>
      <c r="C896" s="1">
        <v>1</v>
      </c>
      <c r="D896" s="1">
        <v>6</v>
      </c>
      <c r="E896" s="1" t="s">
        <v>54</v>
      </c>
      <c r="F896" s="1" t="s">
        <v>3813</v>
      </c>
      <c r="G896" s="1" t="s">
        <v>56</v>
      </c>
      <c r="H896" s="1" t="s">
        <v>57</v>
      </c>
      <c r="I896" s="1">
        <v>2</v>
      </c>
      <c r="J896" s="1">
        <v>2436.172</v>
      </c>
      <c r="K896" s="1">
        <v>0.89</v>
      </c>
      <c r="L896" s="1">
        <v>94.9</v>
      </c>
      <c r="M896" s="1">
        <v>105.1</v>
      </c>
      <c r="N896" s="1">
        <v>27.25</v>
      </c>
      <c r="O896" s="1">
        <v>16.829999999999998</v>
      </c>
      <c r="P896" s="1">
        <v>114.2</v>
      </c>
      <c r="Q896" s="1">
        <v>64.8</v>
      </c>
      <c r="R896" s="1">
        <v>95.2</v>
      </c>
      <c r="S896" s="1">
        <v>105.4</v>
      </c>
      <c r="T896" s="1">
        <v>92.2</v>
      </c>
      <c r="U896" s="1">
        <v>128.30000000000001</v>
      </c>
      <c r="V896" s="2">
        <v>29713.7468934684</v>
      </c>
      <c r="W896" s="2">
        <v>16864.777669189902</v>
      </c>
      <c r="X896" s="2">
        <v>24757.142577259699</v>
      </c>
      <c r="Y896" s="2">
        <v>27415.631116607699</v>
      </c>
      <c r="Z896" s="2">
        <v>23976.572265625</v>
      </c>
      <c r="AA896" s="2">
        <v>33377.347273752901</v>
      </c>
      <c r="AB896" s="2">
        <v>25410.986328125</v>
      </c>
      <c r="AC896" s="2">
        <v>12191.8994140625</v>
      </c>
      <c r="AD896" s="2">
        <v>18436.287109375</v>
      </c>
      <c r="AE896" s="2">
        <v>19755.69921875</v>
      </c>
      <c r="AF896" s="2">
        <v>23976.572265625</v>
      </c>
      <c r="AG896" s="2">
        <v>25502.095703125</v>
      </c>
      <c r="AH896" s="1" t="s">
        <v>44</v>
      </c>
      <c r="AI896" s="1" t="s">
        <v>44</v>
      </c>
      <c r="AJ896" s="1" t="s">
        <v>44</v>
      </c>
      <c r="AK896" s="1" t="s">
        <v>44</v>
      </c>
      <c r="AL896" s="1" t="s">
        <v>44</v>
      </c>
      <c r="AM896" s="1" t="s">
        <v>44</v>
      </c>
      <c r="AN896" s="1" t="s">
        <v>44</v>
      </c>
      <c r="AO896" s="1">
        <v>1.6579999999999999E-4</v>
      </c>
      <c r="AP896" s="1">
        <v>9.4200000000000002E-4</v>
      </c>
      <c r="AQ896" s="1">
        <v>13</v>
      </c>
      <c r="AR896" s="1">
        <v>46.76</v>
      </c>
      <c r="AS896" s="3">
        <f t="shared" si="26"/>
        <v>-0.24892254916225898</v>
      </c>
      <c r="AT896" s="3">
        <f t="shared" si="27"/>
        <v>0.40977383410121393</v>
      </c>
    </row>
    <row r="897" spans="1:46">
      <c r="A897" s="1" t="s">
        <v>838</v>
      </c>
      <c r="B897" s="1" t="s">
        <v>3814</v>
      </c>
      <c r="C897" s="1">
        <v>1</v>
      </c>
      <c r="D897" s="1">
        <v>4</v>
      </c>
      <c r="E897" s="1" t="s">
        <v>840</v>
      </c>
      <c r="F897" s="1" t="s">
        <v>841</v>
      </c>
      <c r="G897" s="1" t="s">
        <v>3815</v>
      </c>
      <c r="H897" s="1" t="s">
        <v>843</v>
      </c>
      <c r="I897" s="1">
        <v>1</v>
      </c>
      <c r="J897" s="1">
        <v>1789.8645200000001</v>
      </c>
      <c r="K897" s="1">
        <v>0.89</v>
      </c>
      <c r="L897" s="1">
        <v>87.6</v>
      </c>
      <c r="M897" s="1">
        <v>112.4</v>
      </c>
      <c r="N897" s="1">
        <v>23.07</v>
      </c>
      <c r="O897" s="1">
        <v>10.89</v>
      </c>
      <c r="P897" s="1">
        <v>81.599999999999994</v>
      </c>
      <c r="Q897" s="1">
        <v>121</v>
      </c>
      <c r="R897" s="1">
        <v>84.1</v>
      </c>
      <c r="S897" s="1">
        <v>107.9</v>
      </c>
      <c r="T897" s="1">
        <v>91.7</v>
      </c>
      <c r="U897" s="1">
        <v>113.7</v>
      </c>
      <c r="V897" s="2">
        <v>8856.7642500405109</v>
      </c>
      <c r="W897" s="2">
        <v>13124.024371965201</v>
      </c>
      <c r="X897" s="2">
        <v>9119.9084912936796</v>
      </c>
      <c r="Y897" s="2">
        <v>11700.605119846099</v>
      </c>
      <c r="Z897" s="2">
        <v>9951.6162109375</v>
      </c>
      <c r="AA897" s="2">
        <v>12334.064867343899</v>
      </c>
      <c r="AB897" s="2">
        <v>7574.2421875</v>
      </c>
      <c r="AC897" s="2">
        <v>9487.630859375</v>
      </c>
      <c r="AD897" s="2">
        <v>6791.46435546875</v>
      </c>
      <c r="AE897" s="2">
        <v>8431.4541015625</v>
      </c>
      <c r="AF897" s="2">
        <v>9951.6162109375</v>
      </c>
      <c r="AG897" s="2">
        <v>9423.8916015625</v>
      </c>
      <c r="AH897" s="1" t="s">
        <v>64</v>
      </c>
      <c r="AI897" s="1" t="s">
        <v>44</v>
      </c>
      <c r="AJ897" s="1" t="s">
        <v>64</v>
      </c>
      <c r="AK897" s="1" t="s">
        <v>44</v>
      </c>
      <c r="AL897" s="1" t="s">
        <v>44</v>
      </c>
      <c r="AM897" s="1" t="s">
        <v>44</v>
      </c>
      <c r="AN897" s="1" t="s">
        <v>44</v>
      </c>
      <c r="AO897" s="1">
        <v>1.6579999999999999E-4</v>
      </c>
      <c r="AP897" s="1">
        <v>5.2459999999999996E-4</v>
      </c>
      <c r="AQ897" s="1">
        <v>14</v>
      </c>
      <c r="AR897" s="1">
        <v>34.43</v>
      </c>
      <c r="AS897" s="3">
        <f t="shared" si="26"/>
        <v>-0.12800580377699822</v>
      </c>
      <c r="AT897" s="3">
        <f t="shared" si="27"/>
        <v>0.2446088126174184</v>
      </c>
    </row>
    <row r="898" spans="1:46">
      <c r="A898" s="1" t="s">
        <v>1472</v>
      </c>
      <c r="B898" s="1" t="s">
        <v>3816</v>
      </c>
      <c r="C898" s="1">
        <v>1</v>
      </c>
      <c r="D898" s="1">
        <v>3</v>
      </c>
      <c r="E898" s="1" t="s">
        <v>1473</v>
      </c>
      <c r="F898" s="1" t="s">
        <v>1474</v>
      </c>
      <c r="G898" s="1" t="s">
        <v>1475</v>
      </c>
      <c r="H898" s="1" t="s">
        <v>1476</v>
      </c>
      <c r="I898" s="1">
        <v>0</v>
      </c>
      <c r="J898" s="1">
        <v>1352.63372</v>
      </c>
      <c r="K898" s="1">
        <v>0.89</v>
      </c>
      <c r="L898" s="1">
        <v>94.2</v>
      </c>
      <c r="M898" s="1">
        <v>105.8</v>
      </c>
      <c r="N898" s="1">
        <v>22.97</v>
      </c>
      <c r="O898" s="1">
        <v>3.63</v>
      </c>
      <c r="P898" s="1">
        <v>72.599999999999994</v>
      </c>
      <c r="Q898" s="1">
        <v>116.1</v>
      </c>
      <c r="R898" s="1">
        <v>95.1</v>
      </c>
      <c r="S898" s="1">
        <v>101.1</v>
      </c>
      <c r="T898" s="1">
        <v>108.3</v>
      </c>
      <c r="U898" s="1">
        <v>106.8</v>
      </c>
      <c r="V898" s="2">
        <v>13543.0822777907</v>
      </c>
      <c r="W898" s="2">
        <v>21644.770719347001</v>
      </c>
      <c r="X898" s="2">
        <v>17723.528409331298</v>
      </c>
      <c r="Y898" s="2">
        <v>18841.058031805602</v>
      </c>
      <c r="Z898" s="2">
        <v>20190.576171875</v>
      </c>
      <c r="AA898" s="2">
        <v>19918.168918846</v>
      </c>
      <c r="AB898" s="2">
        <v>11581.9482421875</v>
      </c>
      <c r="AC898" s="2">
        <v>15647.4560546875</v>
      </c>
      <c r="AD898" s="2">
        <v>13198.4560546875</v>
      </c>
      <c r="AE898" s="2">
        <v>13576.86328125</v>
      </c>
      <c r="AF898" s="2">
        <v>20190.576171875</v>
      </c>
      <c r="AG898" s="2">
        <v>15218.556640625</v>
      </c>
      <c r="AH898" s="1" t="s">
        <v>44</v>
      </c>
      <c r="AI898" s="1" t="s">
        <v>44</v>
      </c>
      <c r="AJ898" s="1" t="s">
        <v>44</v>
      </c>
      <c r="AK898" s="1" t="s">
        <v>64</v>
      </c>
      <c r="AL898" s="1" t="s">
        <v>64</v>
      </c>
      <c r="AM898" s="1" t="s">
        <v>64</v>
      </c>
      <c r="AN898" s="1" t="s">
        <v>44</v>
      </c>
      <c r="AO898" s="1">
        <v>8.2390000000000002E-4</v>
      </c>
      <c r="AP898" s="1">
        <v>1.0030000000000001E-2</v>
      </c>
      <c r="AQ898" s="1">
        <v>9</v>
      </c>
      <c r="AR898" s="1">
        <v>33.18</v>
      </c>
      <c r="AS898" s="3">
        <f t="shared" si="26"/>
        <v>-0.15590891096217016</v>
      </c>
      <c r="AT898" s="3">
        <f t="shared" si="27"/>
        <v>0.35214882568516986</v>
      </c>
    </row>
    <row r="899" spans="1:46">
      <c r="A899" s="1" t="s">
        <v>3817</v>
      </c>
      <c r="B899" s="1" t="s">
        <v>177</v>
      </c>
      <c r="C899" s="1">
        <v>1</v>
      </c>
      <c r="D899" s="1">
        <v>2</v>
      </c>
      <c r="E899" s="1" t="s">
        <v>2575</v>
      </c>
      <c r="F899" s="1" t="s">
        <v>3818</v>
      </c>
      <c r="G899" s="1" t="s">
        <v>3819</v>
      </c>
      <c r="H899" s="1" t="s">
        <v>2578</v>
      </c>
      <c r="I899" s="1">
        <v>1</v>
      </c>
      <c r="J899" s="1">
        <v>1746.8115600000001</v>
      </c>
      <c r="K899" s="1">
        <v>0.88900000000000001</v>
      </c>
      <c r="L899" s="1">
        <v>106.2</v>
      </c>
      <c r="M899" s="1">
        <v>93.8</v>
      </c>
      <c r="N899" s="1">
        <v>17.66</v>
      </c>
      <c r="O899" s="1">
        <v>17.84</v>
      </c>
      <c r="P899" s="1">
        <v>77.900000000000006</v>
      </c>
      <c r="Q899" s="1">
        <v>105.6</v>
      </c>
      <c r="R899" s="1">
        <v>109.6</v>
      </c>
      <c r="S899" s="1">
        <v>93.2</v>
      </c>
      <c r="T899" s="1">
        <v>123.3</v>
      </c>
      <c r="U899" s="1">
        <v>90.4</v>
      </c>
      <c r="V899" s="2">
        <v>4576.3139532247396</v>
      </c>
      <c r="W899" s="2">
        <v>6200.6249132343901</v>
      </c>
      <c r="X899" s="2">
        <v>6438.3361968529498</v>
      </c>
      <c r="Y899" s="2">
        <v>5475.09668499091</v>
      </c>
      <c r="Z899" s="2">
        <v>7241.64111328125</v>
      </c>
      <c r="AA899" s="2">
        <v>5306.9663092188002</v>
      </c>
      <c r="AB899" s="2">
        <v>3913.63134765625</v>
      </c>
      <c r="AC899" s="2">
        <v>4482.56103515625</v>
      </c>
      <c r="AD899" s="2">
        <v>4794.5361328125</v>
      </c>
      <c r="AE899" s="2">
        <v>3945.35375976563</v>
      </c>
      <c r="AF899" s="2">
        <v>7241.64111328125</v>
      </c>
      <c r="AG899" s="2">
        <v>4054.80883789063</v>
      </c>
      <c r="AH899" s="1" t="s">
        <v>64</v>
      </c>
      <c r="AI899" s="1" t="s">
        <v>64</v>
      </c>
      <c r="AJ899" s="1" t="s">
        <v>44</v>
      </c>
      <c r="AK899" s="1" t="s">
        <v>64</v>
      </c>
      <c r="AL899" s="1" t="s">
        <v>44</v>
      </c>
      <c r="AM899" s="1" t="s">
        <v>64</v>
      </c>
      <c r="AN899" s="1" t="s">
        <v>44</v>
      </c>
      <c r="AO899" s="1">
        <v>1.2459999999999999E-3</v>
      </c>
      <c r="AP899" s="1">
        <v>1.3129999999999999E-2</v>
      </c>
      <c r="AQ899" s="1">
        <v>4</v>
      </c>
      <c r="AR899" s="1">
        <v>32.11</v>
      </c>
      <c r="AS899" s="3">
        <f t="shared" ref="AS899:AS962" si="28">LOG(AVERAGE(V899:X899)/AVERAGE(Y899:AA899),2)</f>
        <v>-6.6206302091153829E-2</v>
      </c>
      <c r="AT899" s="3">
        <f t="shared" ref="AT899:AT962" si="29">-LOG10(TTEST(V899:X899,Y899:AA899,2,2))</f>
        <v>0.11492335448521029</v>
      </c>
    </row>
    <row r="900" spans="1:46">
      <c r="A900" s="1" t="s">
        <v>3820</v>
      </c>
      <c r="B900" s="1" t="s">
        <v>261</v>
      </c>
      <c r="C900" s="1">
        <v>1</v>
      </c>
      <c r="D900" s="1">
        <v>1</v>
      </c>
      <c r="E900" s="1" t="s">
        <v>3821</v>
      </c>
      <c r="F900" s="1" t="s">
        <v>3822</v>
      </c>
      <c r="G900" s="1" t="s">
        <v>3823</v>
      </c>
      <c r="H900" s="1" t="s">
        <v>3824</v>
      </c>
      <c r="I900" s="1">
        <v>1</v>
      </c>
      <c r="J900" s="1">
        <v>2195.1852600000002</v>
      </c>
      <c r="K900" s="1">
        <v>0.88900000000000001</v>
      </c>
      <c r="L900" s="1">
        <v>106.4</v>
      </c>
      <c r="M900" s="1">
        <v>93.6</v>
      </c>
      <c r="N900" s="1">
        <v>28.93</v>
      </c>
      <c r="O900" s="1">
        <v>64.17</v>
      </c>
      <c r="P900" s="1">
        <v>105.2</v>
      </c>
      <c r="Q900" s="1">
        <v>57.6</v>
      </c>
      <c r="R900" s="1">
        <v>91.8</v>
      </c>
      <c r="S900" s="1">
        <v>200</v>
      </c>
      <c r="T900" s="1">
        <v>80.7</v>
      </c>
      <c r="U900" s="1">
        <v>64.8</v>
      </c>
      <c r="V900" s="2">
        <v>4582.9887651170902</v>
      </c>
      <c r="W900" s="2">
        <v>2508.72286645131</v>
      </c>
      <c r="X900" s="2">
        <v>3998.3500864336202</v>
      </c>
      <c r="Y900" s="2">
        <v>8712.9404766494899</v>
      </c>
      <c r="Z900" s="2">
        <v>3514.3314111668401</v>
      </c>
      <c r="AA900" s="2">
        <v>2823.3850232125001</v>
      </c>
      <c r="AB900" s="2">
        <v>3919.33959960938</v>
      </c>
      <c r="AC900" s="2" t="s">
        <v>51</v>
      </c>
      <c r="AD900" s="2" t="s">
        <v>51</v>
      </c>
      <c r="AE900" s="2">
        <v>6278.54345703125</v>
      </c>
      <c r="AF900" s="2" t="s">
        <v>51</v>
      </c>
      <c r="AG900" s="2" t="s">
        <v>51</v>
      </c>
      <c r="AH900" s="1" t="s">
        <v>44</v>
      </c>
      <c r="AI900" s="1" t="s">
        <v>65</v>
      </c>
      <c r="AJ900" s="1" t="s">
        <v>65</v>
      </c>
      <c r="AK900" s="1" t="s">
        <v>64</v>
      </c>
      <c r="AL900" s="1" t="s">
        <v>65</v>
      </c>
      <c r="AM900" s="1" t="s">
        <v>65</v>
      </c>
      <c r="AN900" s="1" t="s">
        <v>44</v>
      </c>
      <c r="AO900" s="1">
        <v>4.8519999999999998E-4</v>
      </c>
      <c r="AP900" s="1">
        <v>6.9639999999999997E-3</v>
      </c>
      <c r="AQ900" s="1">
        <v>2</v>
      </c>
      <c r="AR900" s="1">
        <v>38.15</v>
      </c>
      <c r="AS900" s="3">
        <f t="shared" si="28"/>
        <v>-0.44055906283587304</v>
      </c>
      <c r="AT900" s="3">
        <f t="shared" si="29"/>
        <v>0.26983660099629431</v>
      </c>
    </row>
    <row r="901" spans="1:46">
      <c r="A901" s="1" t="s">
        <v>3825</v>
      </c>
      <c r="B901" s="1" t="s">
        <v>155</v>
      </c>
      <c r="C901" s="1">
        <v>1</v>
      </c>
      <c r="D901" s="1">
        <v>6</v>
      </c>
      <c r="E901" s="1" t="s">
        <v>3826</v>
      </c>
      <c r="F901" s="1" t="s">
        <v>3827</v>
      </c>
      <c r="G901" s="1" t="s">
        <v>3828</v>
      </c>
      <c r="H901" s="1" t="s">
        <v>3829</v>
      </c>
      <c r="I901" s="1">
        <v>1</v>
      </c>
      <c r="J901" s="1">
        <v>1411.73621</v>
      </c>
      <c r="K901" s="1">
        <v>0.88800000000000001</v>
      </c>
      <c r="L901" s="1">
        <v>94.1</v>
      </c>
      <c r="M901" s="1">
        <v>105.9</v>
      </c>
      <c r="N901" s="1">
        <v>12.07</v>
      </c>
      <c r="O901" s="1">
        <v>3.78</v>
      </c>
      <c r="P901" s="1">
        <v>90.9</v>
      </c>
      <c r="Q901" s="1">
        <v>108.5</v>
      </c>
      <c r="R901" s="1">
        <v>86.9</v>
      </c>
      <c r="S901" s="1">
        <v>109.1</v>
      </c>
      <c r="T901" s="1">
        <v>102.3</v>
      </c>
      <c r="U901" s="1">
        <v>102.2</v>
      </c>
      <c r="V901" s="2">
        <v>11906.046478218999</v>
      </c>
      <c r="W901" s="2">
        <v>14216.247427779101</v>
      </c>
      <c r="X901" s="2">
        <v>11380.455781479101</v>
      </c>
      <c r="Y901" s="2">
        <v>14293.189427228501</v>
      </c>
      <c r="Z901" s="2">
        <v>13401.3955078125</v>
      </c>
      <c r="AA901" s="2">
        <v>13391.787523425999</v>
      </c>
      <c r="AB901" s="2">
        <v>10181.966796875</v>
      </c>
      <c r="AC901" s="2">
        <v>10277.2216796875</v>
      </c>
      <c r="AD901" s="2">
        <v>8474.861328125</v>
      </c>
      <c r="AE901" s="2">
        <v>10299.669921875</v>
      </c>
      <c r="AF901" s="2">
        <v>13401.3955078125</v>
      </c>
      <c r="AG901" s="2">
        <v>10232.048828125</v>
      </c>
      <c r="AH901" s="1" t="s">
        <v>44</v>
      </c>
      <c r="AI901" s="1" t="s">
        <v>44</v>
      </c>
      <c r="AJ901" s="1" t="s">
        <v>44</v>
      </c>
      <c r="AK901" s="1" t="s">
        <v>44</v>
      </c>
      <c r="AL901" s="1" t="s">
        <v>44</v>
      </c>
      <c r="AM901" s="1" t="s">
        <v>44</v>
      </c>
      <c r="AN901" s="1" t="s">
        <v>44</v>
      </c>
      <c r="AO901" s="1">
        <v>1.6579999999999999E-4</v>
      </c>
      <c r="AP901" s="1">
        <v>2.3180000000000002E-5</v>
      </c>
      <c r="AQ901" s="1">
        <v>58</v>
      </c>
      <c r="AR901" s="1">
        <v>34.909999999999997</v>
      </c>
      <c r="AS901" s="3">
        <f t="shared" si="28"/>
        <v>-0.1316635823370863</v>
      </c>
      <c r="AT901" s="3">
        <f t="shared" si="29"/>
        <v>0.5778828617665478</v>
      </c>
    </row>
    <row r="902" spans="1:46">
      <c r="A902" s="1" t="s">
        <v>3830</v>
      </c>
      <c r="B902" s="1" t="s">
        <v>261</v>
      </c>
      <c r="C902" s="1">
        <v>1</v>
      </c>
      <c r="D902" s="1">
        <v>6</v>
      </c>
      <c r="E902" s="1" t="s">
        <v>1724</v>
      </c>
      <c r="F902" s="1" t="s">
        <v>3831</v>
      </c>
      <c r="G902" s="1" t="s">
        <v>3832</v>
      </c>
      <c r="H902" s="1" t="s">
        <v>1727</v>
      </c>
      <c r="I902" s="1">
        <v>1</v>
      </c>
      <c r="J902" s="1">
        <v>2356.1754299999998</v>
      </c>
      <c r="K902" s="1">
        <v>0.88800000000000001</v>
      </c>
      <c r="L902" s="1">
        <v>87.7</v>
      </c>
      <c r="M902" s="1">
        <v>112.3</v>
      </c>
      <c r="N902" s="1">
        <v>16.45</v>
      </c>
      <c r="O902" s="1">
        <v>14.12</v>
      </c>
      <c r="P902" s="1">
        <v>109.6</v>
      </c>
      <c r="Q902" s="1">
        <v>83.1</v>
      </c>
      <c r="R902" s="1">
        <v>83.7</v>
      </c>
      <c r="S902" s="1">
        <v>123.4</v>
      </c>
      <c r="T902" s="1">
        <v>93</v>
      </c>
      <c r="U902" s="1">
        <v>107.2</v>
      </c>
      <c r="V902" s="2">
        <v>36212.168581226797</v>
      </c>
      <c r="W902" s="2">
        <v>27444.172945558701</v>
      </c>
      <c r="X902" s="2">
        <v>27639.087162010201</v>
      </c>
      <c r="Y902" s="2">
        <v>40764.471107143501</v>
      </c>
      <c r="Z902" s="2">
        <v>30707.36328125</v>
      </c>
      <c r="AA902" s="2">
        <v>35413.921565376499</v>
      </c>
      <c r="AB902" s="2">
        <v>30968.390625</v>
      </c>
      <c r="AC902" s="2">
        <v>19839.96484375</v>
      </c>
      <c r="AD902" s="2">
        <v>20582.4296875</v>
      </c>
      <c r="AE902" s="2">
        <v>29374.87109375</v>
      </c>
      <c r="AF902" s="2">
        <v>30707.36328125</v>
      </c>
      <c r="AG902" s="2">
        <v>27058.1484375</v>
      </c>
      <c r="AH902" s="1" t="s">
        <v>44</v>
      </c>
      <c r="AI902" s="1" t="s">
        <v>44</v>
      </c>
      <c r="AJ902" s="1" t="s">
        <v>44</v>
      </c>
      <c r="AK902" s="1" t="s">
        <v>44</v>
      </c>
      <c r="AL902" s="1" t="s">
        <v>44</v>
      </c>
      <c r="AM902" s="1" t="s">
        <v>44</v>
      </c>
      <c r="AN902" s="1" t="s">
        <v>44</v>
      </c>
      <c r="AO902" s="1">
        <v>1.6579999999999999E-4</v>
      </c>
      <c r="AP902" s="1">
        <v>1.035E-6</v>
      </c>
      <c r="AQ902" s="1">
        <v>25</v>
      </c>
      <c r="AR902" s="1">
        <v>39.17</v>
      </c>
      <c r="AS902" s="3">
        <f t="shared" si="28"/>
        <v>-0.22745507721367408</v>
      </c>
      <c r="AT902" s="3">
        <f t="shared" si="29"/>
        <v>0.56292245899284032</v>
      </c>
    </row>
    <row r="903" spans="1:46">
      <c r="A903" s="1" t="s">
        <v>3833</v>
      </c>
      <c r="B903" s="1" t="s">
        <v>3834</v>
      </c>
      <c r="C903" s="1">
        <v>1</v>
      </c>
      <c r="D903" s="1">
        <v>2</v>
      </c>
      <c r="E903" s="1" t="s">
        <v>3835</v>
      </c>
      <c r="F903" s="1" t="s">
        <v>3836</v>
      </c>
      <c r="G903" s="1" t="s">
        <v>3837</v>
      </c>
      <c r="H903" s="1" t="s">
        <v>3838</v>
      </c>
      <c r="I903" s="1">
        <v>1</v>
      </c>
      <c r="J903" s="1">
        <v>1318.6679999999999</v>
      </c>
      <c r="K903" s="1">
        <v>0.88800000000000001</v>
      </c>
      <c r="L903" s="1">
        <v>89.1</v>
      </c>
      <c r="M903" s="1">
        <v>110.9</v>
      </c>
      <c r="N903" s="1">
        <v>17.46</v>
      </c>
      <c r="O903" s="1">
        <v>17.600000000000001</v>
      </c>
      <c r="P903" s="1">
        <v>77.099999999999994</v>
      </c>
      <c r="Q903" s="1">
        <v>109.3</v>
      </c>
      <c r="R903" s="1">
        <v>90.9</v>
      </c>
      <c r="S903" s="1">
        <v>123.1</v>
      </c>
      <c r="T903" s="1">
        <v>86.5</v>
      </c>
      <c r="U903" s="1">
        <v>113.1</v>
      </c>
      <c r="V903" s="2">
        <v>4564.4662170533102</v>
      </c>
      <c r="W903" s="2">
        <v>6469.5021395906497</v>
      </c>
      <c r="X903" s="2">
        <v>5383.4086203222396</v>
      </c>
      <c r="Y903" s="2">
        <v>7285.4526906777201</v>
      </c>
      <c r="Z903" s="2">
        <v>5118.92626953125</v>
      </c>
      <c r="AA903" s="2">
        <v>6697.8844535923699</v>
      </c>
      <c r="AB903" s="2" t="s">
        <v>51</v>
      </c>
      <c r="AC903" s="2">
        <v>4676.93798828125</v>
      </c>
      <c r="AD903" s="2">
        <v>4008.94677734375</v>
      </c>
      <c r="AE903" s="2">
        <v>5249.89599609375</v>
      </c>
      <c r="AF903" s="2">
        <v>5118.92626953125</v>
      </c>
      <c r="AG903" s="2">
        <v>5117.54541015625</v>
      </c>
      <c r="AH903" s="1" t="s">
        <v>65</v>
      </c>
      <c r="AI903" s="1" t="s">
        <v>64</v>
      </c>
      <c r="AJ903" s="1" t="s">
        <v>64</v>
      </c>
      <c r="AK903" s="1" t="s">
        <v>44</v>
      </c>
      <c r="AL903" s="1" t="s">
        <v>44</v>
      </c>
      <c r="AM903" s="1" t="s">
        <v>64</v>
      </c>
      <c r="AN903" s="1" t="s">
        <v>44</v>
      </c>
      <c r="AO903" s="1">
        <v>1.6579999999999999E-4</v>
      </c>
      <c r="AP903" s="1">
        <v>9.6820000000000001E-4</v>
      </c>
      <c r="AQ903" s="1">
        <v>14</v>
      </c>
      <c r="AR903" s="1">
        <v>35.619999999999997</v>
      </c>
      <c r="AS903" s="3">
        <f t="shared" si="28"/>
        <v>-0.21851994781716214</v>
      </c>
      <c r="AT903" s="3">
        <f t="shared" si="29"/>
        <v>0.45358551463738372</v>
      </c>
    </row>
    <row r="904" spans="1:46">
      <c r="A904" s="1" t="s">
        <v>3839</v>
      </c>
      <c r="B904" s="1" t="s">
        <v>200</v>
      </c>
      <c r="C904" s="1">
        <v>1</v>
      </c>
      <c r="D904" s="1">
        <v>31</v>
      </c>
      <c r="E904" s="1" t="s">
        <v>940</v>
      </c>
      <c r="F904" s="1" t="s">
        <v>3840</v>
      </c>
      <c r="G904" s="1" t="s">
        <v>3841</v>
      </c>
      <c r="H904" s="1" t="s">
        <v>943</v>
      </c>
      <c r="I904" s="1">
        <v>1</v>
      </c>
      <c r="J904" s="1">
        <v>1633.9345699999999</v>
      </c>
      <c r="K904" s="1">
        <v>0.88800000000000001</v>
      </c>
      <c r="L904" s="1">
        <v>93.5</v>
      </c>
      <c r="M904" s="1">
        <v>106.5</v>
      </c>
      <c r="N904" s="1">
        <v>21.29</v>
      </c>
      <c r="O904" s="1">
        <v>14.76</v>
      </c>
      <c r="P904" s="1">
        <v>96.3</v>
      </c>
      <c r="Q904" s="1">
        <v>76.3</v>
      </c>
      <c r="R904" s="1">
        <v>117.5</v>
      </c>
      <c r="S904" s="1">
        <v>114.4</v>
      </c>
      <c r="T904" s="1">
        <v>85.9</v>
      </c>
      <c r="U904" s="1">
        <v>109.7</v>
      </c>
      <c r="V904" s="2">
        <v>997508.75565759896</v>
      </c>
      <c r="W904" s="2">
        <v>790652.25425492902</v>
      </c>
      <c r="X904" s="2">
        <v>1217215.9562909801</v>
      </c>
      <c r="Y904" s="2">
        <v>1185400.9815897699</v>
      </c>
      <c r="Z904" s="2">
        <v>890535.875</v>
      </c>
      <c r="AA904" s="2">
        <v>1136623.6258312301</v>
      </c>
      <c r="AB904" s="2">
        <v>853062.4375</v>
      </c>
      <c r="AC904" s="2">
        <v>571579</v>
      </c>
      <c r="AD904" s="2">
        <v>906443.171875</v>
      </c>
      <c r="AE904" s="2">
        <v>854199.75</v>
      </c>
      <c r="AF904" s="2">
        <v>890535.875</v>
      </c>
      <c r="AG904" s="2">
        <v>868441.828125</v>
      </c>
      <c r="AH904" s="1" t="s">
        <v>44</v>
      </c>
      <c r="AI904" s="1" t="s">
        <v>44</v>
      </c>
      <c r="AJ904" s="1" t="s">
        <v>44</v>
      </c>
      <c r="AK904" s="1" t="s">
        <v>44</v>
      </c>
      <c r="AL904" s="1" t="s">
        <v>44</v>
      </c>
      <c r="AM904" s="1" t="s">
        <v>44</v>
      </c>
      <c r="AN904" s="1" t="s">
        <v>44</v>
      </c>
      <c r="AO904" s="1">
        <v>1.6579999999999999E-4</v>
      </c>
      <c r="AP904" s="1">
        <v>1.782E-6</v>
      </c>
      <c r="AQ904" s="1">
        <v>60</v>
      </c>
      <c r="AR904" s="1">
        <v>52.05</v>
      </c>
      <c r="AS904" s="3">
        <f t="shared" si="28"/>
        <v>-9.6177655602112319E-2</v>
      </c>
      <c r="AT904" s="3">
        <f t="shared" si="29"/>
        <v>0.1702778678613997</v>
      </c>
    </row>
    <row r="905" spans="1:46">
      <c r="A905" s="1" t="s">
        <v>3842</v>
      </c>
      <c r="B905" s="1" t="s">
        <v>200</v>
      </c>
      <c r="C905" s="1">
        <v>1</v>
      </c>
      <c r="D905" s="1">
        <v>1</v>
      </c>
      <c r="E905" s="1" t="s">
        <v>1855</v>
      </c>
      <c r="F905" s="1" t="s">
        <v>3843</v>
      </c>
      <c r="G905" s="1" t="s">
        <v>1857</v>
      </c>
      <c r="H905" s="1" t="s">
        <v>1858</v>
      </c>
      <c r="I905" s="1">
        <v>2</v>
      </c>
      <c r="J905" s="1">
        <v>1368.8031699999999</v>
      </c>
      <c r="K905" s="1">
        <v>0.88700000000000001</v>
      </c>
      <c r="L905" s="1">
        <v>89.1</v>
      </c>
      <c r="M905" s="1">
        <v>110.9</v>
      </c>
      <c r="N905" s="1">
        <v>7.6</v>
      </c>
      <c r="O905" s="1">
        <v>8.26</v>
      </c>
      <c r="P905" s="1">
        <v>87.5</v>
      </c>
      <c r="Q905" s="1">
        <v>100.6</v>
      </c>
      <c r="R905" s="1">
        <v>89.6</v>
      </c>
      <c r="S905" s="1">
        <v>97.2</v>
      </c>
      <c r="T905" s="1">
        <v>113.4</v>
      </c>
      <c r="U905" s="1">
        <v>111.6</v>
      </c>
      <c r="V905" s="2">
        <v>35451.567185775602</v>
      </c>
      <c r="W905" s="2">
        <v>40771.433713386497</v>
      </c>
      <c r="X905" s="2">
        <v>36324.944099537701</v>
      </c>
      <c r="Y905" s="2">
        <v>39392.038637196703</v>
      </c>
      <c r="Z905" s="2">
        <v>45940.0625</v>
      </c>
      <c r="AA905" s="2">
        <v>45231.852869690701</v>
      </c>
      <c r="AB905" s="2">
        <v>30317.9296875</v>
      </c>
      <c r="AC905" s="2">
        <v>29474.51953125</v>
      </c>
      <c r="AD905" s="2">
        <v>27050.662109375</v>
      </c>
      <c r="AE905" s="2">
        <v>28385.896484375</v>
      </c>
      <c r="AF905" s="2">
        <v>45940.0625</v>
      </c>
      <c r="AG905" s="2">
        <v>34559.578125</v>
      </c>
      <c r="AH905" s="1" t="s">
        <v>64</v>
      </c>
      <c r="AI905" s="1" t="s">
        <v>64</v>
      </c>
      <c r="AJ905" s="1" t="s">
        <v>64</v>
      </c>
      <c r="AK905" s="1" t="s">
        <v>64</v>
      </c>
      <c r="AL905" s="1" t="s">
        <v>44</v>
      </c>
      <c r="AM905" s="1" t="s">
        <v>64</v>
      </c>
      <c r="AN905" s="1" t="s">
        <v>44</v>
      </c>
      <c r="AO905" s="1">
        <v>1.603E-3</v>
      </c>
      <c r="AP905" s="1">
        <v>1.823E-2</v>
      </c>
      <c r="AQ905" s="1">
        <v>7</v>
      </c>
      <c r="AR905" s="1">
        <v>31.23</v>
      </c>
      <c r="AS905" s="3">
        <f t="shared" si="28"/>
        <v>-0.21421693873694345</v>
      </c>
      <c r="AT905" s="3">
        <f t="shared" si="29"/>
        <v>1.0654191001919617</v>
      </c>
    </row>
    <row r="906" spans="1:46">
      <c r="A906" s="1" t="s">
        <v>3844</v>
      </c>
      <c r="B906" s="1" t="s">
        <v>200</v>
      </c>
      <c r="C906" s="1">
        <v>1</v>
      </c>
      <c r="D906" s="1">
        <v>6</v>
      </c>
      <c r="E906" s="1" t="s">
        <v>3845</v>
      </c>
      <c r="F906" s="1" t="s">
        <v>3846</v>
      </c>
      <c r="G906" s="1" t="s">
        <v>3847</v>
      </c>
      <c r="H906" s="1" t="s">
        <v>3848</v>
      </c>
      <c r="I906" s="1">
        <v>1</v>
      </c>
      <c r="J906" s="1">
        <v>1637.9407200000001</v>
      </c>
      <c r="K906" s="1">
        <v>0.88600000000000001</v>
      </c>
      <c r="L906" s="1">
        <v>94</v>
      </c>
      <c r="M906" s="1">
        <v>106</v>
      </c>
      <c r="N906" s="1">
        <v>12.22</v>
      </c>
      <c r="O906" s="1">
        <v>34.17</v>
      </c>
      <c r="P906" s="1">
        <v>105.9</v>
      </c>
      <c r="Q906" s="1">
        <v>93</v>
      </c>
      <c r="R906" s="1">
        <v>83</v>
      </c>
      <c r="S906" s="1">
        <v>142.80000000000001</v>
      </c>
      <c r="T906" s="1">
        <v>70.400000000000006</v>
      </c>
      <c r="U906" s="1">
        <v>104.9</v>
      </c>
      <c r="V906" s="2">
        <v>10840.4746088845</v>
      </c>
      <c r="W906" s="2">
        <v>9514.6391905587097</v>
      </c>
      <c r="X906" s="2">
        <v>8496.3552952441605</v>
      </c>
      <c r="Y906" s="2">
        <v>14610.634652606799</v>
      </c>
      <c r="Z906" s="2">
        <v>7199.41455078125</v>
      </c>
      <c r="AA906" s="2">
        <v>10737.5402051521</v>
      </c>
      <c r="AB906" s="2">
        <v>9270.697265625</v>
      </c>
      <c r="AC906" s="2">
        <v>6878.3310546875</v>
      </c>
      <c r="AD906" s="2">
        <v>6327.11328125</v>
      </c>
      <c r="AE906" s="2">
        <v>10528.4208984375</v>
      </c>
      <c r="AF906" s="2">
        <v>7199.41455078125</v>
      </c>
      <c r="AG906" s="2">
        <v>8204.060546875</v>
      </c>
      <c r="AH906" s="1" t="s">
        <v>44</v>
      </c>
      <c r="AI906" s="1" t="s">
        <v>44</v>
      </c>
      <c r="AJ906" s="1" t="s">
        <v>44</v>
      </c>
      <c r="AK906" s="1" t="s">
        <v>44</v>
      </c>
      <c r="AL906" s="1" t="s">
        <v>44</v>
      </c>
      <c r="AM906" s="1" t="s">
        <v>44</v>
      </c>
      <c r="AN906" s="1" t="s">
        <v>44</v>
      </c>
      <c r="AO906" s="1">
        <v>1.6579999999999999E-4</v>
      </c>
      <c r="AP906" s="1">
        <v>3.6739999999999999E-6</v>
      </c>
      <c r="AQ906" s="1">
        <v>35</v>
      </c>
      <c r="AR906" s="1">
        <v>41.85</v>
      </c>
      <c r="AS906" s="3">
        <f t="shared" si="28"/>
        <v>-0.1739059145007405</v>
      </c>
      <c r="AT906" s="3">
        <f t="shared" si="29"/>
        <v>0.21298687366094052</v>
      </c>
    </row>
    <row r="907" spans="1:46">
      <c r="A907" s="1" t="s">
        <v>3849</v>
      </c>
      <c r="B907" s="1" t="s">
        <v>94</v>
      </c>
      <c r="C907" s="1">
        <v>1</v>
      </c>
      <c r="D907" s="1">
        <v>4</v>
      </c>
      <c r="E907" s="1" t="s">
        <v>2370</v>
      </c>
      <c r="F907" s="1" t="s">
        <v>3850</v>
      </c>
      <c r="G907" s="1" t="s">
        <v>3851</v>
      </c>
      <c r="H907" s="1" t="s">
        <v>2373</v>
      </c>
      <c r="I907" s="1">
        <v>1</v>
      </c>
      <c r="J907" s="1">
        <v>1924.98371</v>
      </c>
      <c r="K907" s="1">
        <v>0.88600000000000001</v>
      </c>
      <c r="L907" s="1">
        <v>94</v>
      </c>
      <c r="M907" s="1">
        <v>106</v>
      </c>
      <c r="N907" s="1">
        <v>17.11</v>
      </c>
      <c r="O907" s="1">
        <v>22.48</v>
      </c>
      <c r="P907" s="1">
        <v>107.3</v>
      </c>
      <c r="Q907" s="1">
        <v>92.8</v>
      </c>
      <c r="R907" s="1">
        <v>75.8</v>
      </c>
      <c r="S907" s="1">
        <v>133.80000000000001</v>
      </c>
      <c r="T907" s="1">
        <v>104.6</v>
      </c>
      <c r="U907" s="1">
        <v>85.6</v>
      </c>
      <c r="V907" s="2">
        <v>13451.4362911806</v>
      </c>
      <c r="W907" s="2">
        <v>11642.066990236</v>
      </c>
      <c r="X907" s="2">
        <v>9508.3687609912395</v>
      </c>
      <c r="Y907" s="2">
        <v>16778.716385687399</v>
      </c>
      <c r="Z907" s="2">
        <v>13116.4384765625</v>
      </c>
      <c r="AA907" s="2">
        <v>10734.935370449</v>
      </c>
      <c r="AB907" s="2">
        <v>11503.5732421875</v>
      </c>
      <c r="AC907" s="2">
        <v>8416.29296875</v>
      </c>
      <c r="AD907" s="2">
        <v>7080.7451171875</v>
      </c>
      <c r="AE907" s="2">
        <v>12090.740234375</v>
      </c>
      <c r="AF907" s="2">
        <v>13116.4384765625</v>
      </c>
      <c r="AG907" s="2">
        <v>8202.0703125</v>
      </c>
      <c r="AH907" s="1" t="s">
        <v>44</v>
      </c>
      <c r="AI907" s="1" t="s">
        <v>64</v>
      </c>
      <c r="AJ907" s="1" t="s">
        <v>44</v>
      </c>
      <c r="AK907" s="1" t="s">
        <v>64</v>
      </c>
      <c r="AL907" s="1" t="s">
        <v>44</v>
      </c>
      <c r="AM907" s="1" t="s">
        <v>44</v>
      </c>
      <c r="AN907" s="1" t="s">
        <v>44</v>
      </c>
      <c r="AO907" s="1">
        <v>1.6579999999999999E-4</v>
      </c>
      <c r="AP907" s="1">
        <v>1.0200000000000001E-3</v>
      </c>
      <c r="AQ907" s="1">
        <v>10</v>
      </c>
      <c r="AR907" s="1">
        <v>46.07</v>
      </c>
      <c r="AS907" s="3">
        <f t="shared" si="28"/>
        <v>-0.23169847540134408</v>
      </c>
      <c r="AT907" s="3">
        <f t="shared" si="29"/>
        <v>0.40698490242853458</v>
      </c>
    </row>
    <row r="908" spans="1:46">
      <c r="A908" s="1" t="s">
        <v>3852</v>
      </c>
      <c r="B908" s="1" t="s">
        <v>200</v>
      </c>
      <c r="C908" s="1">
        <v>1</v>
      </c>
      <c r="D908" s="1">
        <v>1</v>
      </c>
      <c r="E908" s="1" t="s">
        <v>1232</v>
      </c>
      <c r="F908" s="1" t="s">
        <v>3853</v>
      </c>
      <c r="G908" s="1" t="s">
        <v>3854</v>
      </c>
      <c r="H908" s="1" t="s">
        <v>1235</v>
      </c>
      <c r="I908" s="1">
        <v>1</v>
      </c>
      <c r="J908" s="1">
        <v>2560.38033</v>
      </c>
      <c r="K908" s="1">
        <v>0.88600000000000001</v>
      </c>
      <c r="L908" s="1">
        <v>90.3</v>
      </c>
      <c r="M908" s="1">
        <v>109.7</v>
      </c>
      <c r="N908" s="1">
        <v>22.72</v>
      </c>
      <c r="O908" s="1">
        <v>16.940000000000001</v>
      </c>
      <c r="P908" s="1">
        <v>118.2</v>
      </c>
      <c r="Q908" s="1">
        <v>75.8</v>
      </c>
      <c r="R908" s="1">
        <v>90.4</v>
      </c>
      <c r="S908" s="1">
        <v>85.6</v>
      </c>
      <c r="T908" s="1">
        <v>120.3</v>
      </c>
      <c r="U908" s="1">
        <v>109.8</v>
      </c>
      <c r="V908" s="2">
        <v>5435.8033962793297</v>
      </c>
      <c r="W908" s="2">
        <v>3486.14883570955</v>
      </c>
      <c r="X908" s="2">
        <v>4156.8747607736204</v>
      </c>
      <c r="Y908" s="2">
        <v>3936.31720338985</v>
      </c>
      <c r="Z908" s="2">
        <v>5534.72998046875</v>
      </c>
      <c r="AA908" s="2">
        <v>5053.0396603107201</v>
      </c>
      <c r="AB908" s="2">
        <v>4648.66064453125</v>
      </c>
      <c r="AC908" s="2" t="s">
        <v>51</v>
      </c>
      <c r="AD908" s="2">
        <v>3095.56469726563</v>
      </c>
      <c r="AE908" s="2">
        <v>2836.50952148438</v>
      </c>
      <c r="AF908" s="2">
        <v>5534.72998046875</v>
      </c>
      <c r="AG908" s="2">
        <v>3860.79516601563</v>
      </c>
      <c r="AH908" s="1" t="s">
        <v>64</v>
      </c>
      <c r="AI908" s="1" t="s">
        <v>65</v>
      </c>
      <c r="AJ908" s="1" t="s">
        <v>64</v>
      </c>
      <c r="AK908" s="1" t="s">
        <v>64</v>
      </c>
      <c r="AL908" s="1" t="s">
        <v>44</v>
      </c>
      <c r="AM908" s="1" t="s">
        <v>64</v>
      </c>
      <c r="AN908" s="1" t="s">
        <v>44</v>
      </c>
      <c r="AO908" s="1">
        <v>3.8289999999999998E-4</v>
      </c>
      <c r="AP908" s="1">
        <v>6.2690000000000003E-3</v>
      </c>
      <c r="AQ908" s="1">
        <v>1</v>
      </c>
      <c r="AR908" s="1">
        <v>54.21</v>
      </c>
      <c r="AS908" s="3">
        <f t="shared" si="28"/>
        <v>-0.15121430667947125</v>
      </c>
      <c r="AT908" s="3">
        <f t="shared" si="29"/>
        <v>0.25824449444370856</v>
      </c>
    </row>
    <row r="909" spans="1:46">
      <c r="A909" s="1" t="s">
        <v>3855</v>
      </c>
      <c r="B909" s="1" t="s">
        <v>106</v>
      </c>
      <c r="C909" s="1">
        <v>1</v>
      </c>
      <c r="D909" s="1">
        <v>6</v>
      </c>
      <c r="E909" s="1" t="s">
        <v>3856</v>
      </c>
      <c r="F909" s="1" t="s">
        <v>3857</v>
      </c>
      <c r="G909" s="1" t="s">
        <v>3858</v>
      </c>
      <c r="H909" s="1" t="s">
        <v>3859</v>
      </c>
      <c r="I909" s="1">
        <v>1</v>
      </c>
      <c r="J909" s="1">
        <v>1727.8744899999999</v>
      </c>
      <c r="K909" s="1">
        <v>0.88500000000000001</v>
      </c>
      <c r="L909" s="1">
        <v>91.9</v>
      </c>
      <c r="M909" s="1">
        <v>108.1</v>
      </c>
      <c r="N909" s="1">
        <v>4.32</v>
      </c>
      <c r="O909" s="1">
        <v>4.92</v>
      </c>
      <c r="P909" s="1">
        <v>89.2</v>
      </c>
      <c r="Q909" s="1">
        <v>93.3</v>
      </c>
      <c r="R909" s="1">
        <v>97.3</v>
      </c>
      <c r="S909" s="1">
        <v>109.7</v>
      </c>
      <c r="T909" s="1">
        <v>109.8</v>
      </c>
      <c r="U909" s="1">
        <v>100.7</v>
      </c>
      <c r="V909" s="2">
        <v>12594.2900693746</v>
      </c>
      <c r="W909" s="2">
        <v>13172.2310454298</v>
      </c>
      <c r="X909" s="2">
        <v>13731.799439688</v>
      </c>
      <c r="Y909" s="2">
        <v>15493.400737402801</v>
      </c>
      <c r="Z909" s="2">
        <v>15507.8818359375</v>
      </c>
      <c r="AA909" s="2">
        <v>14216.5512996408</v>
      </c>
      <c r="AB909" s="2">
        <v>10770.5478515625</v>
      </c>
      <c r="AC909" s="2">
        <v>9522.48046875</v>
      </c>
      <c r="AD909" s="2">
        <v>10225.873046875</v>
      </c>
      <c r="AE909" s="2">
        <v>11164.5419921875</v>
      </c>
      <c r="AF909" s="2">
        <v>15507.8818359375</v>
      </c>
      <c r="AG909" s="2">
        <v>10862.212890625</v>
      </c>
      <c r="AH909" s="1" t="s">
        <v>44</v>
      </c>
      <c r="AI909" s="1" t="s">
        <v>44</v>
      </c>
      <c r="AJ909" s="1" t="s">
        <v>44</v>
      </c>
      <c r="AK909" s="1" t="s">
        <v>44</v>
      </c>
      <c r="AL909" s="1" t="s">
        <v>44</v>
      </c>
      <c r="AM909" s="1" t="s">
        <v>44</v>
      </c>
      <c r="AN909" s="1" t="s">
        <v>44</v>
      </c>
      <c r="AO909" s="1">
        <v>1.6579999999999999E-4</v>
      </c>
      <c r="AP909" s="1">
        <v>1.161E-7</v>
      </c>
      <c r="AQ909" s="1">
        <v>60</v>
      </c>
      <c r="AR909" s="1">
        <v>34.54</v>
      </c>
      <c r="AS909" s="3">
        <f t="shared" si="28"/>
        <v>-0.19510057045789164</v>
      </c>
      <c r="AT909" s="3">
        <f t="shared" si="29"/>
        <v>1.6171284097391585</v>
      </c>
    </row>
    <row r="910" spans="1:46">
      <c r="A910" s="1" t="s">
        <v>3860</v>
      </c>
      <c r="B910" s="1" t="s">
        <v>3861</v>
      </c>
      <c r="C910" s="1">
        <v>1</v>
      </c>
      <c r="D910" s="1">
        <v>4</v>
      </c>
      <c r="E910" s="1" t="s">
        <v>3705</v>
      </c>
      <c r="F910" s="1" t="s">
        <v>3862</v>
      </c>
      <c r="G910" s="1" t="s">
        <v>3863</v>
      </c>
      <c r="H910" s="1" t="s">
        <v>3708</v>
      </c>
      <c r="I910" s="1">
        <v>1</v>
      </c>
      <c r="J910" s="1">
        <v>2892.5507899999998</v>
      </c>
      <c r="K910" s="1">
        <v>0.88500000000000001</v>
      </c>
      <c r="L910" s="1">
        <v>94.5</v>
      </c>
      <c r="M910" s="1">
        <v>105.5</v>
      </c>
      <c r="N910" s="1">
        <v>70.290000000000006</v>
      </c>
      <c r="O910" s="1">
        <v>42.29</v>
      </c>
      <c r="P910" s="1">
        <v>144.69999999999999</v>
      </c>
      <c r="Q910" s="1">
        <v>22.6</v>
      </c>
      <c r="R910" s="1">
        <v>94.7</v>
      </c>
      <c r="S910" s="1">
        <v>68.8</v>
      </c>
      <c r="T910" s="1">
        <v>163.4</v>
      </c>
      <c r="U910" s="1">
        <v>105.8</v>
      </c>
      <c r="V910" s="2">
        <v>15472.7763624046</v>
      </c>
      <c r="W910" s="2">
        <v>2414.8766711614599</v>
      </c>
      <c r="X910" s="2">
        <v>10128.7917034864</v>
      </c>
      <c r="Y910" s="2">
        <v>7360.9201462710598</v>
      </c>
      <c r="Z910" s="2">
        <v>17474.619140625</v>
      </c>
      <c r="AA910" s="2">
        <v>11315.766218336699</v>
      </c>
      <c r="AB910" s="2">
        <v>13232.208984375</v>
      </c>
      <c r="AC910" s="2" t="s">
        <v>51</v>
      </c>
      <c r="AD910" s="2">
        <v>7542.76513671875</v>
      </c>
      <c r="AE910" s="2">
        <v>5304.27783203125</v>
      </c>
      <c r="AF910" s="2">
        <v>17474.619140625</v>
      </c>
      <c r="AG910" s="2">
        <v>8645.8564453125</v>
      </c>
      <c r="AH910" s="1" t="s">
        <v>44</v>
      </c>
      <c r="AI910" s="1" t="s">
        <v>65</v>
      </c>
      <c r="AJ910" s="1" t="s">
        <v>64</v>
      </c>
      <c r="AK910" s="1" t="s">
        <v>64</v>
      </c>
      <c r="AL910" s="1" t="s">
        <v>44</v>
      </c>
      <c r="AM910" s="1" t="s">
        <v>44</v>
      </c>
      <c r="AN910" s="1" t="s">
        <v>44</v>
      </c>
      <c r="AO910" s="1">
        <v>1.6579999999999999E-4</v>
      </c>
      <c r="AP910" s="1">
        <v>7.5630000000000006E-5</v>
      </c>
      <c r="AQ910" s="1">
        <v>31</v>
      </c>
      <c r="AR910" s="1">
        <v>56.94</v>
      </c>
      <c r="AS910" s="3">
        <f t="shared" si="28"/>
        <v>-0.36777385647772232</v>
      </c>
      <c r="AT910" s="3">
        <f t="shared" si="29"/>
        <v>0.22027151118004976</v>
      </c>
    </row>
    <row r="911" spans="1:46">
      <c r="A911" s="1" t="s">
        <v>3864</v>
      </c>
      <c r="B911" s="1" t="s">
        <v>59</v>
      </c>
      <c r="C911" s="1">
        <v>1</v>
      </c>
      <c r="D911" s="1">
        <v>5</v>
      </c>
      <c r="E911" s="1" t="s">
        <v>1991</v>
      </c>
      <c r="F911" s="1" t="s">
        <v>3865</v>
      </c>
      <c r="G911" s="1" t="s">
        <v>3866</v>
      </c>
      <c r="H911" s="1" t="s">
        <v>1994</v>
      </c>
      <c r="I911" s="1">
        <v>1</v>
      </c>
      <c r="J911" s="1">
        <v>1545.8127500000001</v>
      </c>
      <c r="K911" s="1">
        <v>0.88500000000000001</v>
      </c>
      <c r="L911" s="1">
        <v>96.8</v>
      </c>
      <c r="M911" s="1">
        <v>103.2</v>
      </c>
      <c r="N911" s="1">
        <v>15.1</v>
      </c>
      <c r="O911" s="1">
        <v>6.15</v>
      </c>
      <c r="P911" s="1">
        <v>101</v>
      </c>
      <c r="Q911" s="1">
        <v>100.4</v>
      </c>
      <c r="R911" s="1">
        <v>76.5</v>
      </c>
      <c r="S911" s="1">
        <v>107.1</v>
      </c>
      <c r="T911" s="1">
        <v>100.9</v>
      </c>
      <c r="U911" s="1">
        <v>114.1</v>
      </c>
      <c r="V911" s="2">
        <v>8975.2208214868897</v>
      </c>
      <c r="W911" s="2">
        <v>8926.5484387379493</v>
      </c>
      <c r="X911" s="2">
        <v>6797.5272188726103</v>
      </c>
      <c r="Y911" s="2">
        <v>9522.3749133119509</v>
      </c>
      <c r="Z911" s="2">
        <v>8968.224609375</v>
      </c>
      <c r="AA911" s="2">
        <v>10141.9660950953</v>
      </c>
      <c r="AB911" s="2">
        <v>7675.54541015625</v>
      </c>
      <c r="AC911" s="2">
        <v>6453.18798828125</v>
      </c>
      <c r="AD911" s="2">
        <v>5062.0205078125</v>
      </c>
      <c r="AE911" s="2">
        <v>6861.82177734375</v>
      </c>
      <c r="AF911" s="2">
        <v>8968.224609375</v>
      </c>
      <c r="AG911" s="2">
        <v>7749.009765625</v>
      </c>
      <c r="AH911" s="1" t="s">
        <v>44</v>
      </c>
      <c r="AI911" s="1" t="s">
        <v>64</v>
      </c>
      <c r="AJ911" s="1" t="s">
        <v>44</v>
      </c>
      <c r="AK911" s="1" t="s">
        <v>44</v>
      </c>
      <c r="AL911" s="1" t="s">
        <v>44</v>
      </c>
      <c r="AM911" s="1" t="s">
        <v>44</v>
      </c>
      <c r="AN911" s="1" t="s">
        <v>44</v>
      </c>
      <c r="AO911" s="1">
        <v>1.6579999999999999E-4</v>
      </c>
      <c r="AP911" s="1">
        <v>4.4549999999999999E-4</v>
      </c>
      <c r="AQ911" s="1">
        <v>12</v>
      </c>
      <c r="AR911" s="1">
        <v>52.16</v>
      </c>
      <c r="AS911" s="3">
        <f t="shared" si="28"/>
        <v>-0.21318699917511616</v>
      </c>
      <c r="AT911" s="3">
        <f t="shared" si="29"/>
        <v>0.75943431997977018</v>
      </c>
    </row>
    <row r="912" spans="1:46">
      <c r="A912" s="1" t="s">
        <v>3867</v>
      </c>
      <c r="B912" s="1" t="s">
        <v>67</v>
      </c>
      <c r="C912" s="1">
        <v>1</v>
      </c>
      <c r="D912" s="1">
        <v>6</v>
      </c>
      <c r="E912" s="1" t="s">
        <v>471</v>
      </c>
      <c r="F912" s="1" t="s">
        <v>3868</v>
      </c>
      <c r="G912" s="1" t="s">
        <v>3869</v>
      </c>
      <c r="H912" s="1" t="s">
        <v>474</v>
      </c>
      <c r="I912" s="1">
        <v>1</v>
      </c>
      <c r="J912" s="1">
        <v>1757.8924500000001</v>
      </c>
      <c r="K912" s="1">
        <v>0.88500000000000001</v>
      </c>
      <c r="L912" s="1">
        <v>85.7</v>
      </c>
      <c r="M912" s="1">
        <v>114.3</v>
      </c>
      <c r="N912" s="1">
        <v>13.04</v>
      </c>
      <c r="O912" s="1">
        <v>64.81</v>
      </c>
      <c r="P912" s="1">
        <v>99.6</v>
      </c>
      <c r="Q912" s="1">
        <v>91.8</v>
      </c>
      <c r="R912" s="1">
        <v>118</v>
      </c>
      <c r="S912" s="1">
        <v>132.80000000000001</v>
      </c>
      <c r="T912" s="1">
        <v>24.4</v>
      </c>
      <c r="U912" s="1">
        <v>133.4</v>
      </c>
      <c r="V912" s="2">
        <v>20757.3569150611</v>
      </c>
      <c r="W912" s="2">
        <v>19144.1187647763</v>
      </c>
      <c r="X912" s="2">
        <v>24601.752437053001</v>
      </c>
      <c r="Y912" s="2">
        <v>27677.8367177031</v>
      </c>
      <c r="Z912" s="2">
        <v>5080.8060671953299</v>
      </c>
      <c r="AA912" s="2">
        <v>27801.6359631532</v>
      </c>
      <c r="AB912" s="2">
        <v>17751.544921875</v>
      </c>
      <c r="AC912" s="2">
        <v>13839.6826171875</v>
      </c>
      <c r="AD912" s="2">
        <v>18320.5703125</v>
      </c>
      <c r="AE912" s="2">
        <v>19944.64453125</v>
      </c>
      <c r="AF912" s="2" t="s">
        <v>51</v>
      </c>
      <c r="AG912" s="2">
        <v>21241.951171875</v>
      </c>
      <c r="AH912" s="1" t="s">
        <v>44</v>
      </c>
      <c r="AI912" s="1" t="s">
        <v>44</v>
      </c>
      <c r="AJ912" s="1" t="s">
        <v>44</v>
      </c>
      <c r="AK912" s="1" t="s">
        <v>44</v>
      </c>
      <c r="AL912" s="1" t="s">
        <v>44</v>
      </c>
      <c r="AM912" s="1" t="s">
        <v>44</v>
      </c>
      <c r="AN912" s="1" t="s">
        <v>44</v>
      </c>
      <c r="AO912" s="1">
        <v>1.6579999999999999E-4</v>
      </c>
      <c r="AP912" s="1">
        <v>5.2219999999999995E-7</v>
      </c>
      <c r="AQ912" s="1">
        <v>44</v>
      </c>
      <c r="AR912" s="1">
        <v>51.36</v>
      </c>
      <c r="AS912" s="3">
        <f t="shared" si="28"/>
        <v>9.0999517393502635E-2</v>
      </c>
      <c r="AT912" s="3">
        <f t="shared" si="29"/>
        <v>5.890945107544026E-2</v>
      </c>
    </row>
    <row r="913" spans="1:46">
      <c r="A913" s="1" t="s">
        <v>3870</v>
      </c>
      <c r="B913" s="1" t="s">
        <v>2412</v>
      </c>
      <c r="C913" s="1">
        <v>1</v>
      </c>
      <c r="D913" s="1">
        <v>6</v>
      </c>
      <c r="E913" s="1" t="s">
        <v>3871</v>
      </c>
      <c r="F913" s="1" t="s">
        <v>3872</v>
      </c>
      <c r="G913" s="1" t="s">
        <v>3873</v>
      </c>
      <c r="H913" s="1" t="s">
        <v>3874</v>
      </c>
      <c r="I913" s="1">
        <v>1</v>
      </c>
      <c r="J913" s="1">
        <v>2402.1591199999998</v>
      </c>
      <c r="K913" s="1">
        <v>0.88400000000000001</v>
      </c>
      <c r="L913" s="1">
        <v>87.6</v>
      </c>
      <c r="M913" s="1">
        <v>112.4</v>
      </c>
      <c r="N913" s="1">
        <v>17.22</v>
      </c>
      <c r="O913" s="1">
        <v>15.46</v>
      </c>
      <c r="P913" s="1">
        <v>110.1</v>
      </c>
      <c r="Q913" s="1">
        <v>81.099999999999994</v>
      </c>
      <c r="R913" s="1">
        <v>84.6</v>
      </c>
      <c r="S913" s="1">
        <v>108.6</v>
      </c>
      <c r="T913" s="1">
        <v>91.1</v>
      </c>
      <c r="U913" s="1">
        <v>124.5</v>
      </c>
      <c r="V913" s="2">
        <v>23783.8669609108</v>
      </c>
      <c r="W913" s="2">
        <v>17517.9479705306</v>
      </c>
      <c r="X913" s="2">
        <v>18274.828088324699</v>
      </c>
      <c r="Y913" s="2">
        <v>23463.262493480499</v>
      </c>
      <c r="Z913" s="2">
        <v>19680.08984375</v>
      </c>
      <c r="AA913" s="2">
        <v>26896.464850738601</v>
      </c>
      <c r="AB913" s="2">
        <v>20339.794921875</v>
      </c>
      <c r="AC913" s="2">
        <v>12664.08984375</v>
      </c>
      <c r="AD913" s="2">
        <v>13609.0009765625</v>
      </c>
      <c r="AE913" s="2">
        <v>16907.623046875</v>
      </c>
      <c r="AF913" s="2">
        <v>19680.08984375</v>
      </c>
      <c r="AG913" s="2">
        <v>20550.3515625</v>
      </c>
      <c r="AH913" s="1" t="s">
        <v>44</v>
      </c>
      <c r="AI913" s="1" t="s">
        <v>44</v>
      </c>
      <c r="AJ913" s="1" t="s">
        <v>44</v>
      </c>
      <c r="AK913" s="1" t="s">
        <v>44</v>
      </c>
      <c r="AL913" s="1" t="s">
        <v>44</v>
      </c>
      <c r="AM913" s="1" t="s">
        <v>44</v>
      </c>
      <c r="AN913" s="1" t="s">
        <v>44</v>
      </c>
      <c r="AO913" s="1">
        <v>1.6579999999999999E-4</v>
      </c>
      <c r="AP913" s="1">
        <v>1.807E-6</v>
      </c>
      <c r="AQ913" s="1">
        <v>29</v>
      </c>
      <c r="AR913" s="1">
        <v>45.87</v>
      </c>
      <c r="AS913" s="3">
        <f t="shared" si="28"/>
        <v>-0.23342848420151821</v>
      </c>
      <c r="AT913" s="3">
        <f t="shared" si="29"/>
        <v>0.53576117329286665</v>
      </c>
    </row>
    <row r="914" spans="1:46">
      <c r="A914" s="1" t="s">
        <v>3875</v>
      </c>
      <c r="B914" s="1" t="s">
        <v>106</v>
      </c>
      <c r="C914" s="1">
        <v>4</v>
      </c>
      <c r="D914" s="1">
        <v>6</v>
      </c>
      <c r="E914" s="1" t="s">
        <v>481</v>
      </c>
      <c r="F914" s="1" t="s">
        <v>3876</v>
      </c>
      <c r="G914" s="1" t="s">
        <v>3877</v>
      </c>
      <c r="H914" s="1" t="s">
        <v>484</v>
      </c>
      <c r="I914" s="1">
        <v>1</v>
      </c>
      <c r="J914" s="1">
        <v>1392.6940099999999</v>
      </c>
      <c r="K914" s="1">
        <v>0.88400000000000001</v>
      </c>
      <c r="L914" s="1">
        <v>91.7</v>
      </c>
      <c r="M914" s="1">
        <v>108.3</v>
      </c>
      <c r="N914" s="1">
        <v>10.9</v>
      </c>
      <c r="O914" s="1">
        <v>23.44</v>
      </c>
      <c r="P914" s="1">
        <v>94</v>
      </c>
      <c r="Q914" s="1">
        <v>87.8</v>
      </c>
      <c r="R914" s="1">
        <v>108.4</v>
      </c>
      <c r="S914" s="1">
        <v>111</v>
      </c>
      <c r="T914" s="1">
        <v>122.6</v>
      </c>
      <c r="U914" s="1">
        <v>76.099999999999994</v>
      </c>
      <c r="V914" s="2">
        <v>8408.1116057873296</v>
      </c>
      <c r="W914" s="2">
        <v>7854.0722066842</v>
      </c>
      <c r="X914" s="2">
        <v>9691.9436412556897</v>
      </c>
      <c r="Y914" s="2">
        <v>9923.8138840256106</v>
      </c>
      <c r="Z914" s="2">
        <v>10962.6787109375</v>
      </c>
      <c r="AA914" s="2">
        <v>6805.0239378865199</v>
      </c>
      <c r="AB914" s="2">
        <v>7190.5576171875</v>
      </c>
      <c r="AC914" s="2">
        <v>5677.87255859375</v>
      </c>
      <c r="AD914" s="2">
        <v>7217.45068359375</v>
      </c>
      <c r="AE914" s="2">
        <v>7151.0986328125</v>
      </c>
      <c r="AF914" s="2">
        <v>10962.6787109375</v>
      </c>
      <c r="AG914" s="2">
        <v>5199.40576171875</v>
      </c>
      <c r="AH914" s="1" t="s">
        <v>44</v>
      </c>
      <c r="AI914" s="1" t="s">
        <v>44</v>
      </c>
      <c r="AJ914" s="1" t="s">
        <v>44</v>
      </c>
      <c r="AK914" s="1" t="s">
        <v>44</v>
      </c>
      <c r="AL914" s="1" t="s">
        <v>44</v>
      </c>
      <c r="AM914" s="1" t="s">
        <v>44</v>
      </c>
      <c r="AN914" s="1" t="s">
        <v>44</v>
      </c>
      <c r="AO914" s="1">
        <v>1.6579999999999999E-4</v>
      </c>
      <c r="AP914" s="1">
        <v>1.9769999999999999E-5</v>
      </c>
      <c r="AQ914" s="1">
        <v>21</v>
      </c>
      <c r="AR914" s="1">
        <v>33.29</v>
      </c>
      <c r="AS914" s="3">
        <f t="shared" si="28"/>
        <v>-9.3480078535972108E-2</v>
      </c>
      <c r="AT914" s="3">
        <f t="shared" si="29"/>
        <v>0.15944791005232303</v>
      </c>
    </row>
    <row r="915" spans="1:46">
      <c r="A915" s="1" t="s">
        <v>3878</v>
      </c>
      <c r="B915" s="1" t="s">
        <v>261</v>
      </c>
      <c r="C915" s="1">
        <v>1</v>
      </c>
      <c r="D915" s="1">
        <v>5</v>
      </c>
      <c r="E915" s="1" t="s">
        <v>3879</v>
      </c>
      <c r="F915" s="1" t="s">
        <v>3880</v>
      </c>
      <c r="G915" s="1" t="s">
        <v>3881</v>
      </c>
      <c r="H915" s="1" t="s">
        <v>3882</v>
      </c>
      <c r="I915" s="1">
        <v>1</v>
      </c>
      <c r="J915" s="1">
        <v>1797.92038</v>
      </c>
      <c r="K915" s="1">
        <v>0.88400000000000001</v>
      </c>
      <c r="L915" s="1">
        <v>87.7</v>
      </c>
      <c r="M915" s="1">
        <v>112.3</v>
      </c>
      <c r="N915" s="1">
        <v>17.72</v>
      </c>
      <c r="O915" s="1">
        <v>13.74</v>
      </c>
      <c r="P915" s="1">
        <v>111.4</v>
      </c>
      <c r="Q915" s="1">
        <v>85</v>
      </c>
      <c r="R915" s="1">
        <v>81.3</v>
      </c>
      <c r="S915" s="1">
        <v>92</v>
      </c>
      <c r="T915" s="1">
        <v>121.4</v>
      </c>
      <c r="U915" s="1">
        <v>108.9</v>
      </c>
      <c r="V915" s="2">
        <v>13291.591375415001</v>
      </c>
      <c r="W915" s="2">
        <v>10140.917986864901</v>
      </c>
      <c r="X915" s="2">
        <v>9705.6966928483307</v>
      </c>
      <c r="Y915" s="2">
        <v>10980.900345444001</v>
      </c>
      <c r="Z915" s="2">
        <v>14491.6337890625</v>
      </c>
      <c r="AA915" s="2">
        <v>12996.724335135899</v>
      </c>
      <c r="AB915" s="2">
        <v>11366.875</v>
      </c>
      <c r="AC915" s="2">
        <v>7331.0810546875</v>
      </c>
      <c r="AD915" s="2">
        <v>7227.6923828125</v>
      </c>
      <c r="AE915" s="2">
        <v>7912.8349609375</v>
      </c>
      <c r="AF915" s="2">
        <v>14491.6337890625</v>
      </c>
      <c r="AG915" s="2">
        <v>9930.19921875</v>
      </c>
      <c r="AH915" s="1" t="s">
        <v>44</v>
      </c>
      <c r="AI915" s="1" t="s">
        <v>44</v>
      </c>
      <c r="AJ915" s="1" t="s">
        <v>44</v>
      </c>
      <c r="AK915" s="1" t="s">
        <v>44</v>
      </c>
      <c r="AL915" s="1" t="s">
        <v>64</v>
      </c>
      <c r="AM915" s="1" t="s">
        <v>44</v>
      </c>
      <c r="AN915" s="1" t="s">
        <v>44</v>
      </c>
      <c r="AO915" s="1">
        <v>1.6579999999999999E-4</v>
      </c>
      <c r="AP915" s="1">
        <v>1.215E-6</v>
      </c>
      <c r="AQ915" s="1">
        <v>45</v>
      </c>
      <c r="AR915" s="1">
        <v>48.08</v>
      </c>
      <c r="AS915" s="3">
        <f t="shared" si="28"/>
        <v>-0.21521051660284693</v>
      </c>
      <c r="AT915" s="3">
        <f t="shared" si="29"/>
        <v>0.51238123060618634</v>
      </c>
    </row>
    <row r="916" spans="1:46">
      <c r="A916" s="1" t="s">
        <v>3883</v>
      </c>
      <c r="B916" s="1" t="s">
        <v>83</v>
      </c>
      <c r="C916" s="1">
        <v>1</v>
      </c>
      <c r="D916" s="1">
        <v>6</v>
      </c>
      <c r="E916" s="1" t="s">
        <v>3884</v>
      </c>
      <c r="F916" s="1" t="s">
        <v>3885</v>
      </c>
      <c r="G916" s="1" t="s">
        <v>3886</v>
      </c>
      <c r="H916" s="1" t="s">
        <v>3887</v>
      </c>
      <c r="I916" s="1">
        <v>1</v>
      </c>
      <c r="J916" s="1">
        <v>1346.6521499999999</v>
      </c>
      <c r="K916" s="1">
        <v>0.88300000000000001</v>
      </c>
      <c r="L916" s="1">
        <v>101.2</v>
      </c>
      <c r="M916" s="1">
        <v>98.8</v>
      </c>
      <c r="N916" s="1">
        <v>13.36</v>
      </c>
      <c r="O916" s="1">
        <v>19.89</v>
      </c>
      <c r="P916" s="1">
        <v>107</v>
      </c>
      <c r="Q916" s="1">
        <v>81.7</v>
      </c>
      <c r="R916" s="1">
        <v>95.9</v>
      </c>
      <c r="S916" s="1">
        <v>92.5</v>
      </c>
      <c r="T916" s="1">
        <v>93.6</v>
      </c>
      <c r="U916" s="1">
        <v>129.30000000000001</v>
      </c>
      <c r="V916" s="2">
        <v>22383.266981384899</v>
      </c>
      <c r="W916" s="2">
        <v>17094.7866946943</v>
      </c>
      <c r="X916" s="2">
        <v>20063.263770739301</v>
      </c>
      <c r="Y916" s="2">
        <v>19351.639338610999</v>
      </c>
      <c r="Z916" s="2">
        <v>19581.548828125</v>
      </c>
      <c r="AA916" s="2">
        <v>27041.819228452499</v>
      </c>
      <c r="AB916" s="2">
        <v>19142.01171875</v>
      </c>
      <c r="AC916" s="2">
        <v>12358.177734375</v>
      </c>
      <c r="AD916" s="2">
        <v>14940.8232421875</v>
      </c>
      <c r="AE916" s="2">
        <v>13944.7880859375</v>
      </c>
      <c r="AF916" s="2">
        <v>19581.548828125</v>
      </c>
      <c r="AG916" s="2">
        <v>20661.41015625</v>
      </c>
      <c r="AH916" s="1" t="s">
        <v>44</v>
      </c>
      <c r="AI916" s="1" t="s">
        <v>44</v>
      </c>
      <c r="AJ916" s="1" t="s">
        <v>44</v>
      </c>
      <c r="AK916" s="1" t="s">
        <v>44</v>
      </c>
      <c r="AL916" s="1" t="s">
        <v>44</v>
      </c>
      <c r="AM916" s="1" t="s">
        <v>44</v>
      </c>
      <c r="AN916" s="1" t="s">
        <v>44</v>
      </c>
      <c r="AO916" s="1">
        <v>1.6579999999999999E-4</v>
      </c>
      <c r="AP916" s="1">
        <v>4.1160000000000001E-7</v>
      </c>
      <c r="AQ916" s="1">
        <v>40</v>
      </c>
      <c r="AR916" s="1">
        <v>35.549999999999997</v>
      </c>
      <c r="AS916" s="3">
        <f t="shared" si="28"/>
        <v>-0.1480284634014527</v>
      </c>
      <c r="AT916" s="3">
        <f t="shared" si="29"/>
        <v>0.29416020012585603</v>
      </c>
    </row>
    <row r="917" spans="1:46">
      <c r="A917" s="1" t="s">
        <v>3888</v>
      </c>
      <c r="B917" s="1" t="s">
        <v>200</v>
      </c>
      <c r="C917" s="1">
        <v>1</v>
      </c>
      <c r="D917" s="1">
        <v>5</v>
      </c>
      <c r="E917" s="1" t="s">
        <v>3889</v>
      </c>
      <c r="F917" s="1" t="s">
        <v>3890</v>
      </c>
      <c r="G917" s="1" t="s">
        <v>3891</v>
      </c>
      <c r="H917" s="1" t="s">
        <v>3892</v>
      </c>
      <c r="I917" s="1">
        <v>1</v>
      </c>
      <c r="J917" s="1">
        <v>1243.6615899999999</v>
      </c>
      <c r="K917" s="1">
        <v>0.88300000000000001</v>
      </c>
      <c r="L917" s="1">
        <v>98.2</v>
      </c>
      <c r="M917" s="1">
        <v>101.8</v>
      </c>
      <c r="N917" s="1">
        <v>20.440000000000001</v>
      </c>
      <c r="O917" s="1">
        <v>7.43</v>
      </c>
      <c r="P917" s="1">
        <v>103.7</v>
      </c>
      <c r="Q917" s="1">
        <v>101.2</v>
      </c>
      <c r="R917" s="1">
        <v>70.099999999999994</v>
      </c>
      <c r="S917" s="1">
        <v>104.9</v>
      </c>
      <c r="T917" s="1">
        <v>117.5</v>
      </c>
      <c r="U917" s="1">
        <v>102.6</v>
      </c>
      <c r="V917" s="2">
        <v>19738.389112781198</v>
      </c>
      <c r="W917" s="2">
        <v>19256.653235987498</v>
      </c>
      <c r="X917" s="2">
        <v>13335.9895654468</v>
      </c>
      <c r="Y917" s="2">
        <v>19949.063715107201</v>
      </c>
      <c r="Z917" s="2">
        <v>22357.673828125</v>
      </c>
      <c r="AA917" s="2">
        <v>19515.439489854401</v>
      </c>
      <c r="AB917" s="2">
        <v>16880.130859375</v>
      </c>
      <c r="AC917" s="2">
        <v>13921.0361328125</v>
      </c>
      <c r="AD917" s="2">
        <v>9931.119140625</v>
      </c>
      <c r="AE917" s="2">
        <v>14375.2919921875</v>
      </c>
      <c r="AF917" s="2">
        <v>22357.673828125</v>
      </c>
      <c r="AG917" s="2">
        <v>14910.849609375</v>
      </c>
      <c r="AH917" s="1" t="s">
        <v>44</v>
      </c>
      <c r="AI917" s="1" t="s">
        <v>44</v>
      </c>
      <c r="AJ917" s="1" t="s">
        <v>64</v>
      </c>
      <c r="AK917" s="1" t="s">
        <v>44</v>
      </c>
      <c r="AL917" s="1" t="s">
        <v>44</v>
      </c>
      <c r="AM917" s="1" t="s">
        <v>44</v>
      </c>
      <c r="AN917" s="1" t="s">
        <v>44</v>
      </c>
      <c r="AO917" s="1">
        <v>1.3359999999999999E-3</v>
      </c>
      <c r="AP917" s="1">
        <v>1.528E-2</v>
      </c>
      <c r="AQ917" s="1">
        <v>12</v>
      </c>
      <c r="AR917" s="1">
        <v>33.869999999999997</v>
      </c>
      <c r="AS917" s="3">
        <f t="shared" si="28"/>
        <v>-0.24045775108466641</v>
      </c>
      <c r="AT917" s="3">
        <f t="shared" si="29"/>
        <v>0.63683789001337043</v>
      </c>
    </row>
    <row r="918" spans="1:46">
      <c r="A918" s="1" t="s">
        <v>3893</v>
      </c>
      <c r="B918" s="1" t="s">
        <v>177</v>
      </c>
      <c r="C918" s="1">
        <v>1</v>
      </c>
      <c r="D918" s="1">
        <v>11</v>
      </c>
      <c r="E918" s="1" t="s">
        <v>784</v>
      </c>
      <c r="F918" s="1" t="s">
        <v>3894</v>
      </c>
      <c r="G918" s="1" t="s">
        <v>3895</v>
      </c>
      <c r="H918" s="1" t="s">
        <v>787</v>
      </c>
      <c r="I918" s="1">
        <v>1</v>
      </c>
      <c r="J918" s="1">
        <v>1546.81539</v>
      </c>
      <c r="K918" s="1">
        <v>0.88200000000000001</v>
      </c>
      <c r="L918" s="1">
        <v>81.599999999999994</v>
      </c>
      <c r="M918" s="1">
        <v>118.4</v>
      </c>
      <c r="N918" s="1">
        <v>31.2</v>
      </c>
      <c r="O918" s="1">
        <v>26.81</v>
      </c>
      <c r="P918" s="1">
        <v>122</v>
      </c>
      <c r="Q918" s="1">
        <v>78.900000000000006</v>
      </c>
      <c r="R918" s="1">
        <v>69.3</v>
      </c>
      <c r="S918" s="1">
        <v>78.5</v>
      </c>
      <c r="T918" s="1">
        <v>136.9</v>
      </c>
      <c r="U918" s="1">
        <v>114.4</v>
      </c>
      <c r="V918" s="2">
        <v>37934.673718415601</v>
      </c>
      <c r="W918" s="2">
        <v>24522.9054046698</v>
      </c>
      <c r="X918" s="2">
        <v>21531.5677533452</v>
      </c>
      <c r="Y918" s="2">
        <v>24401.605649296402</v>
      </c>
      <c r="Z918" s="2">
        <v>42571.556640625</v>
      </c>
      <c r="AA918" s="2">
        <v>35580.040489011597</v>
      </c>
      <c r="AB918" s="2">
        <v>32441.46484375</v>
      </c>
      <c r="AC918" s="2">
        <v>17728.119628906301</v>
      </c>
      <c r="AD918" s="2">
        <v>16034.248046875</v>
      </c>
      <c r="AE918" s="2">
        <v>17583.79296875</v>
      </c>
      <c r="AF918" s="2">
        <v>42571.556640625</v>
      </c>
      <c r="AG918" s="2">
        <v>27185.072265625</v>
      </c>
      <c r="AH918" s="1" t="s">
        <v>44</v>
      </c>
      <c r="AI918" s="1" t="s">
        <v>44</v>
      </c>
      <c r="AJ918" s="1" t="s">
        <v>44</v>
      </c>
      <c r="AK918" s="1" t="s">
        <v>44</v>
      </c>
      <c r="AL918" s="1" t="s">
        <v>44</v>
      </c>
      <c r="AM918" s="1" t="s">
        <v>44</v>
      </c>
      <c r="AN918" s="1" t="s">
        <v>44</v>
      </c>
      <c r="AO918" s="1">
        <v>1.6579999999999999E-4</v>
      </c>
      <c r="AP918" s="1">
        <v>1.049E-6</v>
      </c>
      <c r="AQ918" s="1">
        <v>50</v>
      </c>
      <c r="AR918" s="1">
        <v>56.3</v>
      </c>
      <c r="AS918" s="3">
        <f t="shared" si="28"/>
        <v>-0.28809772927956429</v>
      </c>
      <c r="AT918" s="3">
        <f t="shared" si="29"/>
        <v>0.35169548799783379</v>
      </c>
    </row>
    <row r="919" spans="1:46">
      <c r="A919" s="1" t="s">
        <v>3896</v>
      </c>
      <c r="B919" s="1" t="s">
        <v>128</v>
      </c>
      <c r="C919" s="1">
        <v>1</v>
      </c>
      <c r="D919" s="1">
        <v>6</v>
      </c>
      <c r="E919" s="1" t="s">
        <v>445</v>
      </c>
      <c r="F919" s="1" t="s">
        <v>3897</v>
      </c>
      <c r="G919" s="1" t="s">
        <v>3898</v>
      </c>
      <c r="H919" s="1" t="s">
        <v>448</v>
      </c>
      <c r="I919" s="1">
        <v>1</v>
      </c>
      <c r="J919" s="1">
        <v>2293.0917599999998</v>
      </c>
      <c r="K919" s="1">
        <v>0.88200000000000001</v>
      </c>
      <c r="L919" s="1">
        <v>93.8</v>
      </c>
      <c r="M919" s="1">
        <v>106.2</v>
      </c>
      <c r="N919" s="1">
        <v>26.7</v>
      </c>
      <c r="O919" s="1">
        <v>35.19</v>
      </c>
      <c r="P919" s="1">
        <v>109.8</v>
      </c>
      <c r="Q919" s="1">
        <v>63.3</v>
      </c>
      <c r="R919" s="1">
        <v>96.7</v>
      </c>
      <c r="S919" s="1">
        <v>71.7</v>
      </c>
      <c r="T919" s="1">
        <v>109.4</v>
      </c>
      <c r="U919" s="1">
        <v>149.19999999999999</v>
      </c>
      <c r="V919" s="2">
        <v>15283.861571724499</v>
      </c>
      <c r="W919" s="2">
        <v>8801.8913791818995</v>
      </c>
      <c r="X919" s="2">
        <v>13449.630752089501</v>
      </c>
      <c r="Y919" s="2">
        <v>9978.8041500771305</v>
      </c>
      <c r="Z919" s="2">
        <v>15219.9775390625</v>
      </c>
      <c r="AA919" s="2">
        <v>20760.025165367599</v>
      </c>
      <c r="AB919" s="2">
        <v>13070.650390625</v>
      </c>
      <c r="AC919" s="2">
        <v>6363.07080078125</v>
      </c>
      <c r="AD919" s="2">
        <v>10015.74609375</v>
      </c>
      <c r="AE919" s="2">
        <v>7190.724609375</v>
      </c>
      <c r="AF919" s="2">
        <v>15219.9775390625</v>
      </c>
      <c r="AG919" s="2">
        <v>15861.7802734375</v>
      </c>
      <c r="AH919" s="1" t="s">
        <v>44</v>
      </c>
      <c r="AI919" s="1" t="s">
        <v>64</v>
      </c>
      <c r="AJ919" s="1" t="s">
        <v>44</v>
      </c>
      <c r="AK919" s="1" t="s">
        <v>44</v>
      </c>
      <c r="AL919" s="1" t="s">
        <v>44</v>
      </c>
      <c r="AM919" s="1" t="s">
        <v>44</v>
      </c>
      <c r="AN919" s="1" t="s">
        <v>44</v>
      </c>
      <c r="AO919" s="1">
        <v>1.6579999999999999E-4</v>
      </c>
      <c r="AP919" s="1">
        <v>1.44E-6</v>
      </c>
      <c r="AQ919" s="1">
        <v>43</v>
      </c>
      <c r="AR919" s="1">
        <v>50.53</v>
      </c>
      <c r="AS919" s="3">
        <f t="shared" si="28"/>
        <v>-0.29209011345698632</v>
      </c>
      <c r="AT919" s="3">
        <f t="shared" si="29"/>
        <v>0.31338139457254816</v>
      </c>
    </row>
    <row r="920" spans="1:46">
      <c r="A920" s="1" t="s">
        <v>3899</v>
      </c>
      <c r="B920" s="1" t="s">
        <v>94</v>
      </c>
      <c r="C920" s="1">
        <v>1</v>
      </c>
      <c r="D920" s="1">
        <v>6</v>
      </c>
      <c r="E920" s="1" t="s">
        <v>3900</v>
      </c>
      <c r="F920" s="1" t="s">
        <v>3901</v>
      </c>
      <c r="G920" s="1" t="s">
        <v>3902</v>
      </c>
      <c r="H920" s="1" t="s">
        <v>3903</v>
      </c>
      <c r="I920" s="1">
        <v>1</v>
      </c>
      <c r="J920" s="1">
        <v>1964.9970699999999</v>
      </c>
      <c r="K920" s="1">
        <v>0.88200000000000001</v>
      </c>
      <c r="L920" s="1">
        <v>93.7</v>
      </c>
      <c r="M920" s="1">
        <v>106.3</v>
      </c>
      <c r="N920" s="1">
        <v>11.82</v>
      </c>
      <c r="O920" s="1">
        <v>1.29</v>
      </c>
      <c r="P920" s="1">
        <v>83.1</v>
      </c>
      <c r="Q920" s="1">
        <v>105.2</v>
      </c>
      <c r="R920" s="1">
        <v>93.1</v>
      </c>
      <c r="S920" s="1">
        <v>105.5</v>
      </c>
      <c r="T920" s="1">
        <v>105.3</v>
      </c>
      <c r="U920" s="1">
        <v>107.8</v>
      </c>
      <c r="V920" s="2">
        <v>10715.2550121728</v>
      </c>
      <c r="W920" s="2">
        <v>13569.928671801101</v>
      </c>
      <c r="X920" s="2">
        <v>12004.295513097</v>
      </c>
      <c r="Y920" s="2">
        <v>13613.2234105322</v>
      </c>
      <c r="Z920" s="2">
        <v>13588.669921875</v>
      </c>
      <c r="AA920" s="2">
        <v>13905.6288735406</v>
      </c>
      <c r="AB920" s="2">
        <v>9163.6103515625</v>
      </c>
      <c r="AC920" s="2">
        <v>9809.984375</v>
      </c>
      <c r="AD920" s="2">
        <v>8939.42578125</v>
      </c>
      <c r="AE920" s="2">
        <v>9809.6865234375</v>
      </c>
      <c r="AF920" s="2">
        <v>13588.669921875</v>
      </c>
      <c r="AG920" s="2">
        <v>10624.6513671875</v>
      </c>
      <c r="AH920" s="1" t="s">
        <v>44</v>
      </c>
      <c r="AI920" s="1" t="s">
        <v>44</v>
      </c>
      <c r="AJ920" s="1" t="s">
        <v>44</v>
      </c>
      <c r="AK920" s="1" t="s">
        <v>44</v>
      </c>
      <c r="AL920" s="1" t="s">
        <v>44</v>
      </c>
      <c r="AM920" s="1" t="s">
        <v>44</v>
      </c>
      <c r="AN920" s="1" t="s">
        <v>44</v>
      </c>
      <c r="AO920" s="1">
        <v>1.6579999999999999E-4</v>
      </c>
      <c r="AP920" s="1">
        <v>1.7420000000000001E-7</v>
      </c>
      <c r="AQ920" s="1">
        <v>37</v>
      </c>
      <c r="AR920" s="1">
        <v>34.46</v>
      </c>
      <c r="AS920" s="3">
        <f t="shared" si="28"/>
        <v>-0.17985106239215815</v>
      </c>
      <c r="AT920" s="3">
        <f t="shared" si="29"/>
        <v>0.90086299440240092</v>
      </c>
    </row>
    <row r="921" spans="1:46">
      <c r="A921" s="1" t="s">
        <v>3904</v>
      </c>
      <c r="B921" s="1" t="s">
        <v>46</v>
      </c>
      <c r="C921" s="1">
        <v>2</v>
      </c>
      <c r="D921" s="1">
        <v>6</v>
      </c>
      <c r="E921" s="1" t="s">
        <v>3905</v>
      </c>
      <c r="F921" s="1" t="s">
        <v>3906</v>
      </c>
      <c r="G921" s="1" t="s">
        <v>3907</v>
      </c>
      <c r="H921" s="1" t="s">
        <v>3908</v>
      </c>
      <c r="I921" s="1">
        <v>1</v>
      </c>
      <c r="J921" s="1">
        <v>1595.8461500000001</v>
      </c>
      <c r="K921" s="1">
        <v>0.88100000000000001</v>
      </c>
      <c r="L921" s="1">
        <v>93.7</v>
      </c>
      <c r="M921" s="1">
        <v>106.3</v>
      </c>
      <c r="N921" s="1">
        <v>9.9700000000000006</v>
      </c>
      <c r="O921" s="1">
        <v>21.05</v>
      </c>
      <c r="P921" s="1">
        <v>100.7</v>
      </c>
      <c r="Q921" s="1">
        <v>85.4</v>
      </c>
      <c r="R921" s="1">
        <v>103.2</v>
      </c>
      <c r="S921" s="1">
        <v>114.2</v>
      </c>
      <c r="T921" s="1">
        <v>78.5</v>
      </c>
      <c r="U921" s="1">
        <v>118</v>
      </c>
      <c r="V921" s="2">
        <v>25842.240661916301</v>
      </c>
      <c r="W921" s="2">
        <v>21931.9898784584</v>
      </c>
      <c r="X921" s="2">
        <v>26496.029244048499</v>
      </c>
      <c r="Y921" s="2">
        <v>29320.443410486299</v>
      </c>
      <c r="Z921" s="2">
        <v>20145.89453125</v>
      </c>
      <c r="AA921" s="2">
        <v>30287.238767324201</v>
      </c>
      <c r="AB921" s="2">
        <v>22100.1015625</v>
      </c>
      <c r="AC921" s="2">
        <v>15855.0927734375</v>
      </c>
      <c r="AD921" s="2">
        <v>19731.2109375</v>
      </c>
      <c r="AE921" s="2">
        <v>21128.306640625</v>
      </c>
      <c r="AF921" s="2">
        <v>20145.89453125</v>
      </c>
      <c r="AG921" s="2">
        <v>23141.0859375</v>
      </c>
      <c r="AH921" s="1" t="s">
        <v>44</v>
      </c>
      <c r="AI921" s="1" t="s">
        <v>44</v>
      </c>
      <c r="AJ921" s="1" t="s">
        <v>44</v>
      </c>
      <c r="AK921" s="1" t="s">
        <v>44</v>
      </c>
      <c r="AL921" s="1" t="s">
        <v>44</v>
      </c>
      <c r="AM921" s="1" t="s">
        <v>44</v>
      </c>
      <c r="AN921" s="1" t="s">
        <v>44</v>
      </c>
      <c r="AO921" s="1">
        <v>1.6579999999999999E-4</v>
      </c>
      <c r="AP921" s="1">
        <v>4.019E-5</v>
      </c>
      <c r="AQ921" s="1">
        <v>31</v>
      </c>
      <c r="AR921" s="1">
        <v>44.9</v>
      </c>
      <c r="AS921" s="3">
        <f t="shared" si="28"/>
        <v>-0.1027645962653092</v>
      </c>
      <c r="AT921" s="3">
        <f t="shared" si="29"/>
        <v>0.1992277125076336</v>
      </c>
    </row>
    <row r="922" spans="1:46">
      <c r="A922" s="1" t="s">
        <v>3909</v>
      </c>
      <c r="B922" s="1" t="s">
        <v>46</v>
      </c>
      <c r="C922" s="1">
        <v>1</v>
      </c>
      <c r="D922" s="1">
        <v>6</v>
      </c>
      <c r="E922" s="1" t="s">
        <v>3910</v>
      </c>
      <c r="F922" s="1" t="s">
        <v>3911</v>
      </c>
      <c r="G922" s="1" t="s">
        <v>3912</v>
      </c>
      <c r="H922" s="1" t="s">
        <v>3913</v>
      </c>
      <c r="I922" s="1">
        <v>1</v>
      </c>
      <c r="J922" s="1">
        <v>1175.6241399999999</v>
      </c>
      <c r="K922" s="1">
        <v>0.88100000000000001</v>
      </c>
      <c r="L922" s="1">
        <v>93.7</v>
      </c>
      <c r="M922" s="1">
        <v>106.3</v>
      </c>
      <c r="N922" s="1">
        <v>16.47</v>
      </c>
      <c r="O922" s="1">
        <v>18.57</v>
      </c>
      <c r="P922" s="1">
        <v>77.2</v>
      </c>
      <c r="Q922" s="1">
        <v>94.2</v>
      </c>
      <c r="R922" s="1">
        <v>107.8</v>
      </c>
      <c r="S922" s="1">
        <v>126.8</v>
      </c>
      <c r="T922" s="1">
        <v>87.1</v>
      </c>
      <c r="U922" s="1">
        <v>107</v>
      </c>
      <c r="V922" s="2">
        <v>13989.652058711799</v>
      </c>
      <c r="W922" s="2">
        <v>17076.123258036001</v>
      </c>
      <c r="X922" s="2">
        <v>19532.029449783498</v>
      </c>
      <c r="Y922" s="2">
        <v>22979.708095413302</v>
      </c>
      <c r="Z922" s="2">
        <v>15782.396484375</v>
      </c>
      <c r="AA922" s="2">
        <v>19390.054659442801</v>
      </c>
      <c r="AB922" s="2">
        <v>11963.8515625</v>
      </c>
      <c r="AC922" s="2">
        <v>12344.685546875</v>
      </c>
      <c r="AD922" s="2">
        <v>14545.220703125</v>
      </c>
      <c r="AE922" s="2">
        <v>16559.173828125</v>
      </c>
      <c r="AF922" s="2">
        <v>15782.396484375</v>
      </c>
      <c r="AG922" s="2">
        <v>14815.048828125</v>
      </c>
      <c r="AH922" s="1" t="s">
        <v>44</v>
      </c>
      <c r="AI922" s="1" t="s">
        <v>44</v>
      </c>
      <c r="AJ922" s="1" t="s">
        <v>44</v>
      </c>
      <c r="AK922" s="1" t="s">
        <v>44</v>
      </c>
      <c r="AL922" s="1" t="s">
        <v>44</v>
      </c>
      <c r="AM922" s="1" t="s">
        <v>44</v>
      </c>
      <c r="AN922" s="1" t="s">
        <v>44</v>
      </c>
      <c r="AO922" s="1">
        <v>1.6579999999999999E-4</v>
      </c>
      <c r="AP922" s="1">
        <v>8.2219999999999995E-5</v>
      </c>
      <c r="AQ922" s="1">
        <v>36</v>
      </c>
      <c r="AR922" s="1">
        <v>38.46</v>
      </c>
      <c r="AS922" s="3">
        <f t="shared" si="28"/>
        <v>-0.20075796759671002</v>
      </c>
      <c r="AT922" s="3">
        <f t="shared" si="29"/>
        <v>0.40710505341116748</v>
      </c>
    </row>
    <row r="923" spans="1:46">
      <c r="A923" s="1" t="s">
        <v>3914</v>
      </c>
      <c r="B923" s="1" t="s">
        <v>53</v>
      </c>
      <c r="C923" s="1">
        <v>1</v>
      </c>
      <c r="D923" s="1">
        <v>4</v>
      </c>
      <c r="E923" s="1" t="s">
        <v>3915</v>
      </c>
      <c r="F923" s="1" t="s">
        <v>3916</v>
      </c>
      <c r="G923" s="1" t="s">
        <v>3917</v>
      </c>
      <c r="H923" s="1" t="s">
        <v>3918</v>
      </c>
      <c r="I923" s="1">
        <v>1</v>
      </c>
      <c r="J923" s="1">
        <v>1648.9567099999999</v>
      </c>
      <c r="K923" s="1">
        <v>0.88</v>
      </c>
      <c r="L923" s="1">
        <v>93.6</v>
      </c>
      <c r="M923" s="1">
        <v>106.4</v>
      </c>
      <c r="N923" s="1">
        <v>15.39</v>
      </c>
      <c r="O923" s="1">
        <v>6.37</v>
      </c>
      <c r="P923" s="1">
        <v>113</v>
      </c>
      <c r="Q923" s="1">
        <v>93.3</v>
      </c>
      <c r="R923" s="1">
        <v>83.9</v>
      </c>
      <c r="S923" s="1">
        <v>95.8</v>
      </c>
      <c r="T923" s="1">
        <v>106</v>
      </c>
      <c r="U923" s="1">
        <v>108</v>
      </c>
      <c r="V923" s="2">
        <v>12139.2084116568</v>
      </c>
      <c r="W923" s="2">
        <v>10023.6474119388</v>
      </c>
      <c r="X923" s="2">
        <v>9005.2365634303205</v>
      </c>
      <c r="Y923" s="2">
        <v>10283.890558114101</v>
      </c>
      <c r="Z923" s="2">
        <v>11384.67578125</v>
      </c>
      <c r="AA923" s="2">
        <v>11599.982058998999</v>
      </c>
      <c r="AB923" s="2">
        <v>10381.365234375</v>
      </c>
      <c r="AC923" s="2">
        <v>7246.3037109375</v>
      </c>
      <c r="AD923" s="2">
        <v>6706.06982421875</v>
      </c>
      <c r="AE923" s="2">
        <v>7410.56982421875</v>
      </c>
      <c r="AF923" s="2">
        <v>11384.67578125</v>
      </c>
      <c r="AG923" s="2">
        <v>8863.0126953125</v>
      </c>
      <c r="AH923" s="1" t="s">
        <v>44</v>
      </c>
      <c r="AI923" s="1" t="s">
        <v>64</v>
      </c>
      <c r="AJ923" s="1" t="s">
        <v>64</v>
      </c>
      <c r="AK923" s="1" t="s">
        <v>44</v>
      </c>
      <c r="AL923" s="1" t="s">
        <v>44</v>
      </c>
      <c r="AM923" s="1" t="s">
        <v>44</v>
      </c>
      <c r="AN923" s="1" t="s">
        <v>44</v>
      </c>
      <c r="AO923" s="1">
        <v>1.6579999999999999E-4</v>
      </c>
      <c r="AP923" s="1">
        <v>7.0870000000000004E-4</v>
      </c>
      <c r="AQ923" s="1">
        <v>35</v>
      </c>
      <c r="AR923" s="1">
        <v>49.59</v>
      </c>
      <c r="AS923" s="3">
        <f t="shared" si="28"/>
        <v>-9.408905978584664E-2</v>
      </c>
      <c r="AT923" s="3">
        <f t="shared" si="29"/>
        <v>0.27907730007706943</v>
      </c>
    </row>
    <row r="924" spans="1:46">
      <c r="A924" s="1" t="s">
        <v>3919</v>
      </c>
      <c r="B924" s="1" t="s">
        <v>117</v>
      </c>
      <c r="C924" s="1">
        <v>1</v>
      </c>
      <c r="D924" s="1">
        <v>3</v>
      </c>
      <c r="E924" s="1" t="s">
        <v>3920</v>
      </c>
      <c r="F924" s="1" t="s">
        <v>3921</v>
      </c>
      <c r="G924" s="1" t="s">
        <v>3922</v>
      </c>
      <c r="H924" s="1" t="s">
        <v>3923</v>
      </c>
      <c r="I924" s="1">
        <v>1</v>
      </c>
      <c r="J924" s="1">
        <v>1629.8781200000001</v>
      </c>
      <c r="K924" s="1">
        <v>0.88</v>
      </c>
      <c r="L924" s="1">
        <v>93.6</v>
      </c>
      <c r="M924" s="1">
        <v>106.4</v>
      </c>
      <c r="N924" s="1">
        <v>53.63</v>
      </c>
      <c r="O924" s="1">
        <v>47.77</v>
      </c>
      <c r="P924" s="1">
        <v>151.30000000000001</v>
      </c>
      <c r="Q924" s="1">
        <v>51.6</v>
      </c>
      <c r="R924" s="1">
        <v>82.5</v>
      </c>
      <c r="S924" s="1">
        <v>61.3</v>
      </c>
      <c r="T924" s="1">
        <v>159.6</v>
      </c>
      <c r="U924" s="1">
        <v>93.7</v>
      </c>
      <c r="V924" s="2">
        <v>9078.7861762218909</v>
      </c>
      <c r="W924" s="2">
        <v>3096.97642487852</v>
      </c>
      <c r="X924" s="2">
        <v>4951.70836300474</v>
      </c>
      <c r="Y924" s="2">
        <v>3678.02273194486</v>
      </c>
      <c r="Z924" s="2">
        <v>9580.2822265625</v>
      </c>
      <c r="AA924" s="2">
        <v>5626.5017529126499</v>
      </c>
      <c r="AB924" s="2">
        <v>7764.11376953125</v>
      </c>
      <c r="AC924" s="2" t="s">
        <v>51</v>
      </c>
      <c r="AD924" s="2">
        <v>3687.4658203125</v>
      </c>
      <c r="AE924" s="2">
        <v>2650.38256835938</v>
      </c>
      <c r="AF924" s="2">
        <v>9580.2822265625</v>
      </c>
      <c r="AG924" s="2">
        <v>4298.951171875</v>
      </c>
      <c r="AH924" s="1" t="s">
        <v>44</v>
      </c>
      <c r="AI924" s="1" t="s">
        <v>65</v>
      </c>
      <c r="AJ924" s="1" t="s">
        <v>64</v>
      </c>
      <c r="AK924" s="1" t="s">
        <v>64</v>
      </c>
      <c r="AL924" s="1" t="s">
        <v>44</v>
      </c>
      <c r="AM924" s="1" t="s">
        <v>44</v>
      </c>
      <c r="AN924" s="1" t="s">
        <v>44</v>
      </c>
      <c r="AO924" s="1">
        <v>1.6579999999999999E-4</v>
      </c>
      <c r="AP924" s="1">
        <v>4.3320000000000001E-4</v>
      </c>
      <c r="AQ924" s="1">
        <v>21</v>
      </c>
      <c r="AR924" s="1">
        <v>54.92</v>
      </c>
      <c r="AS924" s="3">
        <f t="shared" si="28"/>
        <v>-0.1409138783293363</v>
      </c>
      <c r="AT924" s="3">
        <f t="shared" si="29"/>
        <v>8.3686071964253581E-2</v>
      </c>
    </row>
    <row r="925" spans="1:46">
      <c r="A925" s="1" t="s">
        <v>3924</v>
      </c>
      <c r="B925" s="1" t="s">
        <v>3925</v>
      </c>
      <c r="C925" s="1">
        <v>1</v>
      </c>
      <c r="D925" s="1">
        <v>6</v>
      </c>
      <c r="E925" s="1" t="s">
        <v>3111</v>
      </c>
      <c r="F925" s="1" t="s">
        <v>3926</v>
      </c>
      <c r="G925" s="1" t="s">
        <v>3927</v>
      </c>
      <c r="H925" s="1" t="s">
        <v>3114</v>
      </c>
      <c r="I925" s="1">
        <v>0</v>
      </c>
      <c r="J925" s="1">
        <v>2637.2323500000002</v>
      </c>
      <c r="K925" s="1">
        <v>0.88</v>
      </c>
      <c r="L925" s="1">
        <v>96.5</v>
      </c>
      <c r="M925" s="1">
        <v>103.5</v>
      </c>
      <c r="N925" s="1">
        <v>15.6</v>
      </c>
      <c r="O925" s="1">
        <v>17.55</v>
      </c>
      <c r="P925" s="1">
        <v>107.9</v>
      </c>
      <c r="Q925" s="1">
        <v>78.7</v>
      </c>
      <c r="R925" s="1">
        <v>95.5</v>
      </c>
      <c r="S925" s="1">
        <v>89.4</v>
      </c>
      <c r="T925" s="1">
        <v>126.1</v>
      </c>
      <c r="U925" s="1">
        <v>102.4</v>
      </c>
      <c r="V925" s="2">
        <v>108357.520816937</v>
      </c>
      <c r="W925" s="2">
        <v>79015.209144345295</v>
      </c>
      <c r="X925" s="2">
        <v>95843.280943520207</v>
      </c>
      <c r="Y925" s="2">
        <v>89784.195821352405</v>
      </c>
      <c r="Z925" s="2">
        <v>126595.125</v>
      </c>
      <c r="AA925" s="2">
        <v>102776.971551218</v>
      </c>
      <c r="AB925" s="2">
        <v>92666.5859375</v>
      </c>
      <c r="AC925" s="2">
        <v>57121.7421875</v>
      </c>
      <c r="AD925" s="2">
        <v>71373.109375</v>
      </c>
      <c r="AE925" s="2">
        <v>64698.4765625</v>
      </c>
      <c r="AF925" s="2">
        <v>126595.125</v>
      </c>
      <c r="AG925" s="2">
        <v>78527.15625</v>
      </c>
      <c r="AH925" s="1" t="s">
        <v>44</v>
      </c>
      <c r="AI925" s="1" t="s">
        <v>44</v>
      </c>
      <c r="AJ925" s="1" t="s">
        <v>44</v>
      </c>
      <c r="AK925" s="1" t="s">
        <v>44</v>
      </c>
      <c r="AL925" s="1" t="s">
        <v>44</v>
      </c>
      <c r="AM925" s="1" t="s">
        <v>44</v>
      </c>
      <c r="AN925" s="1" t="s">
        <v>44</v>
      </c>
      <c r="AO925" s="1">
        <v>1.6575499999999999E-4</v>
      </c>
      <c r="AP925" s="1">
        <v>1.9482289999999999E-12</v>
      </c>
      <c r="AQ925" s="1">
        <v>83</v>
      </c>
      <c r="AR925" s="1">
        <v>46.53</v>
      </c>
      <c r="AS925" s="3">
        <f t="shared" si="28"/>
        <v>-0.1723602648775302</v>
      </c>
      <c r="AT925" s="3">
        <f t="shared" si="29"/>
        <v>0.36444095787256592</v>
      </c>
    </row>
    <row r="926" spans="1:46">
      <c r="A926" s="1" t="s">
        <v>3928</v>
      </c>
      <c r="B926" s="1" t="s">
        <v>200</v>
      </c>
      <c r="C926" s="1">
        <v>1</v>
      </c>
      <c r="D926" s="1">
        <v>6</v>
      </c>
      <c r="E926" s="1" t="s">
        <v>134</v>
      </c>
      <c r="F926" s="1" t="s">
        <v>3929</v>
      </c>
      <c r="G926" s="1" t="s">
        <v>3930</v>
      </c>
      <c r="H926" s="1" t="s">
        <v>137</v>
      </c>
      <c r="I926" s="1">
        <v>1</v>
      </c>
      <c r="J926" s="1">
        <v>1681.8036400000001</v>
      </c>
      <c r="K926" s="1">
        <v>0.879</v>
      </c>
      <c r="L926" s="1">
        <v>96</v>
      </c>
      <c r="M926" s="1">
        <v>104</v>
      </c>
      <c r="N926" s="1">
        <v>45.78</v>
      </c>
      <c r="O926" s="1">
        <v>63.66</v>
      </c>
      <c r="P926" s="1">
        <v>87.3</v>
      </c>
      <c r="Q926" s="1">
        <v>125.4</v>
      </c>
      <c r="R926" s="1">
        <v>46.3</v>
      </c>
      <c r="S926" s="1">
        <v>94.6</v>
      </c>
      <c r="T926" s="1">
        <v>52.7</v>
      </c>
      <c r="U926" s="1">
        <v>193.6</v>
      </c>
      <c r="V926" s="2">
        <v>5038.3889862809201</v>
      </c>
      <c r="W926" s="2">
        <v>7235.6702560029298</v>
      </c>
      <c r="X926" s="2">
        <v>2674.102625989</v>
      </c>
      <c r="Y926" s="2">
        <v>5459.4108325520101</v>
      </c>
      <c r="Z926" s="2">
        <v>3040.8180194380102</v>
      </c>
      <c r="AA926" s="2">
        <v>11169.7075894346</v>
      </c>
      <c r="AB926" s="2" t="s">
        <v>51</v>
      </c>
      <c r="AC926" s="2">
        <v>5230.81689453125</v>
      </c>
      <c r="AD926" s="2" t="s">
        <v>51</v>
      </c>
      <c r="AE926" s="2">
        <v>3934.05053710938</v>
      </c>
      <c r="AF926" s="2" t="s">
        <v>51</v>
      </c>
      <c r="AG926" s="2">
        <v>8534.259765625</v>
      </c>
      <c r="AH926" s="1" t="s">
        <v>44</v>
      </c>
      <c r="AI926" s="1" t="s">
        <v>44</v>
      </c>
      <c r="AJ926" s="1" t="s">
        <v>44</v>
      </c>
      <c r="AK926" s="1" t="s">
        <v>44</v>
      </c>
      <c r="AL926" s="1" t="s">
        <v>44</v>
      </c>
      <c r="AM926" s="1" t="s">
        <v>44</v>
      </c>
      <c r="AN926" s="1" t="s">
        <v>44</v>
      </c>
      <c r="AO926" s="1">
        <v>1.6579999999999999E-4</v>
      </c>
      <c r="AP926" s="1">
        <v>2.7670000000000001E-5</v>
      </c>
      <c r="AQ926" s="1">
        <v>14</v>
      </c>
      <c r="AR926" s="1">
        <v>41.75</v>
      </c>
      <c r="AS926" s="3">
        <f t="shared" si="28"/>
        <v>-0.39602420456677734</v>
      </c>
      <c r="AT926" s="3">
        <f t="shared" si="29"/>
        <v>0.22384057469820812</v>
      </c>
    </row>
    <row r="927" spans="1:46">
      <c r="A927" s="1" t="s">
        <v>3931</v>
      </c>
      <c r="B927" s="1" t="s">
        <v>3932</v>
      </c>
      <c r="C927" s="1">
        <v>1</v>
      </c>
      <c r="D927" s="1">
        <v>2</v>
      </c>
      <c r="E927" s="1" t="s">
        <v>3933</v>
      </c>
      <c r="F927" s="1" t="s">
        <v>3934</v>
      </c>
      <c r="G927" s="1" t="s">
        <v>3935</v>
      </c>
      <c r="H927" s="1" t="s">
        <v>3936</v>
      </c>
      <c r="I927" s="1">
        <v>1</v>
      </c>
      <c r="J927" s="1">
        <v>2406.20568</v>
      </c>
      <c r="K927" s="1">
        <v>0.879</v>
      </c>
      <c r="L927" s="1">
        <v>90.4</v>
      </c>
      <c r="M927" s="1">
        <v>109.6</v>
      </c>
      <c r="N927" s="1">
        <v>21.98</v>
      </c>
      <c r="O927" s="1">
        <v>15.46</v>
      </c>
      <c r="P927" s="1">
        <v>77.900000000000006</v>
      </c>
      <c r="Q927" s="1">
        <v>87.9</v>
      </c>
      <c r="R927" s="1">
        <v>117.8</v>
      </c>
      <c r="S927" s="1">
        <v>106.6</v>
      </c>
      <c r="T927" s="1">
        <v>88.6</v>
      </c>
      <c r="U927" s="1">
        <v>121.2</v>
      </c>
      <c r="V927" s="2">
        <v>6502.2642508681502</v>
      </c>
      <c r="W927" s="2">
        <v>7331.7891161638699</v>
      </c>
      <c r="X927" s="2">
        <v>9833.81743316541</v>
      </c>
      <c r="Y927" s="2">
        <v>8897.7562599169305</v>
      </c>
      <c r="Z927" s="2">
        <v>7394.9052734375</v>
      </c>
      <c r="AA927" s="2">
        <v>10111.1714018076</v>
      </c>
      <c r="AB927" s="2">
        <v>5560.6904296875</v>
      </c>
      <c r="AC927" s="2">
        <v>5300.30322265625</v>
      </c>
      <c r="AD927" s="2">
        <v>7323.10205078125</v>
      </c>
      <c r="AE927" s="2">
        <v>6411.7216796875</v>
      </c>
      <c r="AF927" s="2">
        <v>7394.9052734375</v>
      </c>
      <c r="AG927" s="2">
        <v>7725.48095703125</v>
      </c>
      <c r="AH927" s="1" t="s">
        <v>64</v>
      </c>
      <c r="AI927" s="1" t="s">
        <v>44</v>
      </c>
      <c r="AJ927" s="1" t="s">
        <v>64</v>
      </c>
      <c r="AK927" s="1" t="s">
        <v>44</v>
      </c>
      <c r="AL927" s="1" t="s">
        <v>64</v>
      </c>
      <c r="AM927" s="1" t="s">
        <v>64</v>
      </c>
      <c r="AN927" s="1" t="s">
        <v>44</v>
      </c>
      <c r="AO927" s="1">
        <v>2.6140000000000001E-4</v>
      </c>
      <c r="AP927" s="1">
        <v>1.7570000000000001E-3</v>
      </c>
      <c r="AQ927" s="1">
        <v>15</v>
      </c>
      <c r="AR927" s="1">
        <v>33.33</v>
      </c>
      <c r="AS927" s="3">
        <f t="shared" si="28"/>
        <v>-0.15781745011608153</v>
      </c>
      <c r="AT927" s="3">
        <f t="shared" si="29"/>
        <v>0.28966892676620565</v>
      </c>
    </row>
    <row r="928" spans="1:46">
      <c r="A928" s="1" t="s">
        <v>3937</v>
      </c>
      <c r="B928" s="1" t="s">
        <v>46</v>
      </c>
      <c r="C928" s="1">
        <v>2</v>
      </c>
      <c r="D928" s="1">
        <v>11</v>
      </c>
      <c r="E928" s="1" t="s">
        <v>2086</v>
      </c>
      <c r="F928" s="1" t="s">
        <v>3938</v>
      </c>
      <c r="G928" s="1" t="s">
        <v>2088</v>
      </c>
      <c r="H928" s="1" t="s">
        <v>2089</v>
      </c>
      <c r="I928" s="1">
        <v>2</v>
      </c>
      <c r="J928" s="1">
        <v>1187.6023600000001</v>
      </c>
      <c r="K928" s="1">
        <v>0.878</v>
      </c>
      <c r="L928" s="1">
        <v>100.1</v>
      </c>
      <c r="M928" s="1">
        <v>99.9</v>
      </c>
      <c r="N928" s="1">
        <v>21.3</v>
      </c>
      <c r="O928" s="1">
        <v>20.32</v>
      </c>
      <c r="P928" s="1">
        <v>107.8</v>
      </c>
      <c r="Q928" s="1">
        <v>106.9</v>
      </c>
      <c r="R928" s="1">
        <v>72.099999999999994</v>
      </c>
      <c r="S928" s="1">
        <v>82.1</v>
      </c>
      <c r="T928" s="1">
        <v>124.3</v>
      </c>
      <c r="U928" s="1">
        <v>106.7</v>
      </c>
      <c r="V928" s="2">
        <v>46050.514150273499</v>
      </c>
      <c r="W928" s="2">
        <v>45660.719178589599</v>
      </c>
      <c r="X928" s="2">
        <v>30791.2538026539</v>
      </c>
      <c r="Y928" s="2">
        <v>35066.242510545402</v>
      </c>
      <c r="Z928" s="2">
        <v>53100.61328125</v>
      </c>
      <c r="AA928" s="2">
        <v>45576.560180829299</v>
      </c>
      <c r="AB928" s="2">
        <v>39382.07421875</v>
      </c>
      <c r="AC928" s="2">
        <v>33009.0859375</v>
      </c>
      <c r="AD928" s="2">
        <v>22929.802734375</v>
      </c>
      <c r="AE928" s="2">
        <v>25268.728515625</v>
      </c>
      <c r="AF928" s="2">
        <v>53100.61328125</v>
      </c>
      <c r="AG928" s="2">
        <v>34822.953125</v>
      </c>
      <c r="AH928" s="1" t="s">
        <v>44</v>
      </c>
      <c r="AI928" s="1" t="s">
        <v>44</v>
      </c>
      <c r="AJ928" s="1" t="s">
        <v>44</v>
      </c>
      <c r="AK928" s="1" t="s">
        <v>44</v>
      </c>
      <c r="AL928" s="1" t="s">
        <v>44</v>
      </c>
      <c r="AM928" s="1" t="s">
        <v>44</v>
      </c>
      <c r="AN928" s="1" t="s">
        <v>44</v>
      </c>
      <c r="AO928" s="1">
        <v>1.6579999999999999E-4</v>
      </c>
      <c r="AP928" s="1">
        <v>4.7449999999999999E-4</v>
      </c>
      <c r="AQ928" s="1">
        <v>11</v>
      </c>
      <c r="AR928" s="1">
        <v>17.14</v>
      </c>
      <c r="AS928" s="3">
        <f t="shared" si="28"/>
        <v>-0.12665683098867586</v>
      </c>
      <c r="AT928" s="3">
        <f t="shared" si="29"/>
        <v>0.19887714980562246</v>
      </c>
    </row>
    <row r="929" spans="1:46">
      <c r="A929" s="1" t="s">
        <v>3939</v>
      </c>
      <c r="B929" s="1" t="s">
        <v>83</v>
      </c>
      <c r="C929" s="1">
        <v>1</v>
      </c>
      <c r="D929" s="1">
        <v>6</v>
      </c>
      <c r="E929" s="1" t="s">
        <v>3660</v>
      </c>
      <c r="F929" s="1" t="s">
        <v>3940</v>
      </c>
      <c r="G929" s="1" t="s">
        <v>3941</v>
      </c>
      <c r="H929" s="1" t="s">
        <v>3663</v>
      </c>
      <c r="I929" s="1">
        <v>1</v>
      </c>
      <c r="J929" s="1">
        <v>1251.6150299999999</v>
      </c>
      <c r="K929" s="1">
        <v>0.878</v>
      </c>
      <c r="L929" s="1">
        <v>94.6</v>
      </c>
      <c r="M929" s="1">
        <v>105.4</v>
      </c>
      <c r="N929" s="1">
        <v>6.6</v>
      </c>
      <c r="O929" s="1">
        <v>3.71</v>
      </c>
      <c r="P929" s="1">
        <v>95.2</v>
      </c>
      <c r="Q929" s="1">
        <v>97.7</v>
      </c>
      <c r="R929" s="1">
        <v>86</v>
      </c>
      <c r="S929" s="1">
        <v>111.3</v>
      </c>
      <c r="T929" s="1">
        <v>106.2</v>
      </c>
      <c r="U929" s="1">
        <v>103.5</v>
      </c>
      <c r="V929" s="2">
        <v>30475.3006507721</v>
      </c>
      <c r="W929" s="2">
        <v>31266.3275188105</v>
      </c>
      <c r="X929" s="2">
        <v>27537.298188029701</v>
      </c>
      <c r="Y929" s="2">
        <v>35629.835480044901</v>
      </c>
      <c r="Z929" s="2">
        <v>33985.5703125</v>
      </c>
      <c r="AA929" s="2">
        <v>33127.433961924296</v>
      </c>
      <c r="AB929" s="2">
        <v>26062.26171875</v>
      </c>
      <c r="AC929" s="2">
        <v>22603.080078125</v>
      </c>
      <c r="AD929" s="2">
        <v>20506.62890625</v>
      </c>
      <c r="AE929" s="2">
        <v>25674.853515625</v>
      </c>
      <c r="AF929" s="2">
        <v>33985.5703125</v>
      </c>
      <c r="AG929" s="2">
        <v>25311.1484375</v>
      </c>
      <c r="AH929" s="1" t="s">
        <v>44</v>
      </c>
      <c r="AI929" s="1" t="s">
        <v>44</v>
      </c>
      <c r="AJ929" s="1" t="s">
        <v>44</v>
      </c>
      <c r="AK929" s="1" t="s">
        <v>44</v>
      </c>
      <c r="AL929" s="1" t="s">
        <v>44</v>
      </c>
      <c r="AM929" s="1" t="s">
        <v>44</v>
      </c>
      <c r="AN929" s="1" t="s">
        <v>44</v>
      </c>
      <c r="AO929" s="1">
        <v>1.6579999999999999E-4</v>
      </c>
      <c r="AP929" s="1">
        <v>7.674E-5</v>
      </c>
      <c r="AQ929" s="1">
        <v>12</v>
      </c>
      <c r="AR929" s="1">
        <v>27.57</v>
      </c>
      <c r="AS929" s="3">
        <f t="shared" si="28"/>
        <v>-0.20264627167707602</v>
      </c>
      <c r="AT929" s="3">
        <f t="shared" si="29"/>
        <v>1.532527107662319</v>
      </c>
    </row>
    <row r="930" spans="1:46">
      <c r="A930" s="1" t="s">
        <v>3942</v>
      </c>
      <c r="B930" s="1" t="s">
        <v>177</v>
      </c>
      <c r="C930" s="1">
        <v>1</v>
      </c>
      <c r="D930" s="1">
        <v>9</v>
      </c>
      <c r="E930" s="1" t="s">
        <v>3943</v>
      </c>
      <c r="F930" s="1" t="s">
        <v>3944</v>
      </c>
      <c r="G930" s="1" t="s">
        <v>3945</v>
      </c>
      <c r="H930" s="1" t="s">
        <v>3946</v>
      </c>
      <c r="I930" s="1">
        <v>1</v>
      </c>
      <c r="J930" s="1">
        <v>2062.1153899999999</v>
      </c>
      <c r="K930" s="1">
        <v>0.877</v>
      </c>
      <c r="L930" s="1">
        <v>93.5</v>
      </c>
      <c r="M930" s="1">
        <v>106.5</v>
      </c>
      <c r="N930" s="1">
        <v>37.119999999999997</v>
      </c>
      <c r="O930" s="1">
        <v>13.39</v>
      </c>
      <c r="P930" s="1">
        <v>111.7</v>
      </c>
      <c r="Q930" s="1">
        <v>51.1</v>
      </c>
      <c r="R930" s="1">
        <v>104.4</v>
      </c>
      <c r="S930" s="1">
        <v>93.8</v>
      </c>
      <c r="T930" s="1">
        <v>119.1</v>
      </c>
      <c r="U930" s="1">
        <v>119.9</v>
      </c>
      <c r="V930" s="2">
        <v>29293.022203443201</v>
      </c>
      <c r="W930" s="2">
        <v>13409.0227226034</v>
      </c>
      <c r="X930" s="2">
        <v>27377.811310452202</v>
      </c>
      <c r="Y930" s="2">
        <v>24579.110764199599</v>
      </c>
      <c r="Z930" s="2">
        <v>31210.5</v>
      </c>
      <c r="AA930" s="2">
        <v>31426.1139110447</v>
      </c>
      <c r="AB930" s="2">
        <v>25051.185546875</v>
      </c>
      <c r="AC930" s="2">
        <v>9693.662109375</v>
      </c>
      <c r="AD930" s="2">
        <v>20387.861328125</v>
      </c>
      <c r="AE930" s="2">
        <v>17711.703125</v>
      </c>
      <c r="AF930" s="2">
        <v>31210.5</v>
      </c>
      <c r="AG930" s="2">
        <v>24011.248046875</v>
      </c>
      <c r="AH930" s="1" t="s">
        <v>44</v>
      </c>
      <c r="AI930" s="1" t="s">
        <v>44</v>
      </c>
      <c r="AJ930" s="1" t="s">
        <v>44</v>
      </c>
      <c r="AK930" s="1" t="s">
        <v>44</v>
      </c>
      <c r="AL930" s="1" t="s">
        <v>44</v>
      </c>
      <c r="AM930" s="1" t="s">
        <v>44</v>
      </c>
      <c r="AN930" s="1" t="s">
        <v>44</v>
      </c>
      <c r="AO930" s="1">
        <v>1.6579999999999999E-4</v>
      </c>
      <c r="AP930" s="1">
        <v>2.955E-5</v>
      </c>
      <c r="AQ930" s="1">
        <v>11</v>
      </c>
      <c r="AR930" s="1">
        <v>52.35</v>
      </c>
      <c r="AS930" s="3">
        <f t="shared" si="28"/>
        <v>-0.31558845571479627</v>
      </c>
      <c r="AT930" s="3">
        <f t="shared" si="29"/>
        <v>0.44771365372559102</v>
      </c>
    </row>
    <row r="931" spans="1:46">
      <c r="A931" s="1" t="s">
        <v>3947</v>
      </c>
      <c r="B931" s="1" t="s">
        <v>1163</v>
      </c>
      <c r="C931" s="1">
        <v>1</v>
      </c>
      <c r="D931" s="1">
        <v>3</v>
      </c>
      <c r="E931" s="1" t="s">
        <v>3948</v>
      </c>
      <c r="F931" s="1" t="s">
        <v>3949</v>
      </c>
      <c r="G931" s="1" t="s">
        <v>3950</v>
      </c>
      <c r="H931" s="1" t="s">
        <v>3951</v>
      </c>
      <c r="I931" s="1">
        <v>1</v>
      </c>
      <c r="J931" s="1">
        <v>1883.9791600000001</v>
      </c>
      <c r="K931" s="1">
        <v>0.877</v>
      </c>
      <c r="L931" s="1">
        <v>93.4</v>
      </c>
      <c r="M931" s="1">
        <v>106.6</v>
      </c>
      <c r="N931" s="1">
        <v>81.680000000000007</v>
      </c>
      <c r="O931" s="1">
        <v>45.63</v>
      </c>
      <c r="P931" s="1">
        <v>202.9</v>
      </c>
      <c r="Q931" s="1">
        <v>45.1</v>
      </c>
      <c r="R931" s="1">
        <v>66.5</v>
      </c>
      <c r="S931" s="1">
        <v>64.8</v>
      </c>
      <c r="T931" s="1">
        <v>145</v>
      </c>
      <c r="U931" s="1">
        <v>75.8</v>
      </c>
      <c r="V931" s="2">
        <v>12054.8450242245</v>
      </c>
      <c r="W931" s="2">
        <v>2677.4740457637599</v>
      </c>
      <c r="X931" s="2">
        <v>3950.4580124849899</v>
      </c>
      <c r="Y931" s="2">
        <v>3850.45564293295</v>
      </c>
      <c r="Z931" s="2">
        <v>8613.54541015625</v>
      </c>
      <c r="AA931" s="2">
        <v>4507.01045212604</v>
      </c>
      <c r="AB931" s="2">
        <v>10309.218261718799</v>
      </c>
      <c r="AC931" s="2" t="s">
        <v>51</v>
      </c>
      <c r="AD931" s="2">
        <v>2941.84912109375</v>
      </c>
      <c r="AE931" s="2">
        <v>2774.6376953125</v>
      </c>
      <c r="AF931" s="2">
        <v>8613.54541015625</v>
      </c>
      <c r="AG931" s="2">
        <v>3443.59936523438</v>
      </c>
      <c r="AH931" s="1" t="s">
        <v>44</v>
      </c>
      <c r="AI931" s="1" t="s">
        <v>65</v>
      </c>
      <c r="AJ931" s="1" t="s">
        <v>64</v>
      </c>
      <c r="AK931" s="1" t="s">
        <v>64</v>
      </c>
      <c r="AL931" s="1" t="s">
        <v>44</v>
      </c>
      <c r="AM931" s="1" t="s">
        <v>64</v>
      </c>
      <c r="AN931" s="1" t="s">
        <v>44</v>
      </c>
      <c r="AO931" s="1">
        <v>8.2390000000000002E-4</v>
      </c>
      <c r="AP931" s="1">
        <v>9.7680000000000006E-3</v>
      </c>
      <c r="AQ931" s="1">
        <v>14</v>
      </c>
      <c r="AR931" s="1">
        <v>58.81</v>
      </c>
      <c r="AS931" s="3">
        <f t="shared" si="28"/>
        <v>0.13863636406327332</v>
      </c>
      <c r="AT931" s="3">
        <f t="shared" si="29"/>
        <v>6.0051090475824041E-2</v>
      </c>
    </row>
    <row r="932" spans="1:46">
      <c r="A932" s="1" t="s">
        <v>3952</v>
      </c>
      <c r="B932" s="1" t="s">
        <v>94</v>
      </c>
      <c r="C932" s="1">
        <v>1</v>
      </c>
      <c r="D932" s="1">
        <v>9</v>
      </c>
      <c r="E932" s="1" t="s">
        <v>3953</v>
      </c>
      <c r="F932" s="1" t="s">
        <v>3954</v>
      </c>
      <c r="G932" s="1" t="s">
        <v>3955</v>
      </c>
      <c r="H932" s="1" t="s">
        <v>3956</v>
      </c>
      <c r="I932" s="1">
        <v>1</v>
      </c>
      <c r="J932" s="1">
        <v>3202.72928</v>
      </c>
      <c r="K932" s="1">
        <v>0.875</v>
      </c>
      <c r="L932" s="1">
        <v>94.8</v>
      </c>
      <c r="M932" s="1">
        <v>105.2</v>
      </c>
      <c r="N932" s="1">
        <v>49.85</v>
      </c>
      <c r="O932" s="1">
        <v>28.01</v>
      </c>
      <c r="P932" s="1">
        <v>127</v>
      </c>
      <c r="Q932" s="1">
        <v>40.5</v>
      </c>
      <c r="R932" s="1">
        <v>96.9</v>
      </c>
      <c r="S932" s="1">
        <v>82.9</v>
      </c>
      <c r="T932" s="1">
        <v>145.1</v>
      </c>
      <c r="U932" s="1">
        <v>107.6</v>
      </c>
      <c r="V932" s="2">
        <v>87204.612853383398</v>
      </c>
      <c r="W932" s="2">
        <v>27792.734509031201</v>
      </c>
      <c r="X932" s="2">
        <v>66487.081195164094</v>
      </c>
      <c r="Y932" s="2">
        <v>56904.635270655301</v>
      </c>
      <c r="Z932" s="2">
        <v>99611.1796875</v>
      </c>
      <c r="AA932" s="2">
        <v>73833.502844980307</v>
      </c>
      <c r="AB932" s="2">
        <v>74576.7685546875</v>
      </c>
      <c r="AC932" s="2">
        <v>20091.947265625</v>
      </c>
      <c r="AD932" s="2">
        <v>49511.970703125</v>
      </c>
      <c r="AE932" s="2">
        <v>41005.470703125</v>
      </c>
      <c r="AF932" s="2">
        <v>99611.1796875</v>
      </c>
      <c r="AG932" s="2">
        <v>56412.783203125</v>
      </c>
      <c r="AH932" s="1" t="s">
        <v>44</v>
      </c>
      <c r="AI932" s="1" t="s">
        <v>44</v>
      </c>
      <c r="AJ932" s="1" t="s">
        <v>44</v>
      </c>
      <c r="AK932" s="1" t="s">
        <v>44</v>
      </c>
      <c r="AL932" s="1" t="s">
        <v>44</v>
      </c>
      <c r="AM932" s="1" t="s">
        <v>44</v>
      </c>
      <c r="AN932" s="1" t="s">
        <v>44</v>
      </c>
      <c r="AO932" s="1">
        <v>1.6579999999999999E-4</v>
      </c>
      <c r="AP932" s="1">
        <v>1.108E-4</v>
      </c>
      <c r="AQ932" s="1">
        <v>21</v>
      </c>
      <c r="AR932" s="1">
        <v>53.47</v>
      </c>
      <c r="AS932" s="3">
        <f t="shared" si="28"/>
        <v>-0.34397755562543364</v>
      </c>
      <c r="AT932" s="3">
        <f t="shared" si="29"/>
        <v>0.31097803166855176</v>
      </c>
    </row>
    <row r="933" spans="1:46">
      <c r="A933" s="1" t="s">
        <v>3957</v>
      </c>
      <c r="B933" s="1" t="s">
        <v>1411</v>
      </c>
      <c r="C933" s="1">
        <v>1</v>
      </c>
      <c r="D933" s="1">
        <v>3</v>
      </c>
      <c r="E933" s="1" t="s">
        <v>2355</v>
      </c>
      <c r="F933" s="1" t="s">
        <v>3958</v>
      </c>
      <c r="G933" s="1" t="s">
        <v>3959</v>
      </c>
      <c r="H933" s="1" t="s">
        <v>2358</v>
      </c>
      <c r="I933" s="1">
        <v>1</v>
      </c>
      <c r="J933" s="1">
        <v>1710.76865</v>
      </c>
      <c r="K933" s="1">
        <v>0.875</v>
      </c>
      <c r="L933" s="1">
        <v>108.8</v>
      </c>
      <c r="M933" s="1">
        <v>91.2</v>
      </c>
      <c r="N933" s="1">
        <v>25.64</v>
      </c>
      <c r="O933" s="1">
        <v>23.71</v>
      </c>
      <c r="P933" s="1">
        <v>114.8</v>
      </c>
      <c r="Q933" s="1">
        <v>107.6</v>
      </c>
      <c r="R933" s="1">
        <v>68.599999999999994</v>
      </c>
      <c r="S933" s="1">
        <v>87.6</v>
      </c>
      <c r="T933" s="1">
        <v>131.19999999999999</v>
      </c>
      <c r="U933" s="1">
        <v>90.3</v>
      </c>
      <c r="V933" s="2">
        <v>10661.5116569867</v>
      </c>
      <c r="W933" s="2">
        <v>9995.5225747048098</v>
      </c>
      <c r="X933" s="2">
        <v>6369.6443759232798</v>
      </c>
      <c r="Y933" s="2">
        <v>8136.0664709151497</v>
      </c>
      <c r="Z933" s="2">
        <v>12184.716796875</v>
      </c>
      <c r="AA933" s="2">
        <v>8385.6748294228291</v>
      </c>
      <c r="AB933" s="2">
        <v>9117.6494140625</v>
      </c>
      <c r="AC933" s="2">
        <v>7225.9716796875</v>
      </c>
      <c r="AD933" s="2">
        <v>4743.38232421875</v>
      </c>
      <c r="AE933" s="2">
        <v>5862.84814453125</v>
      </c>
      <c r="AF933" s="2">
        <v>12184.716796875</v>
      </c>
      <c r="AG933" s="2">
        <v>6407.1083984375</v>
      </c>
      <c r="AH933" s="1" t="s">
        <v>44</v>
      </c>
      <c r="AI933" s="1" t="s">
        <v>44</v>
      </c>
      <c r="AJ933" s="1" t="s">
        <v>64</v>
      </c>
      <c r="AK933" s="1" t="s">
        <v>64</v>
      </c>
      <c r="AL933" s="1" t="s">
        <v>44</v>
      </c>
      <c r="AM933" s="1" t="s">
        <v>64</v>
      </c>
      <c r="AN933" s="1" t="s">
        <v>44</v>
      </c>
      <c r="AO933" s="1">
        <v>2.6140000000000001E-4</v>
      </c>
      <c r="AP933" s="1">
        <v>1.7570000000000001E-3</v>
      </c>
      <c r="AQ933" s="1">
        <v>11</v>
      </c>
      <c r="AR933" s="1">
        <v>22.92</v>
      </c>
      <c r="AS933" s="3">
        <f t="shared" si="28"/>
        <v>-8.699111129000231E-2</v>
      </c>
      <c r="AT933" s="3">
        <f t="shared" si="29"/>
        <v>0.10821204604334049</v>
      </c>
    </row>
    <row r="934" spans="1:46">
      <c r="A934" s="1" t="s">
        <v>3960</v>
      </c>
      <c r="B934" s="1" t="s">
        <v>117</v>
      </c>
      <c r="C934" s="1">
        <v>1</v>
      </c>
      <c r="D934" s="1">
        <v>5</v>
      </c>
      <c r="E934" s="1" t="s">
        <v>3961</v>
      </c>
      <c r="F934" s="1" t="s">
        <v>3962</v>
      </c>
      <c r="G934" s="1" t="s">
        <v>3963</v>
      </c>
      <c r="H934" s="1" t="s">
        <v>3964</v>
      </c>
      <c r="I934" s="1">
        <v>1</v>
      </c>
      <c r="J934" s="1">
        <v>1927.99461</v>
      </c>
      <c r="K934" s="1">
        <v>0.872</v>
      </c>
      <c r="L934" s="1">
        <v>93.2</v>
      </c>
      <c r="M934" s="1">
        <v>106.8</v>
      </c>
      <c r="N934" s="1">
        <v>25.65</v>
      </c>
      <c r="O934" s="1">
        <v>5.97</v>
      </c>
      <c r="P934" s="1">
        <v>120.2</v>
      </c>
      <c r="Q934" s="1">
        <v>71.599999999999994</v>
      </c>
      <c r="R934" s="1">
        <v>93.3</v>
      </c>
      <c r="S934" s="1">
        <v>110</v>
      </c>
      <c r="T934" s="1">
        <v>107</v>
      </c>
      <c r="U934" s="1">
        <v>98</v>
      </c>
      <c r="V934" s="2">
        <v>18412.346276793</v>
      </c>
      <c r="W934" s="2">
        <v>10961.3594743412</v>
      </c>
      <c r="X934" s="2">
        <v>14280.058038667699</v>
      </c>
      <c r="Y934" s="2">
        <v>16842.3664294472</v>
      </c>
      <c r="Z934" s="2">
        <v>16378.4716796875</v>
      </c>
      <c r="AA934" s="2">
        <v>14998.316131261299</v>
      </c>
      <c r="AB934" s="2">
        <v>15746.1083984375</v>
      </c>
      <c r="AC934" s="2">
        <v>7924.1953125</v>
      </c>
      <c r="AD934" s="2">
        <v>10634.1533203125</v>
      </c>
      <c r="AE934" s="2">
        <v>12136.6064453125</v>
      </c>
      <c r="AF934" s="2">
        <v>16378.4716796875</v>
      </c>
      <c r="AG934" s="2">
        <v>11459.5234375</v>
      </c>
      <c r="AH934" s="1" t="s">
        <v>64</v>
      </c>
      <c r="AI934" s="1" t="s">
        <v>64</v>
      </c>
      <c r="AJ934" s="1" t="s">
        <v>44</v>
      </c>
      <c r="AK934" s="1" t="s">
        <v>44</v>
      </c>
      <c r="AL934" s="1" t="s">
        <v>44</v>
      </c>
      <c r="AM934" s="1" t="s">
        <v>44</v>
      </c>
      <c r="AN934" s="1" t="s">
        <v>44</v>
      </c>
      <c r="AO934" s="1">
        <v>1.6579999999999999E-4</v>
      </c>
      <c r="AP934" s="1">
        <v>1.483E-4</v>
      </c>
      <c r="AQ934" s="1">
        <v>12</v>
      </c>
      <c r="AR934" s="1">
        <v>56.06</v>
      </c>
      <c r="AS934" s="3">
        <f t="shared" si="28"/>
        <v>-0.14350029928440253</v>
      </c>
      <c r="AT934" s="3">
        <f t="shared" si="29"/>
        <v>0.2744095915685944</v>
      </c>
    </row>
    <row r="935" spans="1:46">
      <c r="A935" s="1" t="s">
        <v>3965</v>
      </c>
      <c r="B935" s="1" t="s">
        <v>3966</v>
      </c>
      <c r="C935" s="1">
        <v>1</v>
      </c>
      <c r="D935" s="1">
        <v>2</v>
      </c>
      <c r="E935" s="1" t="s">
        <v>3967</v>
      </c>
      <c r="F935" s="1" t="s">
        <v>3968</v>
      </c>
      <c r="G935" s="1" t="s">
        <v>3969</v>
      </c>
      <c r="H935" s="1" t="s">
        <v>3970</v>
      </c>
      <c r="I935" s="1">
        <v>1</v>
      </c>
      <c r="J935" s="1">
        <v>2061.9269399999998</v>
      </c>
      <c r="K935" s="1">
        <v>0.871</v>
      </c>
      <c r="L935" s="1">
        <v>92.5</v>
      </c>
      <c r="M935" s="1">
        <v>107.5</v>
      </c>
      <c r="N935" s="1">
        <v>16.149999999999999</v>
      </c>
      <c r="O935" s="1">
        <v>24.15</v>
      </c>
      <c r="P935" s="1">
        <v>92.3</v>
      </c>
      <c r="Q935" s="1">
        <v>81.7</v>
      </c>
      <c r="R935" s="1">
        <v>112</v>
      </c>
      <c r="S935" s="1">
        <v>107.3</v>
      </c>
      <c r="T935" s="1">
        <v>128.5</v>
      </c>
      <c r="U935" s="1">
        <v>78.2</v>
      </c>
      <c r="V935" s="2">
        <v>5717.6060123159596</v>
      </c>
      <c r="W935" s="2">
        <v>5062.2086359201303</v>
      </c>
      <c r="X935" s="2">
        <v>6942.1739144860403</v>
      </c>
      <c r="Y935" s="2">
        <v>6650.3088160665102</v>
      </c>
      <c r="Z935" s="2">
        <v>7966.34326171875</v>
      </c>
      <c r="AA935" s="2">
        <v>4845.6779465867003</v>
      </c>
      <c r="AB935" s="2">
        <v>4889.65625</v>
      </c>
      <c r="AC935" s="2">
        <v>3659.576171875</v>
      </c>
      <c r="AD935" s="2">
        <v>5169.73681640625</v>
      </c>
      <c r="AE935" s="2">
        <v>4792.21142578125</v>
      </c>
      <c r="AF935" s="2">
        <v>7966.34326171875</v>
      </c>
      <c r="AG935" s="2">
        <v>3702.35961914063</v>
      </c>
      <c r="AH935" s="1" t="s">
        <v>64</v>
      </c>
      <c r="AI935" s="1" t="s">
        <v>64</v>
      </c>
      <c r="AJ935" s="1" t="s">
        <v>64</v>
      </c>
      <c r="AK935" s="1" t="s">
        <v>44</v>
      </c>
      <c r="AL935" s="1" t="s">
        <v>44</v>
      </c>
      <c r="AM935" s="1" t="s">
        <v>64</v>
      </c>
      <c r="AN935" s="1" t="s">
        <v>44</v>
      </c>
      <c r="AO935" s="1">
        <v>4.8519999999999998E-4</v>
      </c>
      <c r="AP935" s="1">
        <v>7.4269999999999996E-3</v>
      </c>
      <c r="AQ935" s="1">
        <v>9</v>
      </c>
      <c r="AR935" s="1">
        <v>26.02</v>
      </c>
      <c r="AS935" s="3">
        <f t="shared" si="28"/>
        <v>-0.13514394345380343</v>
      </c>
      <c r="AT935" s="3">
        <f t="shared" si="29"/>
        <v>0.21253977062630211</v>
      </c>
    </row>
    <row r="936" spans="1:46">
      <c r="A936" s="1" t="s">
        <v>3971</v>
      </c>
      <c r="B936" s="1" t="s">
        <v>2509</v>
      </c>
      <c r="C936" s="1">
        <v>1</v>
      </c>
      <c r="D936" s="1">
        <v>6</v>
      </c>
      <c r="E936" s="1" t="s">
        <v>3972</v>
      </c>
      <c r="F936" s="1" t="s">
        <v>3973</v>
      </c>
      <c r="G936" s="1" t="s">
        <v>3974</v>
      </c>
      <c r="H936" s="1" t="s">
        <v>3975</v>
      </c>
      <c r="I936" s="1">
        <v>1</v>
      </c>
      <c r="J936" s="1">
        <v>1443.68244</v>
      </c>
      <c r="K936" s="1">
        <v>0.871</v>
      </c>
      <c r="L936" s="1">
        <v>93.1</v>
      </c>
      <c r="M936" s="1">
        <v>106.9</v>
      </c>
      <c r="N936" s="1">
        <v>7.98</v>
      </c>
      <c r="O936" s="1">
        <v>10.5</v>
      </c>
      <c r="P936" s="1">
        <v>86.3</v>
      </c>
      <c r="Q936" s="1">
        <v>101.1</v>
      </c>
      <c r="R936" s="1">
        <v>92</v>
      </c>
      <c r="S936" s="1">
        <v>118.7</v>
      </c>
      <c r="T936" s="1">
        <v>96.4</v>
      </c>
      <c r="U936" s="1">
        <v>105.6</v>
      </c>
      <c r="V936" s="2">
        <v>14866.5957594585</v>
      </c>
      <c r="W936" s="2">
        <v>17403.769506672099</v>
      </c>
      <c r="X936" s="2">
        <v>15836.8864310721</v>
      </c>
      <c r="Y936" s="2">
        <v>20435.293293330298</v>
      </c>
      <c r="Z936" s="2">
        <v>16590.048828125</v>
      </c>
      <c r="AA936" s="2">
        <v>18177.882432443799</v>
      </c>
      <c r="AB936" s="2">
        <v>12713.8076171875</v>
      </c>
      <c r="AC936" s="2">
        <v>12581.5478515625</v>
      </c>
      <c r="AD936" s="2">
        <v>11793.5009765625</v>
      </c>
      <c r="AE936" s="2">
        <v>14725.6689453125</v>
      </c>
      <c r="AF936" s="2">
        <v>16590.048828125</v>
      </c>
      <c r="AG936" s="2">
        <v>13888.8837890625</v>
      </c>
      <c r="AH936" s="1" t="s">
        <v>44</v>
      </c>
      <c r="AI936" s="1" t="s">
        <v>44</v>
      </c>
      <c r="AJ936" s="1" t="s">
        <v>44</v>
      </c>
      <c r="AK936" s="1" t="s">
        <v>44</v>
      </c>
      <c r="AL936" s="1" t="s">
        <v>44</v>
      </c>
      <c r="AM936" s="1" t="s">
        <v>44</v>
      </c>
      <c r="AN936" s="1" t="s">
        <v>44</v>
      </c>
      <c r="AO936" s="1">
        <v>1.6579999999999999E-4</v>
      </c>
      <c r="AP936" s="1">
        <v>1.036E-4</v>
      </c>
      <c r="AQ936" s="1">
        <v>30</v>
      </c>
      <c r="AR936" s="1">
        <v>39.83</v>
      </c>
      <c r="AS936" s="3">
        <f t="shared" si="28"/>
        <v>-0.19849815823175596</v>
      </c>
      <c r="AT936" s="3">
        <f t="shared" si="29"/>
        <v>0.81847591455987434</v>
      </c>
    </row>
    <row r="937" spans="1:46">
      <c r="A937" s="1" t="s">
        <v>3976</v>
      </c>
      <c r="B937" s="1" t="s">
        <v>67</v>
      </c>
      <c r="C937" s="1">
        <v>1</v>
      </c>
      <c r="D937" s="1">
        <v>6</v>
      </c>
      <c r="E937" s="1" t="s">
        <v>78</v>
      </c>
      <c r="F937" s="1" t="s">
        <v>3977</v>
      </c>
      <c r="G937" s="1" t="s">
        <v>3978</v>
      </c>
      <c r="H937" s="1" t="s">
        <v>81</v>
      </c>
      <c r="I937" s="1">
        <v>1</v>
      </c>
      <c r="J937" s="1">
        <v>1546.7682400000001</v>
      </c>
      <c r="K937" s="1">
        <v>0.871</v>
      </c>
      <c r="L937" s="1">
        <v>96.6</v>
      </c>
      <c r="M937" s="1">
        <v>103.4</v>
      </c>
      <c r="N937" s="1">
        <v>16.52</v>
      </c>
      <c r="O937" s="1">
        <v>25.21</v>
      </c>
      <c r="P937" s="1">
        <v>101.7</v>
      </c>
      <c r="Q937" s="1">
        <v>73.7</v>
      </c>
      <c r="R937" s="1">
        <v>97.1</v>
      </c>
      <c r="S937" s="1">
        <v>138.9</v>
      </c>
      <c r="T937" s="1">
        <v>84.6</v>
      </c>
      <c r="U937" s="1">
        <v>103.9</v>
      </c>
      <c r="V937" s="2">
        <v>14388.2931445822</v>
      </c>
      <c r="W937" s="2">
        <v>10427.544119869501</v>
      </c>
      <c r="X937" s="2">
        <v>13727.248966360001</v>
      </c>
      <c r="Y937" s="2">
        <v>19648.7008837842</v>
      </c>
      <c r="Z937" s="2">
        <v>11969.5234375</v>
      </c>
      <c r="AA937" s="2">
        <v>14702.529354108399</v>
      </c>
      <c r="AB937" s="2">
        <v>12304.7666015625</v>
      </c>
      <c r="AC937" s="2">
        <v>7538.2890625</v>
      </c>
      <c r="AD937" s="2">
        <v>10222.484375</v>
      </c>
      <c r="AE937" s="2">
        <v>14158.8505859375</v>
      </c>
      <c r="AF937" s="2">
        <v>11969.5234375</v>
      </c>
      <c r="AG937" s="2">
        <v>11233.5263671875</v>
      </c>
      <c r="AH937" s="1" t="s">
        <v>44</v>
      </c>
      <c r="AI937" s="1" t="s">
        <v>44</v>
      </c>
      <c r="AJ937" s="1" t="s">
        <v>44</v>
      </c>
      <c r="AK937" s="1" t="s">
        <v>44</v>
      </c>
      <c r="AL937" s="1" t="s">
        <v>44</v>
      </c>
      <c r="AM937" s="1" t="s">
        <v>44</v>
      </c>
      <c r="AN937" s="1" t="s">
        <v>44</v>
      </c>
      <c r="AO937" s="1">
        <v>1.6579999999999999E-4</v>
      </c>
      <c r="AP937" s="1">
        <v>9.1119999999999995E-7</v>
      </c>
      <c r="AQ937" s="1">
        <v>44</v>
      </c>
      <c r="AR937" s="1">
        <v>42.97</v>
      </c>
      <c r="AS937" s="3">
        <f t="shared" si="28"/>
        <v>-0.26518663124446651</v>
      </c>
      <c r="AT937" s="3">
        <f t="shared" si="29"/>
        <v>0.43369509134056761</v>
      </c>
    </row>
    <row r="938" spans="1:46">
      <c r="A938" s="1" t="s">
        <v>3979</v>
      </c>
      <c r="B938" s="1" t="s">
        <v>200</v>
      </c>
      <c r="C938" s="1">
        <v>1</v>
      </c>
      <c r="D938" s="1">
        <v>6</v>
      </c>
      <c r="E938" s="1" t="s">
        <v>3980</v>
      </c>
      <c r="F938" s="1" t="s">
        <v>3981</v>
      </c>
      <c r="G938" s="1" t="s">
        <v>3982</v>
      </c>
      <c r="H938" s="1" t="s">
        <v>3983</v>
      </c>
      <c r="I938" s="1">
        <v>1</v>
      </c>
      <c r="J938" s="1">
        <v>1365.6983700000001</v>
      </c>
      <c r="K938" s="1">
        <v>0.871</v>
      </c>
      <c r="L938" s="1">
        <v>93.1</v>
      </c>
      <c r="M938" s="1">
        <v>106.9</v>
      </c>
      <c r="N938" s="1">
        <v>22.53</v>
      </c>
      <c r="O938" s="1">
        <v>6.24</v>
      </c>
      <c r="P938" s="1">
        <v>73</v>
      </c>
      <c r="Q938" s="1">
        <v>93.7</v>
      </c>
      <c r="R938" s="1">
        <v>115.3</v>
      </c>
      <c r="S938" s="1">
        <v>98.7</v>
      </c>
      <c r="T938" s="1">
        <v>107.6</v>
      </c>
      <c r="U938" s="1">
        <v>111.7</v>
      </c>
      <c r="V938" s="2">
        <v>169383.616778903</v>
      </c>
      <c r="W938" s="2">
        <v>217608.79827651801</v>
      </c>
      <c r="X938" s="2">
        <v>267707.44597293501</v>
      </c>
      <c r="Y938" s="2">
        <v>229213.295388725</v>
      </c>
      <c r="Z938" s="2">
        <v>249852.265625</v>
      </c>
      <c r="AA938" s="2">
        <v>259216.44190509699</v>
      </c>
      <c r="AB938" s="2">
        <v>144855.671875</v>
      </c>
      <c r="AC938" s="2">
        <v>157313.9375</v>
      </c>
      <c r="AD938" s="2">
        <v>199357.875</v>
      </c>
      <c r="AE938" s="2">
        <v>165171.0625</v>
      </c>
      <c r="AF938" s="2">
        <v>249852.265625</v>
      </c>
      <c r="AG938" s="2">
        <v>198055.359375</v>
      </c>
      <c r="AH938" s="1" t="s">
        <v>44</v>
      </c>
      <c r="AI938" s="1" t="s">
        <v>44</v>
      </c>
      <c r="AJ938" s="1" t="s">
        <v>44</v>
      </c>
      <c r="AK938" s="1" t="s">
        <v>44</v>
      </c>
      <c r="AL938" s="1" t="s">
        <v>44</v>
      </c>
      <c r="AM938" s="1" t="s">
        <v>44</v>
      </c>
      <c r="AN938" s="1" t="s">
        <v>44</v>
      </c>
      <c r="AO938" s="1">
        <v>2.6140000000000001E-4</v>
      </c>
      <c r="AP938" s="1">
        <v>1.983E-3</v>
      </c>
      <c r="AQ938" s="1">
        <v>37</v>
      </c>
      <c r="AR938" s="1">
        <v>45.72</v>
      </c>
      <c r="AS938" s="3">
        <f t="shared" si="28"/>
        <v>-0.17333831771751135</v>
      </c>
      <c r="AT938" s="3">
        <f t="shared" si="29"/>
        <v>0.39593853325434708</v>
      </c>
    </row>
    <row r="939" spans="1:46">
      <c r="A939" s="1" t="s">
        <v>3984</v>
      </c>
      <c r="B939" s="1" t="s">
        <v>177</v>
      </c>
      <c r="C939" s="1">
        <v>1</v>
      </c>
      <c r="D939" s="1">
        <v>3</v>
      </c>
      <c r="E939" s="1" t="s">
        <v>490</v>
      </c>
      <c r="F939" s="1" t="s">
        <v>3985</v>
      </c>
      <c r="G939" s="1" t="s">
        <v>3986</v>
      </c>
      <c r="H939" s="1" t="s">
        <v>493</v>
      </c>
      <c r="I939" s="1">
        <v>1</v>
      </c>
      <c r="J939" s="1">
        <v>1306.75515</v>
      </c>
      <c r="K939" s="1">
        <v>0.86899999999999999</v>
      </c>
      <c r="L939" s="1">
        <v>93</v>
      </c>
      <c r="M939" s="1">
        <v>107</v>
      </c>
      <c r="N939" s="1">
        <v>75.52</v>
      </c>
      <c r="O939" s="1">
        <v>15.78</v>
      </c>
      <c r="P939" s="1">
        <v>137.9</v>
      </c>
      <c r="Q939" s="1">
        <v>96.1</v>
      </c>
      <c r="R939" s="1">
        <v>14.8</v>
      </c>
      <c r="S939" s="1">
        <v>102.7</v>
      </c>
      <c r="T939" s="1">
        <v>137.9</v>
      </c>
      <c r="U939" s="1">
        <v>110.6</v>
      </c>
      <c r="V939" s="2">
        <v>49627.626377340101</v>
      </c>
      <c r="W939" s="2">
        <v>34586.079560119098</v>
      </c>
      <c r="X939" s="2">
        <v>5311.5931168805</v>
      </c>
      <c r="Y939" s="2">
        <v>36957.028403910597</v>
      </c>
      <c r="Z939" s="2">
        <v>49631.62890625</v>
      </c>
      <c r="AA939" s="2">
        <v>39807.7741252552</v>
      </c>
      <c r="AB939" s="2">
        <v>42441.1953125</v>
      </c>
      <c r="AC939" s="2">
        <v>25002.998046875</v>
      </c>
      <c r="AD939" s="2" t="s">
        <v>51</v>
      </c>
      <c r="AE939" s="2">
        <v>26631.228515625</v>
      </c>
      <c r="AF939" s="2">
        <v>49631.62890625</v>
      </c>
      <c r="AG939" s="2">
        <v>30415.2890625</v>
      </c>
      <c r="AH939" s="1" t="s">
        <v>44</v>
      </c>
      <c r="AI939" s="1" t="s">
        <v>64</v>
      </c>
      <c r="AJ939" s="1" t="s">
        <v>65</v>
      </c>
      <c r="AK939" s="1" t="s">
        <v>44</v>
      </c>
      <c r="AL939" s="1" t="s">
        <v>64</v>
      </c>
      <c r="AM939" s="1" t="s">
        <v>44</v>
      </c>
      <c r="AN939" s="1" t="s">
        <v>44</v>
      </c>
      <c r="AO939" s="1">
        <v>2.6140000000000001E-4</v>
      </c>
      <c r="AP939" s="1">
        <v>5.0980000000000001E-3</v>
      </c>
      <c r="AQ939" s="1">
        <v>12</v>
      </c>
      <c r="AR939" s="1">
        <v>41.37</v>
      </c>
      <c r="AS939" s="3">
        <f t="shared" si="28"/>
        <v>-0.49758839440960867</v>
      </c>
      <c r="AT939" s="3">
        <f t="shared" si="29"/>
        <v>0.38072301697227906</v>
      </c>
    </row>
    <row r="940" spans="1:46">
      <c r="A940" s="1" t="s">
        <v>3987</v>
      </c>
      <c r="B940" s="1" t="s">
        <v>668</v>
      </c>
      <c r="C940" s="1">
        <v>1</v>
      </c>
      <c r="D940" s="1">
        <v>1</v>
      </c>
      <c r="E940" s="1" t="s">
        <v>1813</v>
      </c>
      <c r="F940" s="1" t="s">
        <v>3988</v>
      </c>
      <c r="G940" s="1" t="s">
        <v>3989</v>
      </c>
      <c r="H940" s="1" t="s">
        <v>1816</v>
      </c>
      <c r="I940" s="1">
        <v>1</v>
      </c>
      <c r="J940" s="1">
        <v>2523.2700599999998</v>
      </c>
      <c r="K940" s="1">
        <v>0.86799999999999999</v>
      </c>
      <c r="L940" s="1">
        <v>80.900000000000006</v>
      </c>
      <c r="M940" s="1">
        <v>119.1</v>
      </c>
      <c r="N940" s="1">
        <v>61.18</v>
      </c>
      <c r="O940" s="1">
        <v>57.51</v>
      </c>
      <c r="P940" s="1">
        <v>152.69999999999999</v>
      </c>
      <c r="Q940" s="1">
        <v>70.099999999999994</v>
      </c>
      <c r="R940" s="1">
        <v>47.9</v>
      </c>
      <c r="S940" s="1">
        <v>50.2</v>
      </c>
      <c r="T940" s="1">
        <v>103.2</v>
      </c>
      <c r="U940" s="1">
        <v>175.9</v>
      </c>
      <c r="V940" s="2">
        <v>7806.4689956491202</v>
      </c>
      <c r="W940" s="2">
        <v>3584.78365023585</v>
      </c>
      <c r="X940" s="2">
        <v>2449.9600091227098</v>
      </c>
      <c r="Y940" s="2">
        <v>2564.63320703205</v>
      </c>
      <c r="Z940" s="2">
        <v>5276.0394661119299</v>
      </c>
      <c r="AA940" s="2">
        <v>8991.8210151652293</v>
      </c>
      <c r="AB940" s="2">
        <v>6676.037109375</v>
      </c>
      <c r="AC940" s="2" t="s">
        <v>51</v>
      </c>
      <c r="AD940" s="2" t="s">
        <v>51</v>
      </c>
      <c r="AE940" s="2" t="s">
        <v>51</v>
      </c>
      <c r="AF940" s="2" t="s">
        <v>51</v>
      </c>
      <c r="AG940" s="2">
        <v>6870.23681640625</v>
      </c>
      <c r="AH940" s="1" t="s">
        <v>64</v>
      </c>
      <c r="AI940" s="1" t="s">
        <v>65</v>
      </c>
      <c r="AJ940" s="1" t="s">
        <v>65</v>
      </c>
      <c r="AK940" s="1" t="s">
        <v>65</v>
      </c>
      <c r="AL940" s="1" t="s">
        <v>65</v>
      </c>
      <c r="AM940" s="1" t="s">
        <v>44</v>
      </c>
      <c r="AN940" s="1" t="s">
        <v>44</v>
      </c>
      <c r="AO940" s="1">
        <v>2.6140000000000001E-4</v>
      </c>
      <c r="AP940" s="1">
        <v>3.3050000000000002E-3</v>
      </c>
      <c r="AQ940" s="1">
        <v>13</v>
      </c>
      <c r="AR940" s="1">
        <v>59.1</v>
      </c>
      <c r="AS940" s="3">
        <f t="shared" si="28"/>
        <v>-0.28227857808791063</v>
      </c>
      <c r="AT940" s="3">
        <f t="shared" si="29"/>
        <v>0.1501748593772661</v>
      </c>
    </row>
    <row r="941" spans="1:46">
      <c r="A941" s="1" t="s">
        <v>3990</v>
      </c>
      <c r="B941" s="1" t="s">
        <v>67</v>
      </c>
      <c r="C941" s="1">
        <v>1</v>
      </c>
      <c r="D941" s="1">
        <v>6</v>
      </c>
      <c r="E941" s="1" t="s">
        <v>3991</v>
      </c>
      <c r="F941" s="1" t="s">
        <v>3992</v>
      </c>
      <c r="G941" s="1" t="s">
        <v>3993</v>
      </c>
      <c r="H941" s="1" t="s">
        <v>3994</v>
      </c>
      <c r="I941" s="1">
        <v>1</v>
      </c>
      <c r="J941" s="1">
        <v>1398.75622</v>
      </c>
      <c r="K941" s="1">
        <v>0.86799999999999999</v>
      </c>
      <c r="L941" s="1">
        <v>92.6</v>
      </c>
      <c r="M941" s="1">
        <v>107.4</v>
      </c>
      <c r="N941" s="1">
        <v>19.940000000000001</v>
      </c>
      <c r="O941" s="1">
        <v>2.25</v>
      </c>
      <c r="P941" s="1">
        <v>87.7</v>
      </c>
      <c r="Q941" s="1">
        <v>86.3</v>
      </c>
      <c r="R941" s="1">
        <v>120.9</v>
      </c>
      <c r="S941" s="1">
        <v>104</v>
      </c>
      <c r="T941" s="1">
        <v>101.7</v>
      </c>
      <c r="U941" s="1">
        <v>99.4</v>
      </c>
      <c r="V941" s="2">
        <v>34360.802262257101</v>
      </c>
      <c r="W941" s="2">
        <v>33828.602855943303</v>
      </c>
      <c r="X941" s="2">
        <v>47392.253879023003</v>
      </c>
      <c r="Y941" s="2">
        <v>40763.617326242696</v>
      </c>
      <c r="Z941" s="2">
        <v>39880.66015625</v>
      </c>
      <c r="AA941" s="2">
        <v>38968.337384176702</v>
      </c>
      <c r="AB941" s="2">
        <v>29385.115234375</v>
      </c>
      <c r="AC941" s="2">
        <v>24455.40234375</v>
      </c>
      <c r="AD941" s="2">
        <v>35292.328125</v>
      </c>
      <c r="AE941" s="2">
        <v>29374.255859375</v>
      </c>
      <c r="AF941" s="2">
        <v>39880.66015625</v>
      </c>
      <c r="AG941" s="2">
        <v>29773.9140625</v>
      </c>
      <c r="AH941" s="1" t="s">
        <v>44</v>
      </c>
      <c r="AI941" s="1" t="s">
        <v>44</v>
      </c>
      <c r="AJ941" s="1" t="s">
        <v>44</v>
      </c>
      <c r="AK941" s="1" t="s">
        <v>44</v>
      </c>
      <c r="AL941" s="1" t="s">
        <v>44</v>
      </c>
      <c r="AM941" s="1" t="s">
        <v>44</v>
      </c>
      <c r="AN941" s="1" t="s">
        <v>44</v>
      </c>
      <c r="AO941" s="1">
        <v>1.6579999999999999E-4</v>
      </c>
      <c r="AP941" s="1">
        <v>4.259E-4</v>
      </c>
      <c r="AQ941" s="1">
        <v>26</v>
      </c>
      <c r="AR941" s="1">
        <v>51.19</v>
      </c>
      <c r="AS941" s="3">
        <f t="shared" si="28"/>
        <v>-4.9457067607934876E-2</v>
      </c>
      <c r="AT941" s="3">
        <f t="shared" si="29"/>
        <v>0.1087531194966127</v>
      </c>
    </row>
    <row r="942" spans="1:46">
      <c r="A942" s="1" t="s">
        <v>3995</v>
      </c>
      <c r="B942" s="1" t="s">
        <v>768</v>
      </c>
      <c r="C942" s="1">
        <v>1</v>
      </c>
      <c r="D942" s="1">
        <v>4</v>
      </c>
      <c r="E942" s="1" t="s">
        <v>3996</v>
      </c>
      <c r="F942" s="1" t="s">
        <v>3997</v>
      </c>
      <c r="G942" s="1" t="s">
        <v>3998</v>
      </c>
      <c r="H942" s="1" t="s">
        <v>3999</v>
      </c>
      <c r="I942" s="1">
        <v>1</v>
      </c>
      <c r="J942" s="1">
        <v>1492.7617</v>
      </c>
      <c r="K942" s="1">
        <v>0.86799999999999999</v>
      </c>
      <c r="L942" s="1">
        <v>95.1</v>
      </c>
      <c r="M942" s="1">
        <v>104.9</v>
      </c>
      <c r="N942" s="1">
        <v>34.700000000000003</v>
      </c>
      <c r="O942" s="1">
        <v>16.66</v>
      </c>
      <c r="P942" s="1">
        <v>115.4</v>
      </c>
      <c r="Q942" s="1">
        <v>55.1</v>
      </c>
      <c r="R942" s="1">
        <v>94.3</v>
      </c>
      <c r="S942" s="1">
        <v>98.2</v>
      </c>
      <c r="T942" s="1">
        <v>104.1</v>
      </c>
      <c r="U942" s="1">
        <v>133</v>
      </c>
      <c r="V942" s="2">
        <v>10316.1777126002</v>
      </c>
      <c r="W942" s="2">
        <v>4922.2159752738098</v>
      </c>
      <c r="X942" s="2">
        <v>8424.0001465791702</v>
      </c>
      <c r="Y942" s="2">
        <v>8778.4444446510697</v>
      </c>
      <c r="Z942" s="2">
        <v>9300.5634765625</v>
      </c>
      <c r="AA942" s="2">
        <v>11885.299650159001</v>
      </c>
      <c r="AB942" s="2">
        <v>8822.322265625</v>
      </c>
      <c r="AC942" s="2">
        <v>3558.37255859375</v>
      </c>
      <c r="AD942" s="2">
        <v>6273.2314453125</v>
      </c>
      <c r="AE942" s="2">
        <v>6325.74560546875</v>
      </c>
      <c r="AF942" s="2">
        <v>9300.5634765625</v>
      </c>
      <c r="AG942" s="2">
        <v>9081.0107421875</v>
      </c>
      <c r="AH942" s="1" t="s">
        <v>44</v>
      </c>
      <c r="AI942" s="1" t="s">
        <v>64</v>
      </c>
      <c r="AJ942" s="1" t="s">
        <v>64</v>
      </c>
      <c r="AK942" s="1" t="s">
        <v>44</v>
      </c>
      <c r="AL942" s="1" t="s">
        <v>44</v>
      </c>
      <c r="AM942" s="1" t="s">
        <v>44</v>
      </c>
      <c r="AN942" s="1" t="s">
        <v>44</v>
      </c>
      <c r="AO942" s="1">
        <v>1.6579999999999999E-4</v>
      </c>
      <c r="AP942" s="1">
        <v>8.0370000000000005E-5</v>
      </c>
      <c r="AQ942" s="1">
        <v>33</v>
      </c>
      <c r="AR942" s="1">
        <v>62.79</v>
      </c>
      <c r="AS942" s="3">
        <f t="shared" si="28"/>
        <v>-0.34064900281587496</v>
      </c>
      <c r="AT942" s="3">
        <f t="shared" si="29"/>
        <v>0.49568579913511795</v>
      </c>
    </row>
    <row r="943" spans="1:46">
      <c r="A943" s="1" t="s">
        <v>4000</v>
      </c>
      <c r="B943" s="1" t="s">
        <v>200</v>
      </c>
      <c r="C943" s="1">
        <v>1</v>
      </c>
      <c r="D943" s="1">
        <v>6</v>
      </c>
      <c r="E943" s="1" t="s">
        <v>4001</v>
      </c>
      <c r="F943" s="1" t="s">
        <v>4002</v>
      </c>
      <c r="G943" s="1" t="s">
        <v>4003</v>
      </c>
      <c r="H943" s="1" t="s">
        <v>4004</v>
      </c>
      <c r="I943" s="1">
        <v>0</v>
      </c>
      <c r="J943" s="1">
        <v>2865.61715</v>
      </c>
      <c r="K943" s="1">
        <v>0.86799999999999999</v>
      </c>
      <c r="L943" s="1">
        <v>92.9</v>
      </c>
      <c r="M943" s="1">
        <v>107.1</v>
      </c>
      <c r="N943" s="1">
        <v>19.57</v>
      </c>
      <c r="O943" s="1">
        <v>42.63</v>
      </c>
      <c r="P943" s="1">
        <v>112.7</v>
      </c>
      <c r="Q943" s="1">
        <v>78.099999999999994</v>
      </c>
      <c r="R943" s="1">
        <v>86.4</v>
      </c>
      <c r="S943" s="1">
        <v>66.3</v>
      </c>
      <c r="T943" s="1">
        <v>157</v>
      </c>
      <c r="U943" s="1">
        <v>99.5</v>
      </c>
      <c r="V943" s="2">
        <v>14688.814695471099</v>
      </c>
      <c r="W943" s="2">
        <v>10176.7109623583</v>
      </c>
      <c r="X943" s="2">
        <v>11254.993855188601</v>
      </c>
      <c r="Y943" s="2">
        <v>8639.7077586838404</v>
      </c>
      <c r="Z943" s="2">
        <v>20456.541015625</v>
      </c>
      <c r="AA943" s="2">
        <v>12971.6690973116</v>
      </c>
      <c r="AB943" s="2">
        <v>12561.7705078125</v>
      </c>
      <c r="AC943" s="2">
        <v>7356.95654296875</v>
      </c>
      <c r="AD943" s="2">
        <v>8381.431640625</v>
      </c>
      <c r="AE943" s="2">
        <v>6225.77197265625</v>
      </c>
      <c r="AF943" s="2">
        <v>20456.541015625</v>
      </c>
      <c r="AG943" s="2">
        <v>9911.0556640625</v>
      </c>
      <c r="AH943" s="1" t="s">
        <v>44</v>
      </c>
      <c r="AI943" s="1" t="s">
        <v>44</v>
      </c>
      <c r="AJ943" s="1" t="s">
        <v>44</v>
      </c>
      <c r="AK943" s="1" t="s">
        <v>44</v>
      </c>
      <c r="AL943" s="1" t="s">
        <v>44</v>
      </c>
      <c r="AM943" s="1" t="s">
        <v>44</v>
      </c>
      <c r="AN943" s="1" t="s">
        <v>44</v>
      </c>
      <c r="AO943" s="1">
        <v>1.6579999999999999E-4</v>
      </c>
      <c r="AP943" s="1">
        <v>2.419E-4</v>
      </c>
      <c r="AQ943" s="1">
        <v>11</v>
      </c>
      <c r="AR943" s="1">
        <v>50.64</v>
      </c>
      <c r="AS943" s="3">
        <f t="shared" si="28"/>
        <v>-0.21990177156414736</v>
      </c>
      <c r="AT943" s="3">
        <f t="shared" si="29"/>
        <v>0.20662677087788764</v>
      </c>
    </row>
    <row r="944" spans="1:46">
      <c r="A944" s="1" t="s">
        <v>1101</v>
      </c>
      <c r="B944" s="1" t="s">
        <v>2418</v>
      </c>
      <c r="C944" s="1">
        <v>1</v>
      </c>
      <c r="D944" s="1">
        <v>6</v>
      </c>
      <c r="E944" s="1" t="s">
        <v>940</v>
      </c>
      <c r="F944" s="1" t="s">
        <v>1102</v>
      </c>
      <c r="G944" s="1" t="s">
        <v>1103</v>
      </c>
      <c r="H944" s="1" t="s">
        <v>943</v>
      </c>
      <c r="I944" s="1">
        <v>1</v>
      </c>
      <c r="J944" s="1">
        <v>1493.7127</v>
      </c>
      <c r="K944" s="1">
        <v>0.86799999999999999</v>
      </c>
      <c r="L944" s="1">
        <v>90.4</v>
      </c>
      <c r="M944" s="1">
        <v>109.6</v>
      </c>
      <c r="N944" s="1">
        <v>29.57</v>
      </c>
      <c r="O944" s="1">
        <v>7.36</v>
      </c>
      <c r="P944" s="1">
        <v>79.900000000000006</v>
      </c>
      <c r="Q944" s="1">
        <v>133.30000000000001</v>
      </c>
      <c r="R944" s="1">
        <v>85.3</v>
      </c>
      <c r="S944" s="1">
        <v>103.3</v>
      </c>
      <c r="T944" s="1">
        <v>92.1</v>
      </c>
      <c r="U944" s="1">
        <v>106</v>
      </c>
      <c r="V944" s="2">
        <v>16601.827602697598</v>
      </c>
      <c r="W944" s="2">
        <v>27712.928594808702</v>
      </c>
      <c r="X944" s="2">
        <v>17730.5862328041</v>
      </c>
      <c r="Y944" s="2">
        <v>21476.9330964828</v>
      </c>
      <c r="Z944" s="2">
        <v>19137.478515625</v>
      </c>
      <c r="AA944" s="2">
        <v>22036.778887891898</v>
      </c>
      <c r="AB944" s="2">
        <v>14197.765625</v>
      </c>
      <c r="AC944" s="2">
        <v>20034.25390625</v>
      </c>
      <c r="AD944" s="2">
        <v>13203.7119140625</v>
      </c>
      <c r="AE944" s="2">
        <v>15476.2744140625</v>
      </c>
      <c r="AF944" s="2">
        <v>19137.478515625</v>
      </c>
      <c r="AG944" s="2">
        <v>16837.2890625</v>
      </c>
      <c r="AH944" s="1" t="s">
        <v>44</v>
      </c>
      <c r="AI944" s="1" t="s">
        <v>44</v>
      </c>
      <c r="AJ944" s="1" t="s">
        <v>44</v>
      </c>
      <c r="AK944" s="1" t="s">
        <v>44</v>
      </c>
      <c r="AL944" s="1" t="s">
        <v>44</v>
      </c>
      <c r="AM944" s="1" t="s">
        <v>44</v>
      </c>
      <c r="AN944" s="1" t="s">
        <v>44</v>
      </c>
      <c r="AO944" s="1">
        <v>1.6579999999999999E-4</v>
      </c>
      <c r="AP944" s="1">
        <v>1.5689999999999999E-4</v>
      </c>
      <c r="AQ944" s="1">
        <v>18</v>
      </c>
      <c r="AR944" s="1">
        <v>34.590000000000003</v>
      </c>
      <c r="AS944" s="3">
        <f t="shared" si="28"/>
        <v>-1.4019008593282803E-2</v>
      </c>
      <c r="AT944" s="3">
        <f t="shared" si="29"/>
        <v>1.8442791574875377E-2</v>
      </c>
    </row>
    <row r="945" spans="1:46">
      <c r="A945" s="1" t="s">
        <v>4005</v>
      </c>
      <c r="B945" s="1" t="s">
        <v>117</v>
      </c>
      <c r="C945" s="1">
        <v>1</v>
      </c>
      <c r="D945" s="1">
        <v>16</v>
      </c>
      <c r="E945" s="1" t="s">
        <v>1991</v>
      </c>
      <c r="F945" s="1" t="s">
        <v>4006</v>
      </c>
      <c r="G945" s="1" t="s">
        <v>4007</v>
      </c>
      <c r="H945" s="1" t="s">
        <v>1994</v>
      </c>
      <c r="I945" s="1">
        <v>1</v>
      </c>
      <c r="J945" s="1">
        <v>1736.86762</v>
      </c>
      <c r="K945" s="1">
        <v>0.86699999999999999</v>
      </c>
      <c r="L945" s="1">
        <v>92.9</v>
      </c>
      <c r="M945" s="1">
        <v>107.1</v>
      </c>
      <c r="N945" s="1">
        <v>16.190000000000001</v>
      </c>
      <c r="O945" s="1">
        <v>5.65</v>
      </c>
      <c r="P945" s="1">
        <v>104.7</v>
      </c>
      <c r="Q945" s="1">
        <v>75.400000000000006</v>
      </c>
      <c r="R945" s="1">
        <v>92.1</v>
      </c>
      <c r="S945" s="1">
        <v>106.2</v>
      </c>
      <c r="T945" s="1">
        <v>105.3</v>
      </c>
      <c r="U945" s="1">
        <v>116.4</v>
      </c>
      <c r="V945" s="2">
        <v>103127.091285152</v>
      </c>
      <c r="W945" s="2">
        <v>74284.512909038502</v>
      </c>
      <c r="X945" s="2">
        <v>90727.081493652906</v>
      </c>
      <c r="Y945" s="2">
        <v>104617.808230681</v>
      </c>
      <c r="Z945" s="2">
        <v>103777.853515625</v>
      </c>
      <c r="AA945" s="2">
        <v>114713.81190766</v>
      </c>
      <c r="AB945" s="2">
        <v>88193.5595703125</v>
      </c>
      <c r="AC945" s="2">
        <v>53701.8232421875</v>
      </c>
      <c r="AD945" s="2">
        <v>67563.1494140625</v>
      </c>
      <c r="AE945" s="2">
        <v>75387.5751953125</v>
      </c>
      <c r="AF945" s="2">
        <v>103777.853515625</v>
      </c>
      <c r="AG945" s="2">
        <v>87647.546875</v>
      </c>
      <c r="AH945" s="1" t="s">
        <v>44</v>
      </c>
      <c r="AI945" s="1" t="s">
        <v>44</v>
      </c>
      <c r="AJ945" s="1" t="s">
        <v>44</v>
      </c>
      <c r="AK945" s="1" t="s">
        <v>44</v>
      </c>
      <c r="AL945" s="1" t="s">
        <v>44</v>
      </c>
      <c r="AM945" s="1" t="s">
        <v>44</v>
      </c>
      <c r="AN945" s="1" t="s">
        <v>44</v>
      </c>
      <c r="AO945" s="1">
        <v>1.6579999999999999E-4</v>
      </c>
      <c r="AP945" s="1">
        <v>3.8249999999999999E-7</v>
      </c>
      <c r="AQ945" s="1">
        <v>36</v>
      </c>
      <c r="AR945" s="1">
        <v>50.39</v>
      </c>
      <c r="AS945" s="3">
        <f t="shared" si="28"/>
        <v>-0.26904367236716176</v>
      </c>
      <c r="AT945" s="3">
        <f t="shared" si="29"/>
        <v>0.94598601016412087</v>
      </c>
    </row>
    <row r="946" spans="1:46">
      <c r="A946" s="1" t="s">
        <v>4008</v>
      </c>
      <c r="B946" s="1" t="s">
        <v>67</v>
      </c>
      <c r="C946" s="1">
        <v>1</v>
      </c>
      <c r="D946" s="1">
        <v>31</v>
      </c>
      <c r="E946" s="1" t="s">
        <v>201</v>
      </c>
      <c r="F946" s="1" t="s">
        <v>4009</v>
      </c>
      <c r="G946" s="1" t="s">
        <v>4010</v>
      </c>
      <c r="H946" s="1" t="s">
        <v>204</v>
      </c>
      <c r="I946" s="1">
        <v>1</v>
      </c>
      <c r="J946" s="1">
        <v>1907.89312</v>
      </c>
      <c r="K946" s="1">
        <v>0.86699999999999999</v>
      </c>
      <c r="L946" s="1">
        <v>92.9</v>
      </c>
      <c r="M946" s="1">
        <v>107.1</v>
      </c>
      <c r="N946" s="1">
        <v>46.22</v>
      </c>
      <c r="O946" s="1">
        <v>17.38</v>
      </c>
      <c r="P946" s="1">
        <v>146.1</v>
      </c>
      <c r="Q946" s="1">
        <v>56.3</v>
      </c>
      <c r="R946" s="1">
        <v>91.3</v>
      </c>
      <c r="S946" s="1">
        <v>82.9</v>
      </c>
      <c r="T946" s="1">
        <v>118</v>
      </c>
      <c r="U946" s="1">
        <v>105.4</v>
      </c>
      <c r="V946" s="2">
        <v>1062860.8217297399</v>
      </c>
      <c r="W946" s="2">
        <v>409612.771752303</v>
      </c>
      <c r="X946" s="2">
        <v>664380.205358112</v>
      </c>
      <c r="Y946" s="2">
        <v>603225.83669018501</v>
      </c>
      <c r="Z946" s="2">
        <v>858093.578125</v>
      </c>
      <c r="AA946" s="2">
        <v>766414.60973396502</v>
      </c>
      <c r="AB946" s="2">
        <v>908951.0625</v>
      </c>
      <c r="AC946" s="2">
        <v>296117.61328125</v>
      </c>
      <c r="AD946" s="2">
        <v>494754.359375</v>
      </c>
      <c r="AE946" s="2">
        <v>434684.4375</v>
      </c>
      <c r="AF946" s="2">
        <v>858093.578125</v>
      </c>
      <c r="AG946" s="2">
        <v>585582.1484375</v>
      </c>
      <c r="AH946" s="1" t="s">
        <v>44</v>
      </c>
      <c r="AI946" s="1" t="s">
        <v>44</v>
      </c>
      <c r="AJ946" s="1" t="s">
        <v>44</v>
      </c>
      <c r="AK946" s="1" t="s">
        <v>44</v>
      </c>
      <c r="AL946" s="1" t="s">
        <v>44</v>
      </c>
      <c r="AM946" s="1" t="s">
        <v>44</v>
      </c>
      <c r="AN946" s="1" t="s">
        <v>44</v>
      </c>
      <c r="AO946" s="1">
        <v>1.6579999999999999E-4</v>
      </c>
      <c r="AP946" s="1">
        <v>4.5770000000000002E-9</v>
      </c>
      <c r="AQ946" s="1">
        <v>48</v>
      </c>
      <c r="AR946" s="1">
        <v>52.39</v>
      </c>
      <c r="AS946" s="3">
        <f t="shared" si="28"/>
        <v>-6.0088791743632471E-2</v>
      </c>
      <c r="AT946" s="3">
        <f t="shared" si="29"/>
        <v>5.0984243651747398E-2</v>
      </c>
    </row>
    <row r="947" spans="1:46">
      <c r="A947" s="1" t="s">
        <v>4011</v>
      </c>
      <c r="B947" s="1" t="s">
        <v>67</v>
      </c>
      <c r="C947" s="1">
        <v>1</v>
      </c>
      <c r="D947" s="1">
        <v>2</v>
      </c>
      <c r="E947" s="1" t="s">
        <v>4012</v>
      </c>
      <c r="F947" s="1" t="s">
        <v>4013</v>
      </c>
      <c r="G947" s="1" t="s">
        <v>4014</v>
      </c>
      <c r="H947" s="1" t="s">
        <v>4015</v>
      </c>
      <c r="I947" s="1">
        <v>1</v>
      </c>
      <c r="J947" s="1">
        <v>1155.6805899999999</v>
      </c>
      <c r="K947" s="1">
        <v>0.86699999999999999</v>
      </c>
      <c r="L947" s="1">
        <v>65.2</v>
      </c>
      <c r="M947" s="1">
        <v>134.80000000000001</v>
      </c>
      <c r="N947" s="1">
        <v>84.8</v>
      </c>
      <c r="O947" s="1">
        <v>80</v>
      </c>
      <c r="P947" s="1">
        <v>175.3</v>
      </c>
      <c r="Q947" s="1">
        <v>39.1</v>
      </c>
      <c r="R947" s="1">
        <v>51.8</v>
      </c>
      <c r="S947" s="1">
        <v>24.4</v>
      </c>
      <c r="T947" s="1">
        <v>107.2</v>
      </c>
      <c r="U947" s="1">
        <v>202.3</v>
      </c>
      <c r="V947" s="2">
        <v>15530.9663567436</v>
      </c>
      <c r="W947" s="2">
        <v>3461.61411551941</v>
      </c>
      <c r="X947" s="2">
        <v>4591.4705539586703</v>
      </c>
      <c r="Y947" s="2">
        <v>2159.7226867214099</v>
      </c>
      <c r="Z947" s="2">
        <v>9495.802734375</v>
      </c>
      <c r="AA947" s="2">
        <v>17920.440918259101</v>
      </c>
      <c r="AB947" s="2">
        <v>13281.97265625</v>
      </c>
      <c r="AC947" s="2" t="s">
        <v>51</v>
      </c>
      <c r="AD947" s="2" t="s">
        <v>51</v>
      </c>
      <c r="AE947" s="2" t="s">
        <v>51</v>
      </c>
      <c r="AF947" s="2">
        <v>9495.802734375</v>
      </c>
      <c r="AG947" s="2">
        <v>13692.1845703125</v>
      </c>
      <c r="AH947" s="1" t="s">
        <v>64</v>
      </c>
      <c r="AI947" s="1" t="s">
        <v>65</v>
      </c>
      <c r="AJ947" s="1" t="s">
        <v>44</v>
      </c>
      <c r="AK947" s="1" t="s">
        <v>65</v>
      </c>
      <c r="AL947" s="1" t="s">
        <v>64</v>
      </c>
      <c r="AM947" s="1" t="s">
        <v>44</v>
      </c>
      <c r="AN947" s="1" t="s">
        <v>44</v>
      </c>
      <c r="AO947" s="1">
        <v>1.603E-3</v>
      </c>
      <c r="AP947" s="1">
        <v>1.831E-2</v>
      </c>
      <c r="AQ947" s="1">
        <v>21</v>
      </c>
      <c r="AR947" s="1">
        <v>40.340000000000003</v>
      </c>
      <c r="AS947" s="3">
        <f t="shared" si="28"/>
        <v>-0.32661375574608248</v>
      </c>
      <c r="AT947" s="3">
        <f t="shared" si="29"/>
        <v>0.12236900749322441</v>
      </c>
    </row>
    <row r="948" spans="1:46">
      <c r="A948" s="1" t="s">
        <v>4016</v>
      </c>
      <c r="B948" s="1" t="s">
        <v>46</v>
      </c>
      <c r="C948" s="1">
        <v>1</v>
      </c>
      <c r="D948" s="1">
        <v>7</v>
      </c>
      <c r="E948" s="1" t="s">
        <v>1369</v>
      </c>
      <c r="F948" s="1" t="s">
        <v>4017</v>
      </c>
      <c r="G948" s="1" t="s">
        <v>4018</v>
      </c>
      <c r="H948" s="1" t="s">
        <v>1372</v>
      </c>
      <c r="I948" s="1">
        <v>1</v>
      </c>
      <c r="J948" s="1">
        <v>1444.72129</v>
      </c>
      <c r="K948" s="1">
        <v>0.86699999999999999</v>
      </c>
      <c r="L948" s="1">
        <v>92.2</v>
      </c>
      <c r="M948" s="1">
        <v>107.8</v>
      </c>
      <c r="N948" s="1">
        <v>12.74</v>
      </c>
      <c r="O948" s="1">
        <v>8.86</v>
      </c>
      <c r="P948" s="1">
        <v>84.9</v>
      </c>
      <c r="Q948" s="1">
        <v>107.4</v>
      </c>
      <c r="R948" s="1">
        <v>89</v>
      </c>
      <c r="S948" s="1">
        <v>116.5</v>
      </c>
      <c r="T948" s="1">
        <v>104.2</v>
      </c>
      <c r="U948" s="1">
        <v>98</v>
      </c>
      <c r="V948" s="2">
        <v>18805.523272178802</v>
      </c>
      <c r="W948" s="2">
        <v>23774.327469239499</v>
      </c>
      <c r="X948" s="2">
        <v>19717.893336155699</v>
      </c>
      <c r="Y948" s="2">
        <v>25793.463667548502</v>
      </c>
      <c r="Z948" s="2">
        <v>23066.927734375</v>
      </c>
      <c r="AA948" s="2">
        <v>21702.692860552699</v>
      </c>
      <c r="AB948" s="2">
        <v>16082.3505859375</v>
      </c>
      <c r="AC948" s="2">
        <v>17186.95703125</v>
      </c>
      <c r="AD948" s="2">
        <v>14683.630859375</v>
      </c>
      <c r="AE948" s="2">
        <v>18586.765625</v>
      </c>
      <c r="AF948" s="2">
        <v>23066.927734375</v>
      </c>
      <c r="AG948" s="2">
        <v>16582.029296875</v>
      </c>
      <c r="AH948" s="1" t="s">
        <v>44</v>
      </c>
      <c r="AI948" s="1" t="s">
        <v>44</v>
      </c>
      <c r="AJ948" s="1" t="s">
        <v>44</v>
      </c>
      <c r="AK948" s="1" t="s">
        <v>44</v>
      </c>
      <c r="AL948" s="1" t="s">
        <v>44</v>
      </c>
      <c r="AM948" s="1" t="s">
        <v>44</v>
      </c>
      <c r="AN948" s="1" t="s">
        <v>44</v>
      </c>
      <c r="AO948" s="1">
        <v>1.6579999999999999E-4</v>
      </c>
      <c r="AP948" s="1">
        <v>7.1989999999999993E-5</v>
      </c>
      <c r="AQ948" s="1">
        <v>37</v>
      </c>
      <c r="AR948" s="1">
        <v>25.29</v>
      </c>
      <c r="AS948" s="3">
        <f t="shared" si="28"/>
        <v>-0.17973370004987488</v>
      </c>
      <c r="AT948" s="3">
        <f t="shared" si="29"/>
        <v>0.63954969612807655</v>
      </c>
    </row>
    <row r="949" spans="1:46">
      <c r="A949" s="1" t="s">
        <v>4019</v>
      </c>
      <c r="B949" s="1" t="s">
        <v>67</v>
      </c>
      <c r="C949" s="1">
        <v>1</v>
      </c>
      <c r="D949" s="1">
        <v>6</v>
      </c>
      <c r="E949" s="1" t="s">
        <v>4020</v>
      </c>
      <c r="F949" s="1" t="s">
        <v>4021</v>
      </c>
      <c r="G949" s="1" t="s">
        <v>4022</v>
      </c>
      <c r="H949" s="1" t="s">
        <v>4023</v>
      </c>
      <c r="I949" s="1">
        <v>1</v>
      </c>
      <c r="J949" s="1">
        <v>1569.90327</v>
      </c>
      <c r="K949" s="1">
        <v>0.86499999999999999</v>
      </c>
      <c r="L949" s="1">
        <v>92.8</v>
      </c>
      <c r="M949" s="1">
        <v>107.2</v>
      </c>
      <c r="N949" s="1">
        <v>8.67</v>
      </c>
      <c r="O949" s="1">
        <v>14.28</v>
      </c>
      <c r="P949" s="1">
        <v>101.9</v>
      </c>
      <c r="Q949" s="1">
        <v>87.3</v>
      </c>
      <c r="R949" s="1">
        <v>88.7</v>
      </c>
      <c r="S949" s="1">
        <v>102.6</v>
      </c>
      <c r="T949" s="1">
        <v>95</v>
      </c>
      <c r="U949" s="1">
        <v>124.5</v>
      </c>
      <c r="V949" s="2">
        <v>22494.355309602099</v>
      </c>
      <c r="W949" s="2">
        <v>19279.277384594399</v>
      </c>
      <c r="X949" s="2">
        <v>19591.205273680302</v>
      </c>
      <c r="Y949" s="2">
        <v>22651.108154805501</v>
      </c>
      <c r="Z949" s="2">
        <v>20981.9765625</v>
      </c>
      <c r="AA949" s="2">
        <v>27499.705201496901</v>
      </c>
      <c r="AB949" s="2">
        <v>19237.013671875</v>
      </c>
      <c r="AC949" s="2">
        <v>13937.3916015625</v>
      </c>
      <c r="AD949" s="2">
        <v>14589.2880859375</v>
      </c>
      <c r="AE949" s="2">
        <v>16322.384765625</v>
      </c>
      <c r="AF949" s="2">
        <v>20981.9765625</v>
      </c>
      <c r="AG949" s="2">
        <v>21011.259765625</v>
      </c>
      <c r="AH949" s="1" t="s">
        <v>44</v>
      </c>
      <c r="AI949" s="1" t="s">
        <v>44</v>
      </c>
      <c r="AJ949" s="1" t="s">
        <v>44</v>
      </c>
      <c r="AK949" s="1" t="s">
        <v>44</v>
      </c>
      <c r="AL949" s="1" t="s">
        <v>44</v>
      </c>
      <c r="AM949" s="1" t="s">
        <v>44</v>
      </c>
      <c r="AN949" s="1" t="s">
        <v>44</v>
      </c>
      <c r="AO949" s="1">
        <v>1.6579999999999999E-4</v>
      </c>
      <c r="AP949" s="1">
        <v>9.1449999999999999E-7</v>
      </c>
      <c r="AQ949" s="1">
        <v>43</v>
      </c>
      <c r="AR949" s="1">
        <v>54.8</v>
      </c>
      <c r="AS949" s="3">
        <f t="shared" si="28"/>
        <v>-0.21310252043487929</v>
      </c>
      <c r="AT949" s="3">
        <f t="shared" si="29"/>
        <v>0.66942004939777666</v>
      </c>
    </row>
    <row r="950" spans="1:46">
      <c r="A950" s="1" t="s">
        <v>4024</v>
      </c>
      <c r="B950" s="1" t="s">
        <v>200</v>
      </c>
      <c r="C950" s="1">
        <v>1</v>
      </c>
      <c r="D950" s="1">
        <v>7</v>
      </c>
      <c r="E950" s="1" t="s">
        <v>1729</v>
      </c>
      <c r="F950" s="1" t="s">
        <v>4025</v>
      </c>
      <c r="G950" s="1" t="s">
        <v>4026</v>
      </c>
      <c r="H950" s="1" t="s">
        <v>1732</v>
      </c>
      <c r="I950" s="1">
        <v>1</v>
      </c>
      <c r="J950" s="1">
        <v>974.47239000000002</v>
      </c>
      <c r="K950" s="1">
        <v>0.86499999999999999</v>
      </c>
      <c r="L950" s="1">
        <v>91.9</v>
      </c>
      <c r="M950" s="1">
        <v>108.1</v>
      </c>
      <c r="N950" s="1">
        <v>13.17</v>
      </c>
      <c r="O950" s="1">
        <v>13.57</v>
      </c>
      <c r="P950" s="1">
        <v>78.599999999999994</v>
      </c>
      <c r="Q950" s="1">
        <v>101.6</v>
      </c>
      <c r="R950" s="1">
        <v>97.1</v>
      </c>
      <c r="S950" s="1">
        <v>90.8</v>
      </c>
      <c r="T950" s="1">
        <v>114.4</v>
      </c>
      <c r="U950" s="1">
        <v>117.5</v>
      </c>
      <c r="V950" s="2">
        <v>20395.326948318401</v>
      </c>
      <c r="W950" s="2">
        <v>26349.879026369101</v>
      </c>
      <c r="X950" s="2">
        <v>25200.938307412998</v>
      </c>
      <c r="Y950" s="2">
        <v>23553.242869180001</v>
      </c>
      <c r="Z950" s="2">
        <v>29665.98828125</v>
      </c>
      <c r="AA950" s="2">
        <v>30477.143742885499</v>
      </c>
      <c r="AB950" s="2">
        <v>17441.939453125</v>
      </c>
      <c r="AC950" s="2">
        <v>19048.876953125</v>
      </c>
      <c r="AD950" s="2">
        <v>18766.775390625</v>
      </c>
      <c r="AE950" s="2">
        <v>16972.462890625</v>
      </c>
      <c r="AF950" s="2">
        <v>29665.98828125</v>
      </c>
      <c r="AG950" s="2">
        <v>23286.18359375</v>
      </c>
      <c r="AH950" s="1" t="s">
        <v>44</v>
      </c>
      <c r="AI950" s="1" t="s">
        <v>44</v>
      </c>
      <c r="AJ950" s="1" t="s">
        <v>44</v>
      </c>
      <c r="AK950" s="1" t="s">
        <v>44</v>
      </c>
      <c r="AL950" s="1" t="s">
        <v>44</v>
      </c>
      <c r="AM950" s="1" t="s">
        <v>44</v>
      </c>
      <c r="AN950" s="1" t="s">
        <v>44</v>
      </c>
      <c r="AO950" s="1">
        <v>1.6579999999999999E-4</v>
      </c>
      <c r="AP950" s="1">
        <v>1.2329999999999999E-3</v>
      </c>
      <c r="AQ950" s="1">
        <v>19</v>
      </c>
      <c r="AR950" s="1">
        <v>15.35</v>
      </c>
      <c r="AS950" s="3">
        <f t="shared" si="28"/>
        <v>-0.21824776474852126</v>
      </c>
      <c r="AT950" s="3">
        <f t="shared" si="29"/>
        <v>0.6182970697970448</v>
      </c>
    </row>
    <row r="951" spans="1:46">
      <c r="A951" s="1" t="s">
        <v>4027</v>
      </c>
      <c r="B951" s="1" t="s">
        <v>46</v>
      </c>
      <c r="C951" s="1">
        <v>1</v>
      </c>
      <c r="D951" s="1">
        <v>6</v>
      </c>
      <c r="E951" s="1" t="s">
        <v>4028</v>
      </c>
      <c r="F951" s="1" t="s">
        <v>4029</v>
      </c>
      <c r="G951" s="1" t="s">
        <v>4030</v>
      </c>
      <c r="H951" s="1" t="s">
        <v>4031</v>
      </c>
      <c r="I951" s="1">
        <v>1</v>
      </c>
      <c r="J951" s="1">
        <v>1754.9357</v>
      </c>
      <c r="K951" s="1">
        <v>0.86399999999999999</v>
      </c>
      <c r="L951" s="1">
        <v>92.7</v>
      </c>
      <c r="M951" s="1">
        <v>107.3</v>
      </c>
      <c r="N951" s="1">
        <v>23.47</v>
      </c>
      <c r="O951" s="1">
        <v>8.7100000000000009</v>
      </c>
      <c r="P951" s="1">
        <v>101.9</v>
      </c>
      <c r="Q951" s="1">
        <v>64.900000000000006</v>
      </c>
      <c r="R951" s="1">
        <v>100.3</v>
      </c>
      <c r="S951" s="1">
        <v>99.8</v>
      </c>
      <c r="T951" s="1">
        <v>117</v>
      </c>
      <c r="U951" s="1">
        <v>116</v>
      </c>
      <c r="V951" s="2">
        <v>18263.190880573002</v>
      </c>
      <c r="W951" s="2">
        <v>11635.4410379481</v>
      </c>
      <c r="X951" s="2">
        <v>17969.286753428401</v>
      </c>
      <c r="Y951" s="2">
        <v>17877.997241307199</v>
      </c>
      <c r="Z951" s="2">
        <v>20955.953125</v>
      </c>
      <c r="AA951" s="2">
        <v>20787.6558408399</v>
      </c>
      <c r="AB951" s="2">
        <v>15618.5517578125</v>
      </c>
      <c r="AC951" s="2">
        <v>8411.5029296875</v>
      </c>
      <c r="AD951" s="2">
        <v>13381.46875</v>
      </c>
      <c r="AE951" s="2">
        <v>12882.8818359375</v>
      </c>
      <c r="AF951" s="2">
        <v>20955.953125</v>
      </c>
      <c r="AG951" s="2">
        <v>15882.8916015625</v>
      </c>
      <c r="AH951" s="1" t="s">
        <v>44</v>
      </c>
      <c r="AI951" s="1" t="s">
        <v>44</v>
      </c>
      <c r="AJ951" s="1" t="s">
        <v>44</v>
      </c>
      <c r="AK951" s="1" t="s">
        <v>44</v>
      </c>
      <c r="AL951" s="1" t="s">
        <v>44</v>
      </c>
      <c r="AM951" s="1" t="s">
        <v>44</v>
      </c>
      <c r="AN951" s="1" t="s">
        <v>44</v>
      </c>
      <c r="AO951" s="1">
        <v>1.6579999999999999E-4</v>
      </c>
      <c r="AP951" s="1">
        <v>8.9019999999999996E-7</v>
      </c>
      <c r="AQ951" s="1">
        <v>44</v>
      </c>
      <c r="AR951" s="1">
        <v>55.4</v>
      </c>
      <c r="AS951" s="3">
        <f t="shared" si="28"/>
        <v>-0.31677616397474062</v>
      </c>
      <c r="AT951" s="3">
        <f t="shared" si="29"/>
        <v>0.75620368626784817</v>
      </c>
    </row>
    <row r="952" spans="1:46">
      <c r="A952" s="1" t="s">
        <v>4032</v>
      </c>
      <c r="B952" s="1" t="s">
        <v>83</v>
      </c>
      <c r="C952" s="1">
        <v>1</v>
      </c>
      <c r="D952" s="1">
        <v>4</v>
      </c>
      <c r="E952" s="1" t="s">
        <v>1069</v>
      </c>
      <c r="F952" s="1" t="s">
        <v>4033</v>
      </c>
      <c r="G952" s="1" t="s">
        <v>4034</v>
      </c>
      <c r="H952" s="1" t="s">
        <v>1072</v>
      </c>
      <c r="I952" s="1">
        <v>1</v>
      </c>
      <c r="J952" s="1">
        <v>1893.0626299999999</v>
      </c>
      <c r="K952" s="1">
        <v>0.86399999999999999</v>
      </c>
      <c r="L952" s="1">
        <v>92.7</v>
      </c>
      <c r="M952" s="1">
        <v>107.3</v>
      </c>
      <c r="N952" s="1">
        <v>76.709999999999994</v>
      </c>
      <c r="O952" s="1">
        <v>11.9</v>
      </c>
      <c r="P952" s="1">
        <v>126.1</v>
      </c>
      <c r="Q952" s="1">
        <v>108.8</v>
      </c>
      <c r="R952" s="1">
        <v>10</v>
      </c>
      <c r="S952" s="1">
        <v>102.1</v>
      </c>
      <c r="T952" s="1">
        <v>127.1</v>
      </c>
      <c r="U952" s="1">
        <v>125.8</v>
      </c>
      <c r="V952" s="2">
        <v>31656.503408814398</v>
      </c>
      <c r="W952" s="2">
        <v>27299.517802889601</v>
      </c>
      <c r="X952" s="2">
        <v>2516.55439524962</v>
      </c>
      <c r="Y952" s="2">
        <v>25627.702783258701</v>
      </c>
      <c r="Z952" s="2">
        <v>31904.296875</v>
      </c>
      <c r="AA952" s="2">
        <v>31586.210272795</v>
      </c>
      <c r="AB952" s="2">
        <v>27072.41796875</v>
      </c>
      <c r="AC952" s="2">
        <v>19735.390625</v>
      </c>
      <c r="AD952" s="2" t="s">
        <v>51</v>
      </c>
      <c r="AE952" s="2">
        <v>18467.318359375</v>
      </c>
      <c r="AF952" s="2">
        <v>31904.296875</v>
      </c>
      <c r="AG952" s="2">
        <v>24133.5703125</v>
      </c>
      <c r="AH952" s="1" t="s">
        <v>44</v>
      </c>
      <c r="AI952" s="1" t="s">
        <v>44</v>
      </c>
      <c r="AJ952" s="1" t="s">
        <v>65</v>
      </c>
      <c r="AK952" s="1" t="s">
        <v>44</v>
      </c>
      <c r="AL952" s="1" t="s">
        <v>64</v>
      </c>
      <c r="AM952" s="1" t="s">
        <v>44</v>
      </c>
      <c r="AN952" s="1" t="s">
        <v>44</v>
      </c>
      <c r="AO952" s="1">
        <v>1.6579999999999999E-4</v>
      </c>
      <c r="AP952" s="1">
        <v>3.7459999999999998E-6</v>
      </c>
      <c r="AQ952" s="1">
        <v>25</v>
      </c>
      <c r="AR952" s="1">
        <v>39.72</v>
      </c>
      <c r="AS952" s="3">
        <f t="shared" si="28"/>
        <v>-0.53577732128579469</v>
      </c>
      <c r="AT952" s="3">
        <f t="shared" si="29"/>
        <v>0.42262154125037737</v>
      </c>
    </row>
    <row r="953" spans="1:46">
      <c r="A953" s="1" t="s">
        <v>4035</v>
      </c>
      <c r="B953" s="1" t="s">
        <v>117</v>
      </c>
      <c r="C953" s="1">
        <v>1</v>
      </c>
      <c r="D953" s="1">
        <v>6</v>
      </c>
      <c r="E953" s="1" t="s">
        <v>669</v>
      </c>
      <c r="F953" s="1" t="s">
        <v>4036</v>
      </c>
      <c r="G953" s="1" t="s">
        <v>4037</v>
      </c>
      <c r="H953" s="1" t="s">
        <v>672</v>
      </c>
      <c r="I953" s="1">
        <v>1</v>
      </c>
      <c r="J953" s="1">
        <v>1240.7082</v>
      </c>
      <c r="K953" s="1">
        <v>0.86299999999999999</v>
      </c>
      <c r="L953" s="1">
        <v>92.7</v>
      </c>
      <c r="M953" s="1">
        <v>107.3</v>
      </c>
      <c r="N953" s="1">
        <v>9.8000000000000007</v>
      </c>
      <c r="O953" s="1">
        <v>7.36</v>
      </c>
      <c r="P953" s="1">
        <v>84.9</v>
      </c>
      <c r="Q953" s="1">
        <v>103.1</v>
      </c>
      <c r="R953" s="1">
        <v>92.3</v>
      </c>
      <c r="S953" s="1">
        <v>114.2</v>
      </c>
      <c r="T953" s="1">
        <v>106.9</v>
      </c>
      <c r="U953" s="1">
        <v>98.6</v>
      </c>
      <c r="V953" s="2">
        <v>20242.990161066002</v>
      </c>
      <c r="W953" s="2">
        <v>24584.098539361599</v>
      </c>
      <c r="X953" s="2">
        <v>22011.961353710401</v>
      </c>
      <c r="Y953" s="2">
        <v>27235.946827595701</v>
      </c>
      <c r="Z953" s="2">
        <v>25494.619140625</v>
      </c>
      <c r="AA953" s="2">
        <v>23500.412245574102</v>
      </c>
      <c r="AB953" s="2">
        <v>17311.662109375</v>
      </c>
      <c r="AC953" s="2">
        <v>17772.357421875</v>
      </c>
      <c r="AD953" s="2">
        <v>16391.990234375</v>
      </c>
      <c r="AE953" s="2">
        <v>19626.21875</v>
      </c>
      <c r="AF953" s="2">
        <v>25494.619140625</v>
      </c>
      <c r="AG953" s="2">
        <v>17955.583984375</v>
      </c>
      <c r="AH953" s="1" t="s">
        <v>44</v>
      </c>
      <c r="AI953" s="1" t="s">
        <v>44</v>
      </c>
      <c r="AJ953" s="1" t="s">
        <v>44</v>
      </c>
      <c r="AK953" s="1" t="s">
        <v>44</v>
      </c>
      <c r="AL953" s="1" t="s">
        <v>44</v>
      </c>
      <c r="AM953" s="1" t="s">
        <v>44</v>
      </c>
      <c r="AN953" s="1" t="s">
        <v>44</v>
      </c>
      <c r="AO953" s="1">
        <v>1.6579999999999999E-4</v>
      </c>
      <c r="AP953" s="1">
        <v>4.49E-5</v>
      </c>
      <c r="AQ953" s="1">
        <v>12</v>
      </c>
      <c r="AR953" s="1">
        <v>29.13</v>
      </c>
      <c r="AS953" s="3">
        <f t="shared" si="28"/>
        <v>-0.18968615990156895</v>
      </c>
      <c r="AT953" s="3">
        <f t="shared" si="29"/>
        <v>0.87865580434555945</v>
      </c>
    </row>
    <row r="954" spans="1:46">
      <c r="A954" s="1" t="s">
        <v>4038</v>
      </c>
      <c r="B954" s="1" t="s">
        <v>4039</v>
      </c>
      <c r="C954" s="1">
        <v>1</v>
      </c>
      <c r="D954" s="1">
        <v>6</v>
      </c>
      <c r="E954" s="1" t="s">
        <v>4040</v>
      </c>
      <c r="F954" s="1" t="s">
        <v>4041</v>
      </c>
      <c r="G954" s="1" t="s">
        <v>4042</v>
      </c>
      <c r="H954" s="1" t="s">
        <v>4043</v>
      </c>
      <c r="I954" s="1">
        <v>1</v>
      </c>
      <c r="J954" s="1">
        <v>1163.57</v>
      </c>
      <c r="K954" s="1">
        <v>0.86299999999999999</v>
      </c>
      <c r="L954" s="1">
        <v>92.6</v>
      </c>
      <c r="M954" s="1">
        <v>107.4</v>
      </c>
      <c r="N954" s="1">
        <v>3.24</v>
      </c>
      <c r="O954" s="1">
        <v>13.84</v>
      </c>
      <c r="P954" s="1">
        <v>92.7</v>
      </c>
      <c r="Q954" s="1">
        <v>98.5</v>
      </c>
      <c r="R954" s="1">
        <v>93.9</v>
      </c>
      <c r="S954" s="1">
        <v>117.2</v>
      </c>
      <c r="T954" s="1">
        <v>88.9</v>
      </c>
      <c r="U954" s="1">
        <v>108.8</v>
      </c>
      <c r="V954" s="2">
        <v>26993.863106497301</v>
      </c>
      <c r="W954" s="2">
        <v>28690.249127554001</v>
      </c>
      <c r="X954" s="2">
        <v>27341.6934037094</v>
      </c>
      <c r="Y954" s="2">
        <v>34111.235719878103</v>
      </c>
      <c r="Z954" s="2">
        <v>25880.609375</v>
      </c>
      <c r="AA954" s="2">
        <v>31679.7977147155</v>
      </c>
      <c r="AB954" s="2">
        <v>23084.9609375</v>
      </c>
      <c r="AC954" s="2">
        <v>20740.779296875</v>
      </c>
      <c r="AD954" s="2">
        <v>20360.96484375</v>
      </c>
      <c r="AE954" s="2">
        <v>24580.55078125</v>
      </c>
      <c r="AF954" s="2">
        <v>25880.609375</v>
      </c>
      <c r="AG954" s="2">
        <v>24205.076171875</v>
      </c>
      <c r="AH954" s="1" t="s">
        <v>44</v>
      </c>
      <c r="AI954" s="1" t="s">
        <v>44</v>
      </c>
      <c r="AJ954" s="1" t="s">
        <v>44</v>
      </c>
      <c r="AK954" s="1" t="s">
        <v>44</v>
      </c>
      <c r="AL954" s="1" t="s">
        <v>44</v>
      </c>
      <c r="AM954" s="1" t="s">
        <v>44</v>
      </c>
      <c r="AN954" s="1" t="s">
        <v>44</v>
      </c>
      <c r="AO954" s="1">
        <v>1.6579999999999999E-4</v>
      </c>
      <c r="AP954" s="1">
        <v>2.4000000000000001E-4</v>
      </c>
      <c r="AQ954" s="1">
        <v>34</v>
      </c>
      <c r="AR954" s="1">
        <v>41.7</v>
      </c>
      <c r="AS954" s="3">
        <f t="shared" si="28"/>
        <v>-0.14291571072769499</v>
      </c>
      <c r="AT954" s="3">
        <f t="shared" si="29"/>
        <v>0.50520946781766529</v>
      </c>
    </row>
    <row r="955" spans="1:46">
      <c r="A955" s="1" t="s">
        <v>4044</v>
      </c>
      <c r="B955" s="1" t="s">
        <v>200</v>
      </c>
      <c r="C955" s="1">
        <v>1</v>
      </c>
      <c r="D955" s="1">
        <v>6</v>
      </c>
      <c r="E955" s="1" t="s">
        <v>4045</v>
      </c>
      <c r="F955" s="1" t="s">
        <v>4046</v>
      </c>
      <c r="G955" s="1" t="s">
        <v>4047</v>
      </c>
      <c r="H955" s="1" t="s">
        <v>4048</v>
      </c>
      <c r="I955" s="1">
        <v>1</v>
      </c>
      <c r="J955" s="1">
        <v>1310.6449299999999</v>
      </c>
      <c r="K955" s="1">
        <v>0.86299999999999999</v>
      </c>
      <c r="L955" s="1">
        <v>88.8</v>
      </c>
      <c r="M955" s="1">
        <v>111.2</v>
      </c>
      <c r="N955" s="1">
        <v>22.52</v>
      </c>
      <c r="O955" s="1">
        <v>10.41</v>
      </c>
      <c r="P955" s="1">
        <v>84.7</v>
      </c>
      <c r="Q955" s="1">
        <v>80.7</v>
      </c>
      <c r="R955" s="1">
        <v>119.6</v>
      </c>
      <c r="S955" s="1">
        <v>93.5</v>
      </c>
      <c r="T955" s="1">
        <v>115.3</v>
      </c>
      <c r="U955" s="1">
        <v>106.1</v>
      </c>
      <c r="V955" s="2">
        <v>27206.968344998699</v>
      </c>
      <c r="W955" s="2">
        <v>25908.802688506101</v>
      </c>
      <c r="X955" s="2">
        <v>38402.1604253201</v>
      </c>
      <c r="Y955" s="2">
        <v>30027.346892207301</v>
      </c>
      <c r="Z955" s="2">
        <v>37012.8203125</v>
      </c>
      <c r="AA955" s="2">
        <v>34077.148003389302</v>
      </c>
      <c r="AB955" s="2">
        <v>23267.20703125</v>
      </c>
      <c r="AC955" s="2">
        <v>18730.013671875</v>
      </c>
      <c r="AD955" s="2">
        <v>28597.53515625</v>
      </c>
      <c r="AE955" s="2">
        <v>21637.701171875</v>
      </c>
      <c r="AF955" s="2">
        <v>37012.8203125</v>
      </c>
      <c r="AG955" s="2">
        <v>26036.78125</v>
      </c>
      <c r="AH955" s="1" t="s">
        <v>44</v>
      </c>
      <c r="AI955" s="1" t="s">
        <v>44</v>
      </c>
      <c r="AJ955" s="1" t="s">
        <v>44</v>
      </c>
      <c r="AK955" s="1" t="s">
        <v>44</v>
      </c>
      <c r="AL955" s="1" t="s">
        <v>44</v>
      </c>
      <c r="AM955" s="1" t="s">
        <v>44</v>
      </c>
      <c r="AN955" s="1" t="s">
        <v>44</v>
      </c>
      <c r="AO955" s="1">
        <v>1.6579999999999999E-4</v>
      </c>
      <c r="AP955" s="1">
        <v>3.4410000000000002E-4</v>
      </c>
      <c r="AQ955" s="1">
        <v>35</v>
      </c>
      <c r="AR955" s="1">
        <v>45.72</v>
      </c>
      <c r="AS955" s="3">
        <f t="shared" si="28"/>
        <v>-0.14390371479782019</v>
      </c>
      <c r="AT955" s="3">
        <f t="shared" si="29"/>
        <v>0.29061304601045629</v>
      </c>
    </row>
    <row r="956" spans="1:46">
      <c r="A956" s="1" t="s">
        <v>1598</v>
      </c>
      <c r="B956" s="1" t="s">
        <v>4049</v>
      </c>
      <c r="C956" s="1">
        <v>1</v>
      </c>
      <c r="D956" s="1">
        <v>5</v>
      </c>
      <c r="E956" s="1" t="s">
        <v>1599</v>
      </c>
      <c r="F956" s="1" t="s">
        <v>1600</v>
      </c>
      <c r="G956" s="1" t="s">
        <v>1601</v>
      </c>
      <c r="H956" s="1" t="s">
        <v>1602</v>
      </c>
      <c r="I956" s="1">
        <v>1</v>
      </c>
      <c r="J956" s="1">
        <v>1980.86373</v>
      </c>
      <c r="K956" s="1">
        <v>0.86099999999999999</v>
      </c>
      <c r="L956" s="1">
        <v>92.6</v>
      </c>
      <c r="M956" s="1">
        <v>107.4</v>
      </c>
      <c r="N956" s="1">
        <v>4.67</v>
      </c>
      <c r="O956" s="1">
        <v>27.02</v>
      </c>
      <c r="P956" s="1">
        <v>91.7</v>
      </c>
      <c r="Q956" s="1">
        <v>93.7</v>
      </c>
      <c r="R956" s="1">
        <v>85.6</v>
      </c>
      <c r="S956" s="1">
        <v>140.69999999999999</v>
      </c>
      <c r="T956" s="1">
        <v>81.7</v>
      </c>
      <c r="U956" s="1">
        <v>106.5</v>
      </c>
      <c r="V956" s="2">
        <v>15376.601518352099</v>
      </c>
      <c r="W956" s="2">
        <v>15700.4215654113</v>
      </c>
      <c r="X956" s="2">
        <v>14347.2070262054</v>
      </c>
      <c r="Y956" s="2">
        <v>23584.155158620699</v>
      </c>
      <c r="Z956" s="2">
        <v>13695.7587890625</v>
      </c>
      <c r="AA956" s="2">
        <v>17851.299044804</v>
      </c>
      <c r="AB956" s="2">
        <v>13149.9609375</v>
      </c>
      <c r="AC956" s="2">
        <v>11350.162109375</v>
      </c>
      <c r="AD956" s="2">
        <v>10684.158203125</v>
      </c>
      <c r="AE956" s="2">
        <v>16994.73828125</v>
      </c>
      <c r="AF956" s="2">
        <v>13695.7587890625</v>
      </c>
      <c r="AG956" s="2">
        <v>13639.3564453125</v>
      </c>
      <c r="AH956" s="1" t="s">
        <v>64</v>
      </c>
      <c r="AI956" s="1" t="s">
        <v>44</v>
      </c>
      <c r="AJ956" s="1" t="s">
        <v>44</v>
      </c>
      <c r="AK956" s="1" t="s">
        <v>44</v>
      </c>
      <c r="AL956" s="1" t="s">
        <v>44</v>
      </c>
      <c r="AM956" s="1" t="s">
        <v>44</v>
      </c>
      <c r="AN956" s="1" t="s">
        <v>44</v>
      </c>
      <c r="AO956" s="1">
        <v>1.6579999999999999E-4</v>
      </c>
      <c r="AP956" s="1">
        <v>1.5600000000000001E-6</v>
      </c>
      <c r="AQ956" s="1">
        <v>33</v>
      </c>
      <c r="AR956" s="1">
        <v>24.38</v>
      </c>
      <c r="AS956" s="3">
        <f t="shared" si="28"/>
        <v>-0.27940728124283315</v>
      </c>
      <c r="AT956" s="3">
        <f t="shared" si="29"/>
        <v>0.48628353916577094</v>
      </c>
    </row>
    <row r="957" spans="1:46">
      <c r="A957" s="1" t="s">
        <v>4050</v>
      </c>
      <c r="B957" s="1" t="s">
        <v>53</v>
      </c>
      <c r="C957" s="1">
        <v>1</v>
      </c>
      <c r="D957" s="1">
        <v>2</v>
      </c>
      <c r="E957" s="1" t="s">
        <v>4051</v>
      </c>
      <c r="F957" s="1" t="s">
        <v>4052</v>
      </c>
      <c r="G957" s="1" t="s">
        <v>4053</v>
      </c>
      <c r="H957" s="1" t="s">
        <v>4054</v>
      </c>
      <c r="I957" s="1">
        <v>1</v>
      </c>
      <c r="J957" s="1">
        <v>1670.9298200000001</v>
      </c>
      <c r="K957" s="1">
        <v>0.86099999999999999</v>
      </c>
      <c r="L957" s="1">
        <v>92.5</v>
      </c>
      <c r="M957" s="1">
        <v>107.5</v>
      </c>
      <c r="N957" s="1">
        <v>83.73</v>
      </c>
      <c r="O957" s="1">
        <v>49.7</v>
      </c>
      <c r="P957" s="1">
        <v>80.7</v>
      </c>
      <c r="Q957" s="1">
        <v>204.7</v>
      </c>
      <c r="R957" s="1">
        <v>32.700000000000003</v>
      </c>
      <c r="S957" s="1">
        <v>47.4</v>
      </c>
      <c r="T957" s="1">
        <v>93.7</v>
      </c>
      <c r="U957" s="1">
        <v>140.9</v>
      </c>
      <c r="V957" s="2">
        <v>8796.6752415999308</v>
      </c>
      <c r="W957" s="2">
        <v>22322.630629243198</v>
      </c>
      <c r="X957" s="2">
        <v>3563.2076758732001</v>
      </c>
      <c r="Y957" s="2">
        <v>5173.9278181518703</v>
      </c>
      <c r="Z957" s="2">
        <v>10214.3447265625</v>
      </c>
      <c r="AA957" s="2">
        <v>15361.579374794601</v>
      </c>
      <c r="AB957" s="2">
        <v>7522.8544921875</v>
      </c>
      <c r="AC957" s="2">
        <v>16137.4951171875</v>
      </c>
      <c r="AD957" s="2" t="s">
        <v>51</v>
      </c>
      <c r="AE957" s="2" t="s">
        <v>51</v>
      </c>
      <c r="AF957" s="2">
        <v>10214.3447265625</v>
      </c>
      <c r="AG957" s="2">
        <v>11737.076171875</v>
      </c>
      <c r="AH957" s="1" t="s">
        <v>64</v>
      </c>
      <c r="AI957" s="1" t="s">
        <v>44</v>
      </c>
      <c r="AJ957" s="1" t="s">
        <v>65</v>
      </c>
      <c r="AK957" s="1" t="s">
        <v>65</v>
      </c>
      <c r="AL957" s="1" t="s">
        <v>44</v>
      </c>
      <c r="AM957" s="1" t="s">
        <v>64</v>
      </c>
      <c r="AN957" s="1" t="s">
        <v>44</v>
      </c>
      <c r="AO957" s="1">
        <v>1.6579999999999999E-4</v>
      </c>
      <c r="AP957" s="1">
        <v>1.8760000000000001E-4</v>
      </c>
      <c r="AQ957" s="1">
        <v>28</v>
      </c>
      <c r="AR957" s="1">
        <v>41.23</v>
      </c>
      <c r="AS957" s="3">
        <f t="shared" si="28"/>
        <v>0.17362899586853278</v>
      </c>
      <c r="AT957" s="3">
        <f t="shared" si="29"/>
        <v>7.2779962458778089E-2</v>
      </c>
    </row>
    <row r="958" spans="1:46">
      <c r="A958" s="1" t="s">
        <v>2628</v>
      </c>
      <c r="B958" s="1" t="s">
        <v>3180</v>
      </c>
      <c r="C958" s="1">
        <v>1</v>
      </c>
      <c r="D958" s="1">
        <v>4</v>
      </c>
      <c r="E958" s="1" t="s">
        <v>2629</v>
      </c>
      <c r="F958" s="1" t="s">
        <v>2630</v>
      </c>
      <c r="G958" s="1" t="s">
        <v>2631</v>
      </c>
      <c r="H958" s="1" t="s">
        <v>2632</v>
      </c>
      <c r="I958" s="1">
        <v>1</v>
      </c>
      <c r="J958" s="1">
        <v>1871.98702</v>
      </c>
      <c r="K958" s="1">
        <v>0.86099999999999999</v>
      </c>
      <c r="L958" s="1">
        <v>91</v>
      </c>
      <c r="M958" s="1">
        <v>109</v>
      </c>
      <c r="N958" s="1">
        <v>15.92</v>
      </c>
      <c r="O958" s="1">
        <v>10.119999999999999</v>
      </c>
      <c r="P958" s="1">
        <v>82.3</v>
      </c>
      <c r="Q958" s="1">
        <v>110.7</v>
      </c>
      <c r="R958" s="1">
        <v>88.4</v>
      </c>
      <c r="S958" s="1">
        <v>117.1</v>
      </c>
      <c r="T958" s="1">
        <v>95.6</v>
      </c>
      <c r="U958" s="1">
        <v>105.9</v>
      </c>
      <c r="V958" s="2">
        <v>7451.4081708556596</v>
      </c>
      <c r="W958" s="2">
        <v>10021.929122171199</v>
      </c>
      <c r="X958" s="2">
        <v>8007.1249904063498</v>
      </c>
      <c r="Y958" s="2">
        <v>10601.7098208394</v>
      </c>
      <c r="Z958" s="2">
        <v>8656.361328125</v>
      </c>
      <c r="AA958" s="2">
        <v>9592.0526412467698</v>
      </c>
      <c r="AB958" s="2">
        <v>6372.3916015625</v>
      </c>
      <c r="AC958" s="2">
        <v>7245.0615234375</v>
      </c>
      <c r="AD958" s="2">
        <v>5962.79052734375</v>
      </c>
      <c r="AE958" s="2">
        <v>7639.59033203125</v>
      </c>
      <c r="AF958" s="2">
        <v>8656.361328125</v>
      </c>
      <c r="AG958" s="2">
        <v>7328.84619140625</v>
      </c>
      <c r="AH958" s="1" t="s">
        <v>44</v>
      </c>
      <c r="AI958" s="1" t="s">
        <v>64</v>
      </c>
      <c r="AJ958" s="1" t="s">
        <v>64</v>
      </c>
      <c r="AK958" s="1" t="s">
        <v>44</v>
      </c>
      <c r="AL958" s="1" t="s">
        <v>44</v>
      </c>
      <c r="AM958" s="1" t="s">
        <v>44</v>
      </c>
      <c r="AN958" s="1" t="s">
        <v>44</v>
      </c>
      <c r="AO958" s="1">
        <v>1.6579999999999999E-4</v>
      </c>
      <c r="AP958" s="1">
        <v>1.31E-3</v>
      </c>
      <c r="AQ958" s="1">
        <v>12</v>
      </c>
      <c r="AR958" s="1">
        <v>32.79</v>
      </c>
      <c r="AS958" s="3">
        <f t="shared" si="28"/>
        <v>-0.1791860570437312</v>
      </c>
      <c r="AT958" s="3">
        <f t="shared" si="29"/>
        <v>0.51174838832732827</v>
      </c>
    </row>
    <row r="959" spans="1:46">
      <c r="A959" s="1" t="s">
        <v>4055</v>
      </c>
      <c r="B959" s="1" t="s">
        <v>4056</v>
      </c>
      <c r="C959" s="1">
        <v>1</v>
      </c>
      <c r="D959" s="1">
        <v>7</v>
      </c>
      <c r="E959" s="1" t="s">
        <v>201</v>
      </c>
      <c r="F959" s="1" t="s">
        <v>4057</v>
      </c>
      <c r="G959" s="1" t="s">
        <v>4058</v>
      </c>
      <c r="H959" s="1" t="s">
        <v>204</v>
      </c>
      <c r="I959" s="1">
        <v>1</v>
      </c>
      <c r="J959" s="1">
        <v>2872.22696</v>
      </c>
      <c r="K959" s="1">
        <v>0.86</v>
      </c>
      <c r="L959" s="1">
        <v>91.2</v>
      </c>
      <c r="M959" s="1">
        <v>108.8</v>
      </c>
      <c r="N959" s="1">
        <v>5.85</v>
      </c>
      <c r="O959" s="1">
        <v>19.59</v>
      </c>
      <c r="P959" s="1">
        <v>90.1</v>
      </c>
      <c r="Q959" s="1">
        <v>101.3</v>
      </c>
      <c r="R959" s="1">
        <v>95.8</v>
      </c>
      <c r="S959" s="1">
        <v>80.8</v>
      </c>
      <c r="T959" s="1">
        <v>114.3</v>
      </c>
      <c r="U959" s="1">
        <v>117.8</v>
      </c>
      <c r="V959" s="2">
        <v>21344.199091182501</v>
      </c>
      <c r="W959" s="2">
        <v>23996.470455972802</v>
      </c>
      <c r="X959" s="2">
        <v>22700.5463213933</v>
      </c>
      <c r="Y959" s="2">
        <v>19140.962802899299</v>
      </c>
      <c r="Z959" s="2">
        <v>27074.857421875</v>
      </c>
      <c r="AA959" s="2">
        <v>27914.433741476201</v>
      </c>
      <c r="AB959" s="2">
        <v>18253.408203125</v>
      </c>
      <c r="AC959" s="2">
        <v>17347.548828125</v>
      </c>
      <c r="AD959" s="2">
        <v>16904.76953125</v>
      </c>
      <c r="AE959" s="2">
        <v>13792.974609375</v>
      </c>
      <c r="AF959" s="2">
        <v>27074.857421875</v>
      </c>
      <c r="AG959" s="2">
        <v>21328.134765625</v>
      </c>
      <c r="AH959" s="1" t="s">
        <v>44</v>
      </c>
      <c r="AI959" s="1" t="s">
        <v>44</v>
      </c>
      <c r="AJ959" s="1" t="s">
        <v>44</v>
      </c>
      <c r="AK959" s="1" t="s">
        <v>44</v>
      </c>
      <c r="AL959" s="1" t="s">
        <v>44</v>
      </c>
      <c r="AM959" s="1" t="s">
        <v>44</v>
      </c>
      <c r="AN959" s="1" t="s">
        <v>44</v>
      </c>
      <c r="AO959" s="1">
        <v>1.6579999999999999E-4</v>
      </c>
      <c r="AP959" s="1">
        <v>1.7320000000000001E-6</v>
      </c>
      <c r="AQ959" s="1">
        <v>15</v>
      </c>
      <c r="AR959" s="1">
        <v>34.979999999999997</v>
      </c>
      <c r="AS959" s="3">
        <f t="shared" si="28"/>
        <v>-0.12365353239291317</v>
      </c>
      <c r="AT959" s="3">
        <f t="shared" si="29"/>
        <v>0.28207913700314607</v>
      </c>
    </row>
    <row r="960" spans="1:46">
      <c r="A960" s="1" t="s">
        <v>4059</v>
      </c>
      <c r="B960" s="1" t="s">
        <v>67</v>
      </c>
      <c r="C960" s="1">
        <v>1</v>
      </c>
      <c r="D960" s="1">
        <v>1</v>
      </c>
      <c r="E960" s="1" t="s">
        <v>3972</v>
      </c>
      <c r="F960" s="1" t="s">
        <v>4060</v>
      </c>
      <c r="G960" s="1" t="s">
        <v>4061</v>
      </c>
      <c r="H960" s="1" t="s">
        <v>3975</v>
      </c>
      <c r="I960" s="1">
        <v>1</v>
      </c>
      <c r="J960" s="1">
        <v>984.59105</v>
      </c>
      <c r="K960" s="1">
        <v>0.85699999999999998</v>
      </c>
      <c r="L960" s="1">
        <v>77.400000000000006</v>
      </c>
      <c r="M960" s="1">
        <v>122.6</v>
      </c>
      <c r="N960" s="1">
        <v>73.09</v>
      </c>
      <c r="O960" s="1">
        <v>72.86</v>
      </c>
      <c r="P960" s="1">
        <v>102.3</v>
      </c>
      <c r="Q960" s="1">
        <v>16.600000000000001</v>
      </c>
      <c r="R960" s="1">
        <v>138.9</v>
      </c>
      <c r="S960" s="1">
        <v>162</v>
      </c>
      <c r="T960" s="1">
        <v>162.19999999999999</v>
      </c>
      <c r="U960" s="1">
        <v>18.100000000000001</v>
      </c>
      <c r="V960" s="2">
        <v>13289.805411461401</v>
      </c>
      <c r="W960" s="2">
        <v>2153.3124218457301</v>
      </c>
      <c r="X960" s="2">
        <v>18058.515371923499</v>
      </c>
      <c r="Y960" s="2">
        <v>21053.236870809498</v>
      </c>
      <c r="Z960" s="2">
        <v>21076.146484375</v>
      </c>
      <c r="AA960" s="2">
        <v>2352.6353021496702</v>
      </c>
      <c r="AB960" s="2">
        <v>11365.34765625</v>
      </c>
      <c r="AC960" s="2" t="s">
        <v>51</v>
      </c>
      <c r="AD960" s="2">
        <v>13447.916015625</v>
      </c>
      <c r="AE960" s="2">
        <v>15170.958984375</v>
      </c>
      <c r="AF960" s="2">
        <v>21076.146484375</v>
      </c>
      <c r="AG960" s="2" t="s">
        <v>51</v>
      </c>
      <c r="AH960" s="1" t="s">
        <v>44</v>
      </c>
      <c r="AI960" s="1" t="s">
        <v>65</v>
      </c>
      <c r="AJ960" s="1" t="s">
        <v>64</v>
      </c>
      <c r="AK960" s="1" t="s">
        <v>64</v>
      </c>
      <c r="AL960" s="1" t="s">
        <v>64</v>
      </c>
      <c r="AM960" s="1" t="s">
        <v>65</v>
      </c>
      <c r="AN960" s="1" t="s">
        <v>44</v>
      </c>
      <c r="AO960" s="1">
        <v>2.6140000000000001E-4</v>
      </c>
      <c r="AP960" s="1">
        <v>4.2220000000000001E-3</v>
      </c>
      <c r="AQ960" s="1">
        <v>13</v>
      </c>
      <c r="AR960" s="1">
        <v>33.65</v>
      </c>
      <c r="AS960" s="3">
        <f t="shared" si="28"/>
        <v>-0.40899083240754441</v>
      </c>
      <c r="AT960" s="3">
        <f t="shared" si="29"/>
        <v>0.17782243982312193</v>
      </c>
    </row>
    <row r="961" spans="1:46">
      <c r="A961" s="1" t="s">
        <v>2200</v>
      </c>
      <c r="B961" s="1" t="s">
        <v>3230</v>
      </c>
      <c r="C961" s="1">
        <v>1</v>
      </c>
      <c r="D961" s="1">
        <v>5</v>
      </c>
      <c r="E961" s="1" t="s">
        <v>2201</v>
      </c>
      <c r="F961" s="1" t="s">
        <v>2202</v>
      </c>
      <c r="G961" s="1" t="s">
        <v>2203</v>
      </c>
      <c r="H961" s="1" t="s">
        <v>2204</v>
      </c>
      <c r="I961" s="1">
        <v>1</v>
      </c>
      <c r="J961" s="1">
        <v>1164.55738</v>
      </c>
      <c r="K961" s="1">
        <v>0.85699999999999998</v>
      </c>
      <c r="L961" s="1">
        <v>97.2</v>
      </c>
      <c r="M961" s="1">
        <v>102.8</v>
      </c>
      <c r="N961" s="1">
        <v>32.67</v>
      </c>
      <c r="O961" s="1">
        <v>19.88</v>
      </c>
      <c r="P961" s="1">
        <v>57</v>
      </c>
      <c r="Q961" s="1">
        <v>102.3</v>
      </c>
      <c r="R961" s="1">
        <v>112.7</v>
      </c>
      <c r="S961" s="1">
        <v>131.6</v>
      </c>
      <c r="T961" s="1">
        <v>108.3</v>
      </c>
      <c r="U961" s="1">
        <v>88.1</v>
      </c>
      <c r="V961" s="2">
        <v>9358.5550315159908</v>
      </c>
      <c r="W961" s="2">
        <v>16806.494279906401</v>
      </c>
      <c r="X961" s="2">
        <v>18505.619047024698</v>
      </c>
      <c r="Y961" s="2">
        <v>21604.260288157999</v>
      </c>
      <c r="Z961" s="2">
        <v>17787.939941406301</v>
      </c>
      <c r="AA961" s="2">
        <v>14470.851163334601</v>
      </c>
      <c r="AB961" s="2">
        <v>8003.3701171875</v>
      </c>
      <c r="AC961" s="2">
        <v>12149.765136718799</v>
      </c>
      <c r="AD961" s="2">
        <v>13780.867675781299</v>
      </c>
      <c r="AE961" s="2">
        <v>15568.0263671875</v>
      </c>
      <c r="AF961" s="2">
        <v>17787.939941406301</v>
      </c>
      <c r="AG961" s="2">
        <v>11056.51171875</v>
      </c>
      <c r="AH961" s="1" t="s">
        <v>44</v>
      </c>
      <c r="AI961" s="1" t="s">
        <v>64</v>
      </c>
      <c r="AJ961" s="1" t="s">
        <v>44</v>
      </c>
      <c r="AK961" s="1" t="s">
        <v>44</v>
      </c>
      <c r="AL961" s="1" t="s">
        <v>44</v>
      </c>
      <c r="AM961" s="1" t="s">
        <v>44</v>
      </c>
      <c r="AN961" s="1" t="s">
        <v>44</v>
      </c>
      <c r="AO961" s="1">
        <v>2.6140000000000001E-4</v>
      </c>
      <c r="AP961" s="1">
        <v>3.1640000000000001E-3</v>
      </c>
      <c r="AQ961" s="1">
        <v>3</v>
      </c>
      <c r="AR961" s="1">
        <v>29.41</v>
      </c>
      <c r="AS961" s="3">
        <f t="shared" si="28"/>
        <v>-0.26996812192212732</v>
      </c>
      <c r="AT961" s="3">
        <f t="shared" si="29"/>
        <v>0.3677513583664343</v>
      </c>
    </row>
    <row r="962" spans="1:46">
      <c r="A962" s="1" t="s">
        <v>4062</v>
      </c>
      <c r="B962" s="1" t="s">
        <v>261</v>
      </c>
      <c r="C962" s="1">
        <v>1</v>
      </c>
      <c r="D962" s="1">
        <v>6</v>
      </c>
      <c r="E962" s="1" t="s">
        <v>112</v>
      </c>
      <c r="F962" s="1" t="s">
        <v>4063</v>
      </c>
      <c r="G962" s="1" t="s">
        <v>4064</v>
      </c>
      <c r="H962" s="1" t="s">
        <v>115</v>
      </c>
      <c r="I962" s="1">
        <v>1</v>
      </c>
      <c r="J962" s="1">
        <v>1802.87014</v>
      </c>
      <c r="K962" s="1">
        <v>0.85599999999999998</v>
      </c>
      <c r="L962" s="1">
        <v>92.2</v>
      </c>
      <c r="M962" s="1">
        <v>107.8</v>
      </c>
      <c r="N962" s="1">
        <v>42.47</v>
      </c>
      <c r="O962" s="1">
        <v>11.12</v>
      </c>
      <c r="P962" s="1">
        <v>47.3</v>
      </c>
      <c r="Q962" s="1">
        <v>99</v>
      </c>
      <c r="R962" s="1">
        <v>120.9</v>
      </c>
      <c r="S962" s="1">
        <v>120.2</v>
      </c>
      <c r="T962" s="1">
        <v>96.9</v>
      </c>
      <c r="U962" s="1">
        <v>115.6</v>
      </c>
      <c r="V962" s="2">
        <v>3457.49878403412</v>
      </c>
      <c r="W962" s="2">
        <v>7241.51136052743</v>
      </c>
      <c r="X962" s="2">
        <v>8846.6269961284306</v>
      </c>
      <c r="Y962" s="2">
        <v>8795.8927448066606</v>
      </c>
      <c r="Z962" s="2">
        <v>7091.14111328125</v>
      </c>
      <c r="AA962" s="2">
        <v>8458.3366806858503</v>
      </c>
      <c r="AB962" s="2" t="s">
        <v>51</v>
      </c>
      <c r="AC962" s="2">
        <v>5235.03955078125</v>
      </c>
      <c r="AD962" s="2">
        <v>6587.95556640625</v>
      </c>
      <c r="AE962" s="2">
        <v>6338.31884765625</v>
      </c>
      <c r="AF962" s="2">
        <v>7091.14111328125</v>
      </c>
      <c r="AG962" s="2">
        <v>6462.6259765625</v>
      </c>
      <c r="AH962" s="1" t="s">
        <v>44</v>
      </c>
      <c r="AI962" s="1" t="s">
        <v>44</v>
      </c>
      <c r="AJ962" s="1" t="s">
        <v>44</v>
      </c>
      <c r="AK962" s="1" t="s">
        <v>44</v>
      </c>
      <c r="AL962" s="1" t="s">
        <v>44</v>
      </c>
      <c r="AM962" s="1" t="s">
        <v>44</v>
      </c>
      <c r="AN962" s="1" t="s">
        <v>44</v>
      </c>
      <c r="AO962" s="1">
        <v>1.6579999999999999E-4</v>
      </c>
      <c r="AP962" s="1">
        <v>5.3909999999999997E-6</v>
      </c>
      <c r="AQ962" s="1">
        <v>42</v>
      </c>
      <c r="AR962" s="1">
        <v>39.950000000000003</v>
      </c>
      <c r="AS962" s="3">
        <f t="shared" si="28"/>
        <v>-0.31680084494811178</v>
      </c>
      <c r="AT962" s="3">
        <f t="shared" si="29"/>
        <v>0.40344722546468365</v>
      </c>
    </row>
    <row r="963" spans="1:46">
      <c r="A963" s="1" t="s">
        <v>4065</v>
      </c>
      <c r="B963" s="1" t="s">
        <v>83</v>
      </c>
      <c r="C963" s="1">
        <v>4</v>
      </c>
      <c r="D963" s="1">
        <v>5</v>
      </c>
      <c r="E963" s="1" t="s">
        <v>2895</v>
      </c>
      <c r="F963" s="1" t="s">
        <v>4066</v>
      </c>
      <c r="G963" s="1" t="s">
        <v>4067</v>
      </c>
      <c r="H963" s="1" t="s">
        <v>2898</v>
      </c>
      <c r="I963" s="1">
        <v>1</v>
      </c>
      <c r="J963" s="1">
        <v>914.51279999999997</v>
      </c>
      <c r="K963" s="1">
        <v>0.85599999999999998</v>
      </c>
      <c r="L963" s="1">
        <v>88.2</v>
      </c>
      <c r="M963" s="1">
        <v>111.8</v>
      </c>
      <c r="N963" s="1">
        <v>21.04</v>
      </c>
      <c r="O963" s="1">
        <v>15.39</v>
      </c>
      <c r="P963" s="1">
        <v>75.400000000000006</v>
      </c>
      <c r="Q963" s="1">
        <v>114.2</v>
      </c>
      <c r="R963" s="1">
        <v>89.8</v>
      </c>
      <c r="S963" s="1">
        <v>113.8</v>
      </c>
      <c r="T963" s="1">
        <v>118.7</v>
      </c>
      <c r="U963" s="1">
        <v>88.1</v>
      </c>
      <c r="V963" s="2">
        <v>39659.860085376196</v>
      </c>
      <c r="W963" s="2">
        <v>60049.429134938902</v>
      </c>
      <c r="X963" s="2">
        <v>47248.354011813099</v>
      </c>
      <c r="Y963" s="2">
        <v>59841.470813286098</v>
      </c>
      <c r="Z963" s="2">
        <v>62448.75</v>
      </c>
      <c r="AA963" s="2">
        <v>46331.537904643803</v>
      </c>
      <c r="AB963" s="2">
        <v>33916.83203125</v>
      </c>
      <c r="AC963" s="2">
        <v>43410.984375</v>
      </c>
      <c r="AD963" s="2">
        <v>35185.16796875</v>
      </c>
      <c r="AE963" s="2">
        <v>43121.75390625</v>
      </c>
      <c r="AF963" s="2">
        <v>62448.75</v>
      </c>
      <c r="AG963" s="2">
        <v>35399.796875</v>
      </c>
      <c r="AH963" s="1" t="s">
        <v>44</v>
      </c>
      <c r="AI963" s="1" t="s">
        <v>44</v>
      </c>
      <c r="AJ963" s="1" t="s">
        <v>44</v>
      </c>
      <c r="AK963" s="1" t="s">
        <v>64</v>
      </c>
      <c r="AL963" s="1" t="s">
        <v>44</v>
      </c>
      <c r="AM963" s="1" t="s">
        <v>44</v>
      </c>
      <c r="AN963" s="1" t="s">
        <v>44</v>
      </c>
      <c r="AO963" s="1">
        <v>3.8289999999999998E-4</v>
      </c>
      <c r="AP963" s="1">
        <v>5.9300000000000004E-3</v>
      </c>
      <c r="AQ963" s="1">
        <v>21</v>
      </c>
      <c r="AR963" s="1">
        <v>22.98</v>
      </c>
      <c r="AS963" s="3">
        <f t="shared" ref="AS963:AS1026" si="30">LOG(AVERAGE(V963:X963)/AVERAGE(Y963:AA963),2)</f>
        <v>-0.19839031649269384</v>
      </c>
      <c r="AT963" s="3">
        <f t="shared" ref="AT963:AT1026" si="31">-LOG10(TTEST(V963:X963,Y963:AA963,2,2))</f>
        <v>0.392322972885018</v>
      </c>
    </row>
    <row r="964" spans="1:46">
      <c r="A964" s="1" t="s">
        <v>4068</v>
      </c>
      <c r="B964" s="1" t="s">
        <v>4069</v>
      </c>
      <c r="C964" s="1">
        <v>1</v>
      </c>
      <c r="D964" s="1">
        <v>15</v>
      </c>
      <c r="E964" s="1" t="s">
        <v>940</v>
      </c>
      <c r="F964" s="1" t="s">
        <v>4070</v>
      </c>
      <c r="G964" s="1" t="s">
        <v>4071</v>
      </c>
      <c r="H964" s="1" t="s">
        <v>943</v>
      </c>
      <c r="I964" s="1">
        <v>1</v>
      </c>
      <c r="J964" s="1">
        <v>3119.4356499999999</v>
      </c>
      <c r="K964" s="1">
        <v>0.85599999999999998</v>
      </c>
      <c r="L964" s="1">
        <v>92.2</v>
      </c>
      <c r="M964" s="1">
        <v>107.8</v>
      </c>
      <c r="N964" s="1">
        <v>31.89</v>
      </c>
      <c r="O964" s="1">
        <v>21.25</v>
      </c>
      <c r="P964" s="1">
        <v>127.8</v>
      </c>
      <c r="Q964" s="1">
        <v>69.7</v>
      </c>
      <c r="R964" s="1">
        <v>85.4</v>
      </c>
      <c r="S964" s="1">
        <v>99.8</v>
      </c>
      <c r="T964" s="1">
        <v>86.8</v>
      </c>
      <c r="U964" s="1">
        <v>130.6</v>
      </c>
      <c r="V964" s="2">
        <v>242167.20218930699</v>
      </c>
      <c r="W964" s="2">
        <v>132014.64395701</v>
      </c>
      <c r="X964" s="2">
        <v>161829.576647757</v>
      </c>
      <c r="Y964" s="2">
        <v>189100.58706918801</v>
      </c>
      <c r="Z964" s="2">
        <v>164537.216796875</v>
      </c>
      <c r="AA964" s="2">
        <v>247432.65028599199</v>
      </c>
      <c r="AB964" s="2">
        <v>207099.6796875</v>
      </c>
      <c r="AC964" s="2">
        <v>95436.138671875</v>
      </c>
      <c r="AD964" s="2">
        <v>120512.15234375</v>
      </c>
      <c r="AE964" s="2">
        <v>136265.8515625</v>
      </c>
      <c r="AF964" s="2">
        <v>164537.216796875</v>
      </c>
      <c r="AG964" s="2">
        <v>189051.90625</v>
      </c>
      <c r="AH964" s="1" t="s">
        <v>44</v>
      </c>
      <c r="AI964" s="1" t="s">
        <v>44</v>
      </c>
      <c r="AJ964" s="1" t="s">
        <v>44</v>
      </c>
      <c r="AK964" s="1" t="s">
        <v>44</v>
      </c>
      <c r="AL964" s="1" t="s">
        <v>44</v>
      </c>
      <c r="AM964" s="1" t="s">
        <v>44</v>
      </c>
      <c r="AN964" s="1" t="s">
        <v>44</v>
      </c>
      <c r="AO964" s="1">
        <v>1.6579999999999999E-4</v>
      </c>
      <c r="AP964" s="1">
        <v>2.1810000000000001E-8</v>
      </c>
      <c r="AQ964" s="1">
        <v>32</v>
      </c>
      <c r="AR964" s="1">
        <v>40.36</v>
      </c>
      <c r="AS964" s="3">
        <f t="shared" si="30"/>
        <v>-0.16527035968276524</v>
      </c>
      <c r="AT964" s="3">
        <f t="shared" si="31"/>
        <v>0.203860917253396</v>
      </c>
    </row>
    <row r="965" spans="1:46">
      <c r="A965" s="1" t="s">
        <v>4072</v>
      </c>
      <c r="B965" s="1" t="s">
        <v>106</v>
      </c>
      <c r="C965" s="1">
        <v>1</v>
      </c>
      <c r="D965" s="1">
        <v>5</v>
      </c>
      <c r="E965" s="1" t="s">
        <v>534</v>
      </c>
      <c r="F965" s="1" t="s">
        <v>4073</v>
      </c>
      <c r="G965" s="1" t="s">
        <v>4074</v>
      </c>
      <c r="H965" s="1" t="s">
        <v>537</v>
      </c>
      <c r="I965" s="1">
        <v>1</v>
      </c>
      <c r="J965" s="1">
        <v>2395.3053799999998</v>
      </c>
      <c r="K965" s="1">
        <v>0.85399999999999998</v>
      </c>
      <c r="L965" s="1">
        <v>92.1</v>
      </c>
      <c r="M965" s="1">
        <v>107.9</v>
      </c>
      <c r="N965" s="1">
        <v>67</v>
      </c>
      <c r="O965" s="1">
        <v>28.15</v>
      </c>
      <c r="P965" s="1">
        <v>164.7</v>
      </c>
      <c r="Q965" s="1">
        <v>36.1</v>
      </c>
      <c r="R965" s="1">
        <v>88.7</v>
      </c>
      <c r="S965" s="1">
        <v>74.2</v>
      </c>
      <c r="T965" s="1">
        <v>132.5</v>
      </c>
      <c r="U965" s="1">
        <v>103.8</v>
      </c>
      <c r="V965" s="2">
        <v>49300.215449087496</v>
      </c>
      <c r="W965" s="2">
        <v>10800.028005271801</v>
      </c>
      <c r="X965" s="2">
        <v>26563.620165163</v>
      </c>
      <c r="Y965" s="2">
        <v>22216.881625886799</v>
      </c>
      <c r="Z965" s="2">
        <v>39660.935058593801</v>
      </c>
      <c r="AA965" s="2">
        <v>31089.443499127501</v>
      </c>
      <c r="AB965" s="2">
        <v>42161.195800781301</v>
      </c>
      <c r="AC965" s="2">
        <v>7807.5654296875</v>
      </c>
      <c r="AD965" s="2">
        <v>19781.544921875</v>
      </c>
      <c r="AE965" s="2">
        <v>16009.4812011719</v>
      </c>
      <c r="AF965" s="2">
        <v>39660.935058593801</v>
      </c>
      <c r="AG965" s="2">
        <v>23754.013671875</v>
      </c>
      <c r="AH965" s="1" t="s">
        <v>44</v>
      </c>
      <c r="AI965" s="1" t="s">
        <v>64</v>
      </c>
      <c r="AJ965" s="1" t="s">
        <v>64</v>
      </c>
      <c r="AK965" s="1" t="s">
        <v>44</v>
      </c>
      <c r="AL965" s="1" t="s">
        <v>44</v>
      </c>
      <c r="AM965" s="1" t="s">
        <v>44</v>
      </c>
      <c r="AN965" s="1" t="s">
        <v>44</v>
      </c>
      <c r="AO965" s="1">
        <v>1.6579999999999999E-4</v>
      </c>
      <c r="AP965" s="1">
        <v>1.3080000000000001E-4</v>
      </c>
      <c r="AQ965" s="1">
        <v>14</v>
      </c>
      <c r="AR965" s="1">
        <v>56.6</v>
      </c>
      <c r="AS965" s="3">
        <f t="shared" si="30"/>
        <v>-0.10129218314985025</v>
      </c>
      <c r="AT965" s="3">
        <f t="shared" si="31"/>
        <v>5.937724784938829E-2</v>
      </c>
    </row>
    <row r="966" spans="1:46">
      <c r="A966" s="1" t="s">
        <v>4075</v>
      </c>
      <c r="B966" s="1" t="s">
        <v>53</v>
      </c>
      <c r="C966" s="1">
        <v>1</v>
      </c>
      <c r="D966" s="1">
        <v>1</v>
      </c>
      <c r="E966" s="1" t="s">
        <v>4076</v>
      </c>
      <c r="F966" s="1" t="s">
        <v>4077</v>
      </c>
      <c r="G966" s="1" t="s">
        <v>4078</v>
      </c>
      <c r="H966" s="1" t="s">
        <v>4079</v>
      </c>
      <c r="I966" s="1">
        <v>1</v>
      </c>
      <c r="J966" s="1">
        <v>1337.6518100000001</v>
      </c>
      <c r="K966" s="1">
        <v>0.85399999999999998</v>
      </c>
      <c r="L966" s="1">
        <v>101.4</v>
      </c>
      <c r="M966" s="1">
        <v>98.6</v>
      </c>
      <c r="N966" s="1">
        <v>19.38</v>
      </c>
      <c r="O966" s="1">
        <v>16.440000000000001</v>
      </c>
      <c r="P966" s="1">
        <v>73.400000000000006</v>
      </c>
      <c r="Q966" s="1">
        <v>106.7</v>
      </c>
      <c r="R966" s="1">
        <v>103</v>
      </c>
      <c r="S966" s="1">
        <v>91.6</v>
      </c>
      <c r="T966" s="1">
        <v>100.2</v>
      </c>
      <c r="U966" s="1">
        <v>125.1</v>
      </c>
      <c r="V966" s="2">
        <v>4677.3502391194697</v>
      </c>
      <c r="W966" s="2">
        <v>6805.3298520456001</v>
      </c>
      <c r="X966" s="2">
        <v>6567.9912466206597</v>
      </c>
      <c r="Y966" s="2">
        <v>5841.9619336467504</v>
      </c>
      <c r="Z966" s="2">
        <v>6388.30859375</v>
      </c>
      <c r="AA966" s="2">
        <v>7972.9868285031498</v>
      </c>
      <c r="AB966" s="2">
        <v>4000.03686523438</v>
      </c>
      <c r="AC966" s="2">
        <v>4919.71484375</v>
      </c>
      <c r="AD966" s="2">
        <v>4891.08837890625</v>
      </c>
      <c r="AE966" s="2">
        <v>4209.716796875</v>
      </c>
      <c r="AF966" s="2">
        <v>6388.30859375</v>
      </c>
      <c r="AG966" s="2">
        <v>6091.79248046875</v>
      </c>
      <c r="AH966" s="1" t="s">
        <v>64</v>
      </c>
      <c r="AI966" s="1" t="s">
        <v>64</v>
      </c>
      <c r="AJ966" s="1" t="s">
        <v>64</v>
      </c>
      <c r="AK966" s="1" t="s">
        <v>44</v>
      </c>
      <c r="AL966" s="1" t="s">
        <v>64</v>
      </c>
      <c r="AM966" s="1" t="s">
        <v>64</v>
      </c>
      <c r="AN966" s="1" t="s">
        <v>44</v>
      </c>
      <c r="AO966" s="1">
        <v>1.6579999999999999E-4</v>
      </c>
      <c r="AP966" s="1">
        <v>3.3419999999999999E-4</v>
      </c>
      <c r="AQ966" s="1">
        <v>11</v>
      </c>
      <c r="AR966" s="1">
        <v>23.87</v>
      </c>
      <c r="AS966" s="3">
        <f t="shared" si="30"/>
        <v>-0.1625354217586561</v>
      </c>
      <c r="AT966" s="3">
        <f t="shared" si="31"/>
        <v>0.31634680695082967</v>
      </c>
    </row>
    <row r="967" spans="1:46">
      <c r="A967" s="1" t="s">
        <v>4080</v>
      </c>
      <c r="B967" s="1" t="s">
        <v>200</v>
      </c>
      <c r="C967" s="1">
        <v>1</v>
      </c>
      <c r="D967" s="1">
        <v>10</v>
      </c>
      <c r="E967" s="1" t="s">
        <v>3782</v>
      </c>
      <c r="F967" s="1" t="s">
        <v>4081</v>
      </c>
      <c r="G967" s="1" t="s">
        <v>4082</v>
      </c>
      <c r="H967" s="1" t="s">
        <v>3785</v>
      </c>
      <c r="I967" s="1">
        <v>1</v>
      </c>
      <c r="J967" s="1">
        <v>2102.0586699999999</v>
      </c>
      <c r="K967" s="1">
        <v>0.85299999999999998</v>
      </c>
      <c r="L967" s="1">
        <v>92.1</v>
      </c>
      <c r="M967" s="1">
        <v>107.9</v>
      </c>
      <c r="N967" s="1">
        <v>22.67</v>
      </c>
      <c r="O967" s="1">
        <v>50.1</v>
      </c>
      <c r="P967" s="1">
        <v>117</v>
      </c>
      <c r="Q967" s="1">
        <v>74.3</v>
      </c>
      <c r="R967" s="1">
        <v>92.3</v>
      </c>
      <c r="S967" s="1">
        <v>156.9</v>
      </c>
      <c r="T967" s="1">
        <v>108.2</v>
      </c>
      <c r="U967" s="1">
        <v>51.3</v>
      </c>
      <c r="V967" s="2">
        <v>32678.6320475543</v>
      </c>
      <c r="W967" s="2">
        <v>20753.0607322168</v>
      </c>
      <c r="X967" s="2">
        <v>25791.951685041098</v>
      </c>
      <c r="Y967" s="2">
        <v>43849.073085173499</v>
      </c>
      <c r="Z967" s="2">
        <v>30224.0986328125</v>
      </c>
      <c r="AA967" s="2">
        <v>14344.9780861828</v>
      </c>
      <c r="AB967" s="2">
        <v>27946.53515625</v>
      </c>
      <c r="AC967" s="2">
        <v>15002.8203125</v>
      </c>
      <c r="AD967" s="2">
        <v>19206.89453125</v>
      </c>
      <c r="AE967" s="2">
        <v>31597.634765625</v>
      </c>
      <c r="AF967" s="2">
        <v>30224.0986328125</v>
      </c>
      <c r="AG967" s="2">
        <v>10960.337890625</v>
      </c>
      <c r="AH967" s="1" t="s">
        <v>44</v>
      </c>
      <c r="AI967" s="1" t="s">
        <v>64</v>
      </c>
      <c r="AJ967" s="1" t="s">
        <v>44</v>
      </c>
      <c r="AK967" s="1" t="s">
        <v>44</v>
      </c>
      <c r="AL967" s="1" t="s">
        <v>44</v>
      </c>
      <c r="AM967" s="1" t="s">
        <v>44</v>
      </c>
      <c r="AN967" s="1" t="s">
        <v>44</v>
      </c>
      <c r="AO967" s="1">
        <v>1.6579999999999999E-4</v>
      </c>
      <c r="AP967" s="1">
        <v>2.419E-6</v>
      </c>
      <c r="AQ967" s="1">
        <v>28</v>
      </c>
      <c r="AR967" s="1">
        <v>48.76</v>
      </c>
      <c r="AS967" s="3">
        <f t="shared" si="30"/>
        <v>-0.15841147549551654</v>
      </c>
      <c r="AT967" s="3">
        <f t="shared" si="31"/>
        <v>0.12162369023262229</v>
      </c>
    </row>
    <row r="968" spans="1:46">
      <c r="A968" s="1" t="s">
        <v>4083</v>
      </c>
      <c r="B968" s="1" t="s">
        <v>177</v>
      </c>
      <c r="C968" s="1">
        <v>1</v>
      </c>
      <c r="D968" s="1">
        <v>4</v>
      </c>
      <c r="E968" s="1" t="s">
        <v>4084</v>
      </c>
      <c r="F968" s="1" t="s">
        <v>4085</v>
      </c>
      <c r="G968" s="1" t="s">
        <v>4086</v>
      </c>
      <c r="H968" s="1" t="s">
        <v>4087</v>
      </c>
      <c r="I968" s="1">
        <v>1</v>
      </c>
      <c r="J968" s="1">
        <v>2531.3173999999999</v>
      </c>
      <c r="K968" s="1">
        <v>0.85299999999999998</v>
      </c>
      <c r="L968" s="1">
        <v>88.7</v>
      </c>
      <c r="M968" s="1">
        <v>111.3</v>
      </c>
      <c r="N968" s="1">
        <v>14.24</v>
      </c>
      <c r="O968" s="1">
        <v>62.15</v>
      </c>
      <c r="P968" s="1">
        <v>96</v>
      </c>
      <c r="Q968" s="1">
        <v>120.4</v>
      </c>
      <c r="R968" s="1">
        <v>93.9</v>
      </c>
      <c r="S968" s="1">
        <v>28.3</v>
      </c>
      <c r="T968" s="1">
        <v>120.3</v>
      </c>
      <c r="U968" s="1">
        <v>141.1</v>
      </c>
      <c r="V968" s="2">
        <v>13470.0770044659</v>
      </c>
      <c r="W968" s="2">
        <v>16894.769390432401</v>
      </c>
      <c r="X968" s="2">
        <v>13175.8011019239</v>
      </c>
      <c r="Y968" s="2">
        <v>3974.18067784293</v>
      </c>
      <c r="Z968" s="2">
        <v>16889.330078125</v>
      </c>
      <c r="AA968" s="2">
        <v>19807.501787947</v>
      </c>
      <c r="AB968" s="2">
        <v>11519.5146484375</v>
      </c>
      <c r="AC968" s="2">
        <v>12213.5810546875</v>
      </c>
      <c r="AD968" s="2">
        <v>9811.8291015625</v>
      </c>
      <c r="AE968" s="2" t="s">
        <v>51</v>
      </c>
      <c r="AF968" s="2">
        <v>16889.330078125</v>
      </c>
      <c r="AG968" s="2">
        <v>15134.0009765625</v>
      </c>
      <c r="AH968" s="1" t="s">
        <v>44</v>
      </c>
      <c r="AI968" s="1" t="s">
        <v>44</v>
      </c>
      <c r="AJ968" s="1" t="s">
        <v>44</v>
      </c>
      <c r="AK968" s="1" t="s">
        <v>65</v>
      </c>
      <c r="AL968" s="1" t="s">
        <v>44</v>
      </c>
      <c r="AM968" s="1" t="s">
        <v>64</v>
      </c>
      <c r="AN968" s="1" t="s">
        <v>44</v>
      </c>
      <c r="AO968" s="1">
        <v>2.6140000000000001E-4</v>
      </c>
      <c r="AP968" s="1">
        <v>2.2829999999999999E-3</v>
      </c>
      <c r="AQ968" s="1">
        <v>17</v>
      </c>
      <c r="AR968" s="1">
        <v>41.28</v>
      </c>
      <c r="AS968" s="3">
        <f t="shared" si="30"/>
        <v>9.8361953605616836E-2</v>
      </c>
      <c r="AT968" s="3">
        <f t="shared" si="31"/>
        <v>6.6583916211517727E-2</v>
      </c>
    </row>
    <row r="969" spans="1:46">
      <c r="A969" s="1" t="s">
        <v>4088</v>
      </c>
      <c r="B969" s="1" t="s">
        <v>4089</v>
      </c>
      <c r="C969" s="1">
        <v>1</v>
      </c>
      <c r="D969" s="1">
        <v>6</v>
      </c>
      <c r="E969" s="1" t="s">
        <v>2062</v>
      </c>
      <c r="F969" s="1" t="s">
        <v>4090</v>
      </c>
      <c r="G969" s="1" t="s">
        <v>4091</v>
      </c>
      <c r="H969" s="1" t="s">
        <v>2065</v>
      </c>
      <c r="I969" s="1">
        <v>1</v>
      </c>
      <c r="J969" s="1">
        <v>2873.3046599999998</v>
      </c>
      <c r="K969" s="1">
        <v>0.85199999999999998</v>
      </c>
      <c r="L969" s="1">
        <v>92</v>
      </c>
      <c r="M969" s="1">
        <v>108</v>
      </c>
      <c r="N969" s="1">
        <v>32.299999999999997</v>
      </c>
      <c r="O969" s="1">
        <v>27.07</v>
      </c>
      <c r="P969" s="1">
        <v>126.6</v>
      </c>
      <c r="Q969" s="1">
        <v>69</v>
      </c>
      <c r="R969" s="1">
        <v>83.2</v>
      </c>
      <c r="S969" s="1">
        <v>97.7</v>
      </c>
      <c r="T969" s="1">
        <v>83.9</v>
      </c>
      <c r="U969" s="1">
        <v>139.6</v>
      </c>
      <c r="V969" s="2">
        <v>15751.0944074665</v>
      </c>
      <c r="W969" s="2">
        <v>8580.2029557400492</v>
      </c>
      <c r="X969" s="2">
        <v>10357.4687247211</v>
      </c>
      <c r="Y969" s="2">
        <v>12154.2229780736</v>
      </c>
      <c r="Z969" s="2">
        <v>10444.59765625</v>
      </c>
      <c r="AA969" s="2">
        <v>17368.945775036202</v>
      </c>
      <c r="AB969" s="2">
        <v>13470.224609375</v>
      </c>
      <c r="AC969" s="2">
        <v>6202.8076171875</v>
      </c>
      <c r="AD969" s="2">
        <v>7713.0576171875</v>
      </c>
      <c r="AE969" s="2">
        <v>8758.3310546875</v>
      </c>
      <c r="AF969" s="2">
        <v>10444.59765625</v>
      </c>
      <c r="AG969" s="2">
        <v>13270.8125</v>
      </c>
      <c r="AH969" s="1" t="s">
        <v>44</v>
      </c>
      <c r="AI969" s="1" t="s">
        <v>44</v>
      </c>
      <c r="AJ969" s="1" t="s">
        <v>44</v>
      </c>
      <c r="AK969" s="1" t="s">
        <v>44</v>
      </c>
      <c r="AL969" s="1" t="s">
        <v>44</v>
      </c>
      <c r="AM969" s="1" t="s">
        <v>44</v>
      </c>
      <c r="AN969" s="1" t="s">
        <v>44</v>
      </c>
      <c r="AO969" s="1">
        <v>1.6579999999999999E-4</v>
      </c>
      <c r="AP969" s="1">
        <v>8.9500000000000001E-7</v>
      </c>
      <c r="AQ969" s="1">
        <v>46</v>
      </c>
      <c r="AR969" s="1">
        <v>41.96</v>
      </c>
      <c r="AS969" s="3">
        <f t="shared" si="30"/>
        <v>-0.20436842677105874</v>
      </c>
      <c r="AT969" s="3">
        <f t="shared" si="31"/>
        <v>0.230095779190744</v>
      </c>
    </row>
    <row r="970" spans="1:46">
      <c r="A970" s="1" t="s">
        <v>4092</v>
      </c>
      <c r="B970" s="1" t="s">
        <v>4093</v>
      </c>
      <c r="C970" s="1">
        <v>1</v>
      </c>
      <c r="D970" s="1">
        <v>6</v>
      </c>
      <c r="E970" s="1" t="s">
        <v>2657</v>
      </c>
      <c r="F970" s="1" t="s">
        <v>4094</v>
      </c>
      <c r="G970" s="1" t="s">
        <v>4095</v>
      </c>
      <c r="H970" s="1" t="s">
        <v>2660</v>
      </c>
      <c r="I970" s="1">
        <v>1</v>
      </c>
      <c r="J970" s="1">
        <v>2037.97072</v>
      </c>
      <c r="K970" s="1">
        <v>0.85199999999999998</v>
      </c>
      <c r="L970" s="1">
        <v>92</v>
      </c>
      <c r="M970" s="1">
        <v>108</v>
      </c>
      <c r="N970" s="1">
        <v>20.97</v>
      </c>
      <c r="O970" s="1">
        <v>7.73</v>
      </c>
      <c r="P970" s="1">
        <v>102.7</v>
      </c>
      <c r="Q970" s="1">
        <v>68.099999999999994</v>
      </c>
      <c r="R970" s="1">
        <v>97.9</v>
      </c>
      <c r="S970" s="1">
        <v>115.8</v>
      </c>
      <c r="T970" s="1">
        <v>100.6</v>
      </c>
      <c r="U970" s="1">
        <v>114.9</v>
      </c>
      <c r="V970" s="2">
        <v>17585.3661737603</v>
      </c>
      <c r="W970" s="2">
        <v>11650.434196856</v>
      </c>
      <c r="X970" s="2">
        <v>16758.392687115302</v>
      </c>
      <c r="Y970" s="2">
        <v>19821.5427287196</v>
      </c>
      <c r="Z970" s="2">
        <v>17220.00390625</v>
      </c>
      <c r="AA970" s="2">
        <v>19675.767193646599</v>
      </c>
      <c r="AB970" s="2">
        <v>15038.880859375</v>
      </c>
      <c r="AC970" s="2">
        <v>8422.341796875</v>
      </c>
      <c r="AD970" s="2">
        <v>12479.7333984375</v>
      </c>
      <c r="AE970" s="2">
        <v>14283.400390625</v>
      </c>
      <c r="AF970" s="2">
        <v>17220.00390625</v>
      </c>
      <c r="AG970" s="2">
        <v>15033.3486328125</v>
      </c>
      <c r="AH970" s="1" t="s">
        <v>44</v>
      </c>
      <c r="AI970" s="1" t="s">
        <v>44</v>
      </c>
      <c r="AJ970" s="1" t="s">
        <v>44</v>
      </c>
      <c r="AK970" s="1" t="s">
        <v>44</v>
      </c>
      <c r="AL970" s="1" t="s">
        <v>44</v>
      </c>
      <c r="AM970" s="1" t="s">
        <v>44</v>
      </c>
      <c r="AN970" s="1" t="s">
        <v>44</v>
      </c>
      <c r="AO970" s="1">
        <v>1.6579999999999999E-4</v>
      </c>
      <c r="AP970" s="1">
        <v>5.3209999999999995E-7</v>
      </c>
      <c r="AQ970" s="1">
        <v>11</v>
      </c>
      <c r="AR970" s="1">
        <v>44.85</v>
      </c>
      <c r="AS970" s="3">
        <f t="shared" si="30"/>
        <v>-0.30233748023954948</v>
      </c>
      <c r="AT970" s="3">
        <f t="shared" si="31"/>
        <v>0.81124595849923686</v>
      </c>
    </row>
    <row r="971" spans="1:46">
      <c r="A971" s="1" t="s">
        <v>4096</v>
      </c>
      <c r="B971" s="1" t="s">
        <v>117</v>
      </c>
      <c r="C971" s="1">
        <v>1</v>
      </c>
      <c r="D971" s="1">
        <v>4</v>
      </c>
      <c r="E971" s="1" t="s">
        <v>2997</v>
      </c>
      <c r="F971" s="1" t="s">
        <v>4097</v>
      </c>
      <c r="G971" s="1" t="s">
        <v>4098</v>
      </c>
      <c r="H971" s="1" t="s">
        <v>3000</v>
      </c>
      <c r="I971" s="1">
        <v>1</v>
      </c>
      <c r="J971" s="1">
        <v>1601.81044</v>
      </c>
      <c r="K971" s="1">
        <v>0.85099999999999998</v>
      </c>
      <c r="L971" s="1">
        <v>92</v>
      </c>
      <c r="M971" s="1">
        <v>108</v>
      </c>
      <c r="N971" s="1">
        <v>48.35</v>
      </c>
      <c r="O971" s="1">
        <v>14.35</v>
      </c>
      <c r="P971" s="1">
        <v>125</v>
      </c>
      <c r="Q971" s="1">
        <v>89.4</v>
      </c>
      <c r="R971" s="1">
        <v>42.5</v>
      </c>
      <c r="S971" s="1">
        <v>133.30000000000001</v>
      </c>
      <c r="T971" s="1">
        <v>104.7</v>
      </c>
      <c r="U971" s="1">
        <v>105.1</v>
      </c>
      <c r="V971" s="2">
        <v>7898.93659419306</v>
      </c>
      <c r="W971" s="2">
        <v>5651.5546713623899</v>
      </c>
      <c r="X971" s="2">
        <v>2683.0175959510502</v>
      </c>
      <c r="Y971" s="2">
        <v>8422.8873885057692</v>
      </c>
      <c r="Z971" s="2">
        <v>6615.63671875</v>
      </c>
      <c r="AA971" s="2">
        <v>6637.8895377197096</v>
      </c>
      <c r="AB971" s="2">
        <v>6755.11474609375</v>
      </c>
      <c r="AC971" s="2">
        <v>4085.62670898438</v>
      </c>
      <c r="AD971" s="2" t="s">
        <v>51</v>
      </c>
      <c r="AE971" s="2">
        <v>6069.53125</v>
      </c>
      <c r="AF971" s="2">
        <v>6615.63671875</v>
      </c>
      <c r="AG971" s="2">
        <v>5071.7060546875</v>
      </c>
      <c r="AH971" s="1" t="s">
        <v>44</v>
      </c>
      <c r="AI971" s="1" t="s">
        <v>44</v>
      </c>
      <c r="AJ971" s="1" t="s">
        <v>65</v>
      </c>
      <c r="AK971" s="1" t="s">
        <v>44</v>
      </c>
      <c r="AL971" s="1" t="s">
        <v>64</v>
      </c>
      <c r="AM971" s="1" t="s">
        <v>44</v>
      </c>
      <c r="AN971" s="1" t="s">
        <v>44</v>
      </c>
      <c r="AO971" s="1">
        <v>1.6579999999999999E-4</v>
      </c>
      <c r="AP971" s="1">
        <v>6.0900000000000001E-7</v>
      </c>
      <c r="AQ971" s="1">
        <v>27</v>
      </c>
      <c r="AR971" s="1">
        <v>39.93</v>
      </c>
      <c r="AS971" s="3">
        <f t="shared" si="30"/>
        <v>-0.41715121193824251</v>
      </c>
      <c r="AT971" s="3">
        <f t="shared" si="31"/>
        <v>0.48584136268580241</v>
      </c>
    </row>
    <row r="972" spans="1:46">
      <c r="A972" s="1" t="s">
        <v>4099</v>
      </c>
      <c r="B972" s="1" t="s">
        <v>177</v>
      </c>
      <c r="C972" s="1">
        <v>1</v>
      </c>
      <c r="D972" s="1">
        <v>3</v>
      </c>
      <c r="E972" s="1" t="s">
        <v>4100</v>
      </c>
      <c r="F972" s="1" t="s">
        <v>4101</v>
      </c>
      <c r="G972" s="1" t="s">
        <v>4102</v>
      </c>
      <c r="H972" s="1" t="s">
        <v>4103</v>
      </c>
      <c r="I972" s="1">
        <v>1</v>
      </c>
      <c r="J972" s="1">
        <v>1928.06738</v>
      </c>
      <c r="K972" s="1">
        <v>0.85099999999999998</v>
      </c>
      <c r="L972" s="1">
        <v>91.9</v>
      </c>
      <c r="M972" s="1">
        <v>108.1</v>
      </c>
      <c r="N972" s="1">
        <v>53.36</v>
      </c>
      <c r="O972" s="1">
        <v>43.51</v>
      </c>
      <c r="P972" s="1">
        <v>139.30000000000001</v>
      </c>
      <c r="Q972" s="1">
        <v>42.1</v>
      </c>
      <c r="R972" s="1">
        <v>91.8</v>
      </c>
      <c r="S972" s="1">
        <v>107.9</v>
      </c>
      <c r="T972" s="1">
        <v>62</v>
      </c>
      <c r="U972" s="1">
        <v>156.80000000000001</v>
      </c>
      <c r="V972" s="2">
        <v>13761.921671018999</v>
      </c>
      <c r="W972" s="2">
        <v>4159.3329589106397</v>
      </c>
      <c r="X972" s="2">
        <v>9072.6733979119199</v>
      </c>
      <c r="Y972" s="2">
        <v>10661.6723442323</v>
      </c>
      <c r="Z972" s="2">
        <v>6126.2216796875</v>
      </c>
      <c r="AA972" s="2">
        <v>15486.6200679423</v>
      </c>
      <c r="AB972" s="2">
        <v>11769.098144531299</v>
      </c>
      <c r="AC972" s="2" t="s">
        <v>51</v>
      </c>
      <c r="AD972" s="2">
        <v>6756.2890625</v>
      </c>
      <c r="AE972" s="2">
        <v>7682.79931640625</v>
      </c>
      <c r="AF972" s="2">
        <v>6126.2216796875</v>
      </c>
      <c r="AG972" s="2">
        <v>11832.6140136719</v>
      </c>
      <c r="AH972" s="1" t="s">
        <v>44</v>
      </c>
      <c r="AI972" s="1" t="s">
        <v>65</v>
      </c>
      <c r="AJ972" s="1" t="s">
        <v>64</v>
      </c>
      <c r="AK972" s="1" t="s">
        <v>64</v>
      </c>
      <c r="AL972" s="1" t="s">
        <v>64</v>
      </c>
      <c r="AM972" s="1" t="s">
        <v>44</v>
      </c>
      <c r="AN972" s="1" t="s">
        <v>44</v>
      </c>
      <c r="AO972" s="1">
        <v>1.4239999999999999E-3</v>
      </c>
      <c r="AP972" s="1">
        <v>1.6959999999999999E-2</v>
      </c>
      <c r="AQ972" s="1">
        <v>7</v>
      </c>
      <c r="AR972" s="1">
        <v>43.83</v>
      </c>
      <c r="AS972" s="3">
        <f t="shared" si="30"/>
        <v>-0.25776044904522383</v>
      </c>
      <c r="AT972" s="3">
        <f t="shared" si="31"/>
        <v>0.17201946764214945</v>
      </c>
    </row>
    <row r="973" spans="1:46">
      <c r="A973" s="1" t="s">
        <v>4104</v>
      </c>
      <c r="B973" s="1" t="s">
        <v>53</v>
      </c>
      <c r="C973" s="1">
        <v>1</v>
      </c>
      <c r="D973" s="1">
        <v>2</v>
      </c>
      <c r="E973" s="1" t="s">
        <v>1177</v>
      </c>
      <c r="F973" s="1" t="s">
        <v>4105</v>
      </c>
      <c r="G973" s="1" t="s">
        <v>4106</v>
      </c>
      <c r="H973" s="1" t="s">
        <v>1180</v>
      </c>
      <c r="I973" s="1">
        <v>1</v>
      </c>
      <c r="J973" s="1">
        <v>1651.8763899999999</v>
      </c>
      <c r="K973" s="1">
        <v>0.85</v>
      </c>
      <c r="L973" s="1">
        <v>91.9</v>
      </c>
      <c r="M973" s="1">
        <v>108.1</v>
      </c>
      <c r="N973" s="1">
        <v>41.26</v>
      </c>
      <c r="O973" s="1">
        <v>8.94</v>
      </c>
      <c r="P973" s="1">
        <v>125.6</v>
      </c>
      <c r="Q973" s="1">
        <v>51.5</v>
      </c>
      <c r="R973" s="1">
        <v>92.9</v>
      </c>
      <c r="S973" s="1">
        <v>120.2</v>
      </c>
      <c r="T973" s="1">
        <v>100.6</v>
      </c>
      <c r="U973" s="1">
        <v>109.3</v>
      </c>
      <c r="V973" s="2">
        <v>11904.9970531082</v>
      </c>
      <c r="W973" s="2">
        <v>4882.51425782366</v>
      </c>
      <c r="X973" s="2">
        <v>8801.7399207563594</v>
      </c>
      <c r="Y973" s="2">
        <v>11395.084367715899</v>
      </c>
      <c r="Z973" s="2">
        <v>9533.9521484375</v>
      </c>
      <c r="AA973" s="2">
        <v>10357.2336994259</v>
      </c>
      <c r="AB973" s="2">
        <v>10181.0693359375</v>
      </c>
      <c r="AC973" s="2" t="s">
        <v>51</v>
      </c>
      <c r="AD973" s="2">
        <v>6554.52880859375</v>
      </c>
      <c r="AE973" s="2">
        <v>8211.2958984375</v>
      </c>
      <c r="AF973" s="2">
        <v>9533.9521484375</v>
      </c>
      <c r="AG973" s="2">
        <v>7913.48583984375</v>
      </c>
      <c r="AH973" s="1" t="s">
        <v>64</v>
      </c>
      <c r="AI973" s="1" t="s">
        <v>65</v>
      </c>
      <c r="AJ973" s="1" t="s">
        <v>64</v>
      </c>
      <c r="AK973" s="1" t="s">
        <v>44</v>
      </c>
      <c r="AL973" s="1" t="s">
        <v>64</v>
      </c>
      <c r="AM973" s="1" t="s">
        <v>44</v>
      </c>
      <c r="AN973" s="1" t="s">
        <v>44</v>
      </c>
      <c r="AO973" s="1">
        <v>1.6579999999999999E-4</v>
      </c>
      <c r="AP973" s="1">
        <v>2.966E-4</v>
      </c>
      <c r="AQ973" s="1">
        <v>17</v>
      </c>
      <c r="AR973" s="1">
        <v>48.07</v>
      </c>
      <c r="AS973" s="3">
        <f t="shared" si="30"/>
        <v>-0.28999174509662612</v>
      </c>
      <c r="AT973" s="3">
        <f t="shared" si="31"/>
        <v>0.37948028978663506</v>
      </c>
    </row>
    <row r="974" spans="1:46">
      <c r="A974" s="1" t="s">
        <v>4107</v>
      </c>
      <c r="B974" s="1" t="s">
        <v>177</v>
      </c>
      <c r="C974" s="1">
        <v>1</v>
      </c>
      <c r="D974" s="1">
        <v>5</v>
      </c>
      <c r="E974" s="1" t="s">
        <v>1577</v>
      </c>
      <c r="F974" s="1" t="s">
        <v>4108</v>
      </c>
      <c r="G974" s="1" t="s">
        <v>4109</v>
      </c>
      <c r="H974" s="1" t="s">
        <v>1580</v>
      </c>
      <c r="I974" s="1">
        <v>1</v>
      </c>
      <c r="J974" s="1">
        <v>1982.06269</v>
      </c>
      <c r="K974" s="1">
        <v>0.85</v>
      </c>
      <c r="L974" s="1">
        <v>91.9</v>
      </c>
      <c r="M974" s="1">
        <v>108.1</v>
      </c>
      <c r="N974" s="1">
        <v>31.67</v>
      </c>
      <c r="O974" s="1">
        <v>2.62</v>
      </c>
      <c r="P974" s="1">
        <v>109.2</v>
      </c>
      <c r="Q974" s="1">
        <v>56.2</v>
      </c>
      <c r="R974" s="1">
        <v>96.7</v>
      </c>
      <c r="S974" s="1">
        <v>114.8</v>
      </c>
      <c r="T974" s="1">
        <v>113.8</v>
      </c>
      <c r="U974" s="1">
        <v>109.3</v>
      </c>
      <c r="V974" s="2">
        <v>6838.4474138339101</v>
      </c>
      <c r="W974" s="2">
        <v>3523.32931699151</v>
      </c>
      <c r="X974" s="2">
        <v>6059.4804420411701</v>
      </c>
      <c r="Y974" s="2">
        <v>7190.1565124648496</v>
      </c>
      <c r="Z974" s="2">
        <v>7131.1513671875</v>
      </c>
      <c r="AA974" s="2">
        <v>6844.8805929236496</v>
      </c>
      <c r="AB974" s="2">
        <v>5848.19189453125</v>
      </c>
      <c r="AC974" s="2" t="s">
        <v>51</v>
      </c>
      <c r="AD974" s="2">
        <v>4512.40771484375</v>
      </c>
      <c r="AE974" s="2">
        <v>5181.2255859375</v>
      </c>
      <c r="AF974" s="2">
        <v>7131.1513671875</v>
      </c>
      <c r="AG974" s="2">
        <v>5229.8583984375</v>
      </c>
      <c r="AH974" s="1" t="s">
        <v>44</v>
      </c>
      <c r="AI974" s="1" t="s">
        <v>65</v>
      </c>
      <c r="AJ974" s="1" t="s">
        <v>44</v>
      </c>
      <c r="AK974" s="1" t="s">
        <v>44</v>
      </c>
      <c r="AL974" s="1" t="s">
        <v>44</v>
      </c>
      <c r="AM974" s="1" t="s">
        <v>44</v>
      </c>
      <c r="AN974" s="1" t="s">
        <v>44</v>
      </c>
      <c r="AO974" s="1">
        <v>1.6579999999999999E-4</v>
      </c>
      <c r="AP974" s="1">
        <v>1.1600000000000001E-5</v>
      </c>
      <c r="AQ974" s="1">
        <v>39</v>
      </c>
      <c r="AR974" s="1">
        <v>57.21</v>
      </c>
      <c r="AS974" s="3">
        <f t="shared" si="30"/>
        <v>-0.36619691696367374</v>
      </c>
      <c r="AT974" s="3">
        <f t="shared" si="31"/>
        <v>0.71858567385950378</v>
      </c>
    </row>
    <row r="975" spans="1:46">
      <c r="A975" s="1" t="s">
        <v>4110</v>
      </c>
      <c r="B975" s="1" t="s">
        <v>539</v>
      </c>
      <c r="C975" s="1">
        <v>1</v>
      </c>
      <c r="D975" s="1">
        <v>2</v>
      </c>
      <c r="E975" s="1" t="s">
        <v>4111</v>
      </c>
      <c r="F975" s="1" t="s">
        <v>4112</v>
      </c>
      <c r="G975" s="1" t="s">
        <v>4113</v>
      </c>
      <c r="H975" s="1" t="s">
        <v>4114</v>
      </c>
      <c r="I975" s="1">
        <v>0</v>
      </c>
      <c r="J975" s="1">
        <v>1749.78422</v>
      </c>
      <c r="K975" s="1">
        <v>0.85</v>
      </c>
      <c r="L975" s="1">
        <v>72.3</v>
      </c>
      <c r="M975" s="1">
        <v>127.7</v>
      </c>
      <c r="N975" s="1">
        <v>74.19</v>
      </c>
      <c r="O975" s="1">
        <v>65.73</v>
      </c>
      <c r="P975" s="1">
        <v>163.30000000000001</v>
      </c>
      <c r="Q975" s="1">
        <v>54.4</v>
      </c>
      <c r="R975" s="1">
        <v>46.4</v>
      </c>
      <c r="S975" s="1">
        <v>96</v>
      </c>
      <c r="T975" s="1">
        <v>192.2</v>
      </c>
      <c r="U975" s="1">
        <v>47.7</v>
      </c>
      <c r="V975" s="2">
        <v>7241.9039792389203</v>
      </c>
      <c r="W975" s="2">
        <v>2411.9381496617302</v>
      </c>
      <c r="X975" s="2">
        <v>2057.6957619121999</v>
      </c>
      <c r="Y975" s="2">
        <v>4256.0719663174596</v>
      </c>
      <c r="Z975" s="2">
        <v>8524.2958984375</v>
      </c>
      <c r="AA975" s="2">
        <v>2114.1873551722701</v>
      </c>
      <c r="AB975" s="2">
        <v>6193.22509765625</v>
      </c>
      <c r="AC975" s="2" t="s">
        <v>51</v>
      </c>
      <c r="AD975" s="2" t="s">
        <v>51</v>
      </c>
      <c r="AE975" s="2" t="s">
        <v>51</v>
      </c>
      <c r="AF975" s="2">
        <v>8524.2958984375</v>
      </c>
      <c r="AG975" s="2" t="s">
        <v>51</v>
      </c>
      <c r="AH975" s="1" t="s">
        <v>44</v>
      </c>
      <c r="AI975" s="1" t="s">
        <v>65</v>
      </c>
      <c r="AJ975" s="1" t="s">
        <v>65</v>
      </c>
      <c r="AK975" s="1" t="s">
        <v>65</v>
      </c>
      <c r="AL975" s="1" t="s">
        <v>44</v>
      </c>
      <c r="AM975" s="1" t="s">
        <v>65</v>
      </c>
      <c r="AN975" s="1" t="s">
        <v>44</v>
      </c>
      <c r="AO975" s="1">
        <v>2.6140000000000001E-4</v>
      </c>
      <c r="AP975" s="1">
        <v>1.6639999999999999E-3</v>
      </c>
      <c r="AQ975" s="1">
        <v>3</v>
      </c>
      <c r="AR975" s="1">
        <v>49.9</v>
      </c>
      <c r="AS975" s="3">
        <f t="shared" si="30"/>
        <v>-0.34685450800873185</v>
      </c>
      <c r="AT975" s="3">
        <f t="shared" si="31"/>
        <v>0.15784875687818367</v>
      </c>
    </row>
    <row r="976" spans="1:46">
      <c r="A976" s="1" t="s">
        <v>1383</v>
      </c>
      <c r="B976" s="1" t="s">
        <v>4115</v>
      </c>
      <c r="C976" s="1">
        <v>1</v>
      </c>
      <c r="D976" s="1">
        <v>3</v>
      </c>
      <c r="E976" s="1" t="s">
        <v>1385</v>
      </c>
      <c r="F976" s="1" t="s">
        <v>1386</v>
      </c>
      <c r="G976" s="1" t="s">
        <v>1387</v>
      </c>
      <c r="H976" s="1" t="s">
        <v>1388</v>
      </c>
      <c r="I976" s="1">
        <v>1</v>
      </c>
      <c r="J976" s="1">
        <v>1755.8768</v>
      </c>
      <c r="K976" s="1">
        <v>0.84799999999999998</v>
      </c>
      <c r="L976" s="1">
        <v>84.3</v>
      </c>
      <c r="M976" s="1">
        <v>115.7</v>
      </c>
      <c r="N976" s="1">
        <v>48.3</v>
      </c>
      <c r="O976" s="1">
        <v>45.04</v>
      </c>
      <c r="P976" s="1">
        <v>138</v>
      </c>
      <c r="Q976" s="1">
        <v>76.3</v>
      </c>
      <c r="R976" s="1">
        <v>54.5</v>
      </c>
      <c r="S976" s="1">
        <v>162.6</v>
      </c>
      <c r="T976" s="1">
        <v>63.7</v>
      </c>
      <c r="U976" s="1">
        <v>104.8</v>
      </c>
      <c r="V976" s="2">
        <v>20776.219160959499</v>
      </c>
      <c r="W976" s="2">
        <v>11494.1360199832</v>
      </c>
      <c r="X976" s="2">
        <v>8210.8157166689307</v>
      </c>
      <c r="Y976" s="2">
        <v>24486.154352217301</v>
      </c>
      <c r="Z976" s="2">
        <v>9588.9638671875</v>
      </c>
      <c r="AA976" s="2">
        <v>15773.934422112599</v>
      </c>
      <c r="AB976" s="2">
        <v>17767.67578125</v>
      </c>
      <c r="AC976" s="2">
        <v>8309.3505859375</v>
      </c>
      <c r="AD976" s="2">
        <v>6114.47607421875</v>
      </c>
      <c r="AE976" s="2">
        <v>17644.71875</v>
      </c>
      <c r="AF976" s="2">
        <v>9588.9638671875</v>
      </c>
      <c r="AG976" s="2">
        <v>12052.1376953125</v>
      </c>
      <c r="AH976" s="1" t="s">
        <v>64</v>
      </c>
      <c r="AI976" s="1" t="s">
        <v>64</v>
      </c>
      <c r="AJ976" s="1" t="s">
        <v>44</v>
      </c>
      <c r="AK976" s="1" t="s">
        <v>44</v>
      </c>
      <c r="AL976" s="1" t="s">
        <v>64</v>
      </c>
      <c r="AM976" s="1" t="s">
        <v>44</v>
      </c>
      <c r="AN976" s="1" t="s">
        <v>44</v>
      </c>
      <c r="AO976" s="1">
        <v>1.6579999999999999E-4</v>
      </c>
      <c r="AP976" s="1">
        <v>1.0120000000000001E-3</v>
      </c>
      <c r="AQ976" s="1">
        <v>25</v>
      </c>
      <c r="AR976" s="1">
        <v>49.81</v>
      </c>
      <c r="AS976" s="3">
        <f t="shared" si="30"/>
        <v>-0.30031506725565932</v>
      </c>
      <c r="AT976" s="3">
        <f t="shared" si="31"/>
        <v>0.21132459689864524</v>
      </c>
    </row>
    <row r="977" spans="1:46">
      <c r="A977" s="1" t="s">
        <v>4116</v>
      </c>
      <c r="B977" s="1" t="s">
        <v>83</v>
      </c>
      <c r="C977" s="1">
        <v>1</v>
      </c>
      <c r="D977" s="1">
        <v>1</v>
      </c>
      <c r="E977" s="1" t="s">
        <v>4117</v>
      </c>
      <c r="F977" s="1" t="s">
        <v>4118</v>
      </c>
      <c r="G977" s="1" t="s">
        <v>4119</v>
      </c>
      <c r="H977" s="1" t="s">
        <v>4120</v>
      </c>
      <c r="I977" s="1">
        <v>1</v>
      </c>
      <c r="J977" s="1">
        <v>1259.6776299999999</v>
      </c>
      <c r="K977" s="1">
        <v>0.84799999999999998</v>
      </c>
      <c r="L977" s="1">
        <v>91.8</v>
      </c>
      <c r="M977" s="1">
        <v>108.2</v>
      </c>
      <c r="N977" s="1">
        <v>2.86</v>
      </c>
      <c r="O977" s="1">
        <v>7.9</v>
      </c>
      <c r="P977" s="1">
        <v>92</v>
      </c>
      <c r="Q977" s="1">
        <v>92.9</v>
      </c>
      <c r="R977" s="1">
        <v>88</v>
      </c>
      <c r="S977" s="1">
        <v>117.9</v>
      </c>
      <c r="T977" s="1">
        <v>108.5</v>
      </c>
      <c r="U977" s="1">
        <v>100.7</v>
      </c>
      <c r="V977" s="2">
        <v>10665.0835848938</v>
      </c>
      <c r="W977" s="2">
        <v>10769.9910303286</v>
      </c>
      <c r="X977" s="2">
        <v>10202.4247876724</v>
      </c>
      <c r="Y977" s="2">
        <v>13662.618023663899</v>
      </c>
      <c r="Z977" s="2">
        <v>12577.720703125</v>
      </c>
      <c r="AA977" s="2">
        <v>11667.784449250599</v>
      </c>
      <c r="AB977" s="2">
        <v>9120.7041015625</v>
      </c>
      <c r="AC977" s="2">
        <v>7785.85107421875</v>
      </c>
      <c r="AD977" s="2">
        <v>7597.5986328125</v>
      </c>
      <c r="AE977" s="2">
        <v>9845.2802734375</v>
      </c>
      <c r="AF977" s="2">
        <v>12577.720703125</v>
      </c>
      <c r="AG977" s="2">
        <v>8914.8173828125</v>
      </c>
      <c r="AH977" s="1" t="s">
        <v>64</v>
      </c>
      <c r="AI977" s="1" t="s">
        <v>64</v>
      </c>
      <c r="AJ977" s="1" t="s">
        <v>44</v>
      </c>
      <c r="AK977" s="1" t="s">
        <v>64</v>
      </c>
      <c r="AL977" s="1" t="s">
        <v>64</v>
      </c>
      <c r="AM977" s="1" t="s">
        <v>64</v>
      </c>
      <c r="AN977" s="1" t="s">
        <v>44</v>
      </c>
      <c r="AO977" s="1">
        <v>1.2459999999999999E-3</v>
      </c>
      <c r="AP977" s="1">
        <v>1.2749999999999999E-2</v>
      </c>
      <c r="AQ977" s="1">
        <v>6</v>
      </c>
      <c r="AR977" s="1">
        <v>28.61</v>
      </c>
      <c r="AS977" s="3">
        <f t="shared" si="30"/>
        <v>-0.26087145561241515</v>
      </c>
      <c r="AT977" s="3">
        <f t="shared" si="31"/>
        <v>1.5920019105027243</v>
      </c>
    </row>
    <row r="978" spans="1:46">
      <c r="A978" s="1" t="s">
        <v>4121</v>
      </c>
      <c r="B978" s="1" t="s">
        <v>59</v>
      </c>
      <c r="C978" s="1">
        <v>1</v>
      </c>
      <c r="D978" s="1">
        <v>24</v>
      </c>
      <c r="E978" s="1" t="s">
        <v>1369</v>
      </c>
      <c r="F978" s="1" t="s">
        <v>4122</v>
      </c>
      <c r="G978" s="1" t="s">
        <v>4123</v>
      </c>
      <c r="H978" s="1" t="s">
        <v>1372</v>
      </c>
      <c r="I978" s="1">
        <v>1</v>
      </c>
      <c r="J978" s="1">
        <v>2193.1161200000001</v>
      </c>
      <c r="K978" s="1">
        <v>0.84799999999999998</v>
      </c>
      <c r="L978" s="1">
        <v>94.2</v>
      </c>
      <c r="M978" s="1">
        <v>105.8</v>
      </c>
      <c r="N978" s="1">
        <v>11.49</v>
      </c>
      <c r="O978" s="1">
        <v>5.61</v>
      </c>
      <c r="P978" s="1">
        <v>96.8</v>
      </c>
      <c r="Q978" s="1">
        <v>79</v>
      </c>
      <c r="R978" s="1">
        <v>97.6</v>
      </c>
      <c r="S978" s="1">
        <v>115.1</v>
      </c>
      <c r="T978" s="1">
        <v>102.9</v>
      </c>
      <c r="U978" s="1">
        <v>108.7</v>
      </c>
      <c r="V978" s="2">
        <v>427628.96174411097</v>
      </c>
      <c r="W978" s="2">
        <v>349299.39061466599</v>
      </c>
      <c r="X978" s="2">
        <v>431167.16215457302</v>
      </c>
      <c r="Y978" s="2">
        <v>508615.61586760101</v>
      </c>
      <c r="Z978" s="2">
        <v>454640.265625</v>
      </c>
      <c r="AA978" s="2">
        <v>480418.984446413</v>
      </c>
      <c r="AB978" s="2">
        <v>365705.265625</v>
      </c>
      <c r="AC978" s="2">
        <v>252515.8125</v>
      </c>
      <c r="AD978" s="2">
        <v>321083.96875</v>
      </c>
      <c r="AE978" s="2">
        <v>366508.328125</v>
      </c>
      <c r="AF978" s="2">
        <v>454640.265625</v>
      </c>
      <c r="AG978" s="2">
        <v>367066.046875</v>
      </c>
      <c r="AH978" s="1" t="s">
        <v>44</v>
      </c>
      <c r="AI978" s="1" t="s">
        <v>44</v>
      </c>
      <c r="AJ978" s="1" t="s">
        <v>44</v>
      </c>
      <c r="AK978" s="1" t="s">
        <v>44</v>
      </c>
      <c r="AL978" s="1" t="s">
        <v>44</v>
      </c>
      <c r="AM978" s="1" t="s">
        <v>44</v>
      </c>
      <c r="AN978" s="1" t="s">
        <v>44</v>
      </c>
      <c r="AO978" s="1">
        <v>1.6579999999999999E-4</v>
      </c>
      <c r="AP978" s="1">
        <v>5.4949999999999997E-9</v>
      </c>
      <c r="AQ978" s="1">
        <v>60</v>
      </c>
      <c r="AR978" s="1">
        <v>51.39</v>
      </c>
      <c r="AS978" s="3">
        <f t="shared" si="30"/>
        <v>-0.25701134380896473</v>
      </c>
      <c r="AT978" s="3">
        <f t="shared" si="31"/>
        <v>1.1933029433807223</v>
      </c>
    </row>
    <row r="979" spans="1:46">
      <c r="A979" s="1" t="s">
        <v>4124</v>
      </c>
      <c r="B979" s="1" t="s">
        <v>4125</v>
      </c>
      <c r="C979" s="1">
        <v>1</v>
      </c>
      <c r="D979" s="1">
        <v>6</v>
      </c>
      <c r="E979" s="1" t="s">
        <v>1724</v>
      </c>
      <c r="F979" s="1" t="s">
        <v>4126</v>
      </c>
      <c r="G979" s="1" t="s">
        <v>4127</v>
      </c>
      <c r="H979" s="1" t="s">
        <v>1727</v>
      </c>
      <c r="I979" s="1">
        <v>1</v>
      </c>
      <c r="J979" s="1">
        <v>2871.5396900000001</v>
      </c>
      <c r="K979" s="1">
        <v>0.84699999999999998</v>
      </c>
      <c r="L979" s="1">
        <v>91.7</v>
      </c>
      <c r="M979" s="1">
        <v>108.3</v>
      </c>
      <c r="N979" s="1">
        <v>40.49</v>
      </c>
      <c r="O979" s="1">
        <v>2.52</v>
      </c>
      <c r="P979" s="1">
        <v>88.4</v>
      </c>
      <c r="Q979" s="1">
        <v>60.3</v>
      </c>
      <c r="R979" s="1">
        <v>136.4</v>
      </c>
      <c r="S979" s="1">
        <v>107.9</v>
      </c>
      <c r="T979" s="1">
        <v>102.7</v>
      </c>
      <c r="U979" s="1">
        <v>104.3</v>
      </c>
      <c r="V979" s="2">
        <v>16883.281361964499</v>
      </c>
      <c r="W979" s="2">
        <v>11513.6018655424</v>
      </c>
      <c r="X979" s="2">
        <v>26047.407651691599</v>
      </c>
      <c r="Y979" s="2">
        <v>20594.305242880298</v>
      </c>
      <c r="Z979" s="2">
        <v>19606.431640625</v>
      </c>
      <c r="AA979" s="2">
        <v>19921.5713084337</v>
      </c>
      <c r="AB979" s="2">
        <v>14438.462890625</v>
      </c>
      <c r="AC979" s="2">
        <v>8323.4228515625</v>
      </c>
      <c r="AD979" s="2">
        <v>19397.12890625</v>
      </c>
      <c r="AE979" s="2">
        <v>14840.2529296875</v>
      </c>
      <c r="AF979" s="2">
        <v>19606.431640625</v>
      </c>
      <c r="AG979" s="2">
        <v>15221.15625</v>
      </c>
      <c r="AH979" s="1" t="s">
        <v>44</v>
      </c>
      <c r="AI979" s="1" t="s">
        <v>44</v>
      </c>
      <c r="AJ979" s="1" t="s">
        <v>44</v>
      </c>
      <c r="AK979" s="1" t="s">
        <v>44</v>
      </c>
      <c r="AL979" s="1" t="s">
        <v>44</v>
      </c>
      <c r="AM979" s="1" t="s">
        <v>44</v>
      </c>
      <c r="AN979" s="1" t="s">
        <v>44</v>
      </c>
      <c r="AO979" s="1">
        <v>1.6579999999999999E-4</v>
      </c>
      <c r="AP979" s="1">
        <v>2.6740000000000001E-5</v>
      </c>
      <c r="AQ979" s="1">
        <v>23</v>
      </c>
      <c r="AR979" s="1">
        <v>50.71</v>
      </c>
      <c r="AS979" s="3">
        <f t="shared" si="30"/>
        <v>-0.14311962427489783</v>
      </c>
      <c r="AT979" s="3">
        <f t="shared" si="31"/>
        <v>0.16792499166326821</v>
      </c>
    </row>
    <row r="980" spans="1:46">
      <c r="A980" s="1" t="s">
        <v>4128</v>
      </c>
      <c r="B980" s="1" t="s">
        <v>1093</v>
      </c>
      <c r="C980" s="1">
        <v>1</v>
      </c>
      <c r="D980" s="1">
        <v>5</v>
      </c>
      <c r="E980" s="1" t="s">
        <v>221</v>
      </c>
      <c r="F980" s="1" t="s">
        <v>4129</v>
      </c>
      <c r="G980" s="1" t="s">
        <v>4130</v>
      </c>
      <c r="H980" s="1" t="s">
        <v>224</v>
      </c>
      <c r="I980" s="1">
        <v>1</v>
      </c>
      <c r="J980" s="1">
        <v>1895.8877600000001</v>
      </c>
      <c r="K980" s="1">
        <v>0.84599999999999997</v>
      </c>
      <c r="L980" s="1">
        <v>91.7</v>
      </c>
      <c r="M980" s="1">
        <v>108.3</v>
      </c>
      <c r="N980" s="1">
        <v>28.04</v>
      </c>
      <c r="O980" s="1">
        <v>7.3</v>
      </c>
      <c r="P980" s="1">
        <v>103.1</v>
      </c>
      <c r="Q980" s="1">
        <v>98.8</v>
      </c>
      <c r="R980" s="1">
        <v>58.9</v>
      </c>
      <c r="S980" s="1">
        <v>103.6</v>
      </c>
      <c r="T980" s="1">
        <v>118.8</v>
      </c>
      <c r="U980" s="1">
        <v>116.8</v>
      </c>
      <c r="V980" s="2">
        <v>12027.096922504599</v>
      </c>
      <c r="W980" s="2">
        <v>11521.707005955701</v>
      </c>
      <c r="X980" s="2">
        <v>6869.9426908151399</v>
      </c>
      <c r="Y980" s="2">
        <v>12078.8043099603</v>
      </c>
      <c r="Z980" s="2">
        <v>13852.2919921875</v>
      </c>
      <c r="AA980" s="2">
        <v>13614.1788010726</v>
      </c>
      <c r="AB980" s="2">
        <v>10285.48828125</v>
      </c>
      <c r="AC980" s="2">
        <v>8329.2822265625</v>
      </c>
      <c r="AD980" s="2">
        <v>5115.947265625</v>
      </c>
      <c r="AE980" s="2">
        <v>8703.984375</v>
      </c>
      <c r="AF980" s="2">
        <v>13852.2919921875</v>
      </c>
      <c r="AG980" s="2">
        <v>10401.9677734375</v>
      </c>
      <c r="AH980" s="1" t="s">
        <v>44</v>
      </c>
      <c r="AI980" s="1" t="s">
        <v>64</v>
      </c>
      <c r="AJ980" s="1" t="s">
        <v>44</v>
      </c>
      <c r="AK980" s="1" t="s">
        <v>44</v>
      </c>
      <c r="AL980" s="1" t="s">
        <v>44</v>
      </c>
      <c r="AM980" s="1" t="s">
        <v>44</v>
      </c>
      <c r="AN980" s="1" t="s">
        <v>44</v>
      </c>
      <c r="AO980" s="1">
        <v>1.6579999999999999E-4</v>
      </c>
      <c r="AP980" s="1">
        <v>1.7310000000000001E-4</v>
      </c>
      <c r="AQ980" s="1">
        <v>23</v>
      </c>
      <c r="AR980" s="1">
        <v>42.98</v>
      </c>
      <c r="AS980" s="3">
        <f t="shared" si="30"/>
        <v>-0.37854462163175173</v>
      </c>
      <c r="AT980" s="3">
        <f t="shared" si="31"/>
        <v>0.81245797046726587</v>
      </c>
    </row>
    <row r="981" spans="1:46">
      <c r="A981" s="1" t="s">
        <v>4131</v>
      </c>
      <c r="B981" s="1" t="s">
        <v>128</v>
      </c>
      <c r="C981" s="1">
        <v>1</v>
      </c>
      <c r="D981" s="1">
        <v>8</v>
      </c>
      <c r="E981" s="1" t="s">
        <v>4132</v>
      </c>
      <c r="F981" s="1" t="s">
        <v>4133</v>
      </c>
      <c r="G981" s="1" t="s">
        <v>4134</v>
      </c>
      <c r="H981" s="1" t="s">
        <v>4135</v>
      </c>
      <c r="I981" s="1">
        <v>1</v>
      </c>
      <c r="J981" s="1">
        <v>2071.0892399999998</v>
      </c>
      <c r="K981" s="1">
        <v>0.84499999999999997</v>
      </c>
      <c r="L981" s="1">
        <v>81</v>
      </c>
      <c r="M981" s="1">
        <v>119</v>
      </c>
      <c r="N981" s="1">
        <v>53.29</v>
      </c>
      <c r="O981" s="1">
        <v>55.98</v>
      </c>
      <c r="P981" s="1">
        <v>126.5</v>
      </c>
      <c r="Q981" s="1">
        <v>35.799999999999997</v>
      </c>
      <c r="R981" s="1">
        <v>100.5</v>
      </c>
      <c r="S981" s="1">
        <v>149.80000000000001</v>
      </c>
      <c r="T981" s="1">
        <v>39.700000000000003</v>
      </c>
      <c r="U981" s="1">
        <v>147.6</v>
      </c>
      <c r="V981" s="2">
        <v>20553.116977808801</v>
      </c>
      <c r="W981" s="2">
        <v>5821.66974864044</v>
      </c>
      <c r="X981" s="2">
        <v>16336.7421566993</v>
      </c>
      <c r="Y981" s="2">
        <v>24332.214945384399</v>
      </c>
      <c r="Z981" s="2">
        <v>6457.1591796875</v>
      </c>
      <c r="AA981" s="2">
        <v>23987.834590137099</v>
      </c>
      <c r="AB981" s="2">
        <v>17576.880371093801</v>
      </c>
      <c r="AC981" s="2">
        <v>4208.6064453125</v>
      </c>
      <c r="AD981" s="2">
        <v>12165.736328125</v>
      </c>
      <c r="AE981" s="2">
        <v>17533.7900390625</v>
      </c>
      <c r="AF981" s="2">
        <v>6457.1591796875</v>
      </c>
      <c r="AG981" s="2">
        <v>18328.0009765625</v>
      </c>
      <c r="AH981" s="1" t="s">
        <v>44</v>
      </c>
      <c r="AI981" s="1" t="s">
        <v>64</v>
      </c>
      <c r="AJ981" s="1" t="s">
        <v>44</v>
      </c>
      <c r="AK981" s="1" t="s">
        <v>44</v>
      </c>
      <c r="AL981" s="1" t="s">
        <v>44</v>
      </c>
      <c r="AM981" s="1" t="s">
        <v>44</v>
      </c>
      <c r="AN981" s="1" t="s">
        <v>44</v>
      </c>
      <c r="AO981" s="1">
        <v>1.6579999999999999E-4</v>
      </c>
      <c r="AP981" s="1">
        <v>4.7299999999999998E-5</v>
      </c>
      <c r="AQ981" s="1">
        <v>41</v>
      </c>
      <c r="AR981" s="1">
        <v>51.43</v>
      </c>
      <c r="AS981" s="3">
        <f t="shared" si="30"/>
        <v>-0.35895021145443212</v>
      </c>
      <c r="AT981" s="3">
        <f t="shared" si="31"/>
        <v>0.21230882138657287</v>
      </c>
    </row>
    <row r="982" spans="1:46">
      <c r="A982" s="1" t="s">
        <v>4136</v>
      </c>
      <c r="B982" s="1" t="s">
        <v>768</v>
      </c>
      <c r="C982" s="1">
        <v>1</v>
      </c>
      <c r="D982" s="1">
        <v>6</v>
      </c>
      <c r="E982" s="1" t="s">
        <v>4137</v>
      </c>
      <c r="F982" s="1" t="s">
        <v>4138</v>
      </c>
      <c r="G982" s="1" t="s">
        <v>4139</v>
      </c>
      <c r="H982" s="1" t="s">
        <v>4140</v>
      </c>
      <c r="I982" s="1">
        <v>1</v>
      </c>
      <c r="J982" s="1">
        <v>2002.96912</v>
      </c>
      <c r="K982" s="1">
        <v>0.84399999999999997</v>
      </c>
      <c r="L982" s="1">
        <v>87.1</v>
      </c>
      <c r="M982" s="1">
        <v>112.9</v>
      </c>
      <c r="N982" s="1">
        <v>11.35</v>
      </c>
      <c r="O982" s="1">
        <v>14.88</v>
      </c>
      <c r="P982" s="1">
        <v>81.599999999999994</v>
      </c>
      <c r="Q982" s="1">
        <v>102</v>
      </c>
      <c r="R982" s="1">
        <v>89.3</v>
      </c>
      <c r="S982" s="1">
        <v>90.5</v>
      </c>
      <c r="T982" s="1">
        <v>115.7</v>
      </c>
      <c r="U982" s="1">
        <v>120.8</v>
      </c>
      <c r="V982" s="2">
        <v>17153.411835704799</v>
      </c>
      <c r="W982" s="2">
        <v>21449.476010232502</v>
      </c>
      <c r="X982" s="2">
        <v>18769.859263123901</v>
      </c>
      <c r="Y982" s="2">
        <v>19032.699319052401</v>
      </c>
      <c r="Z982" s="2">
        <v>24331.138671875</v>
      </c>
      <c r="AA982" s="2">
        <v>25400.218655821202</v>
      </c>
      <c r="AB982" s="2">
        <v>14669.4765625</v>
      </c>
      <c r="AC982" s="2">
        <v>15506.2734375</v>
      </c>
      <c r="AD982" s="2">
        <v>13977.6435546875</v>
      </c>
      <c r="AE982" s="2">
        <v>13714.9599609375</v>
      </c>
      <c r="AF982" s="2">
        <v>24331.138671875</v>
      </c>
      <c r="AG982" s="2">
        <v>19407.138671875</v>
      </c>
      <c r="AH982" s="1" t="s">
        <v>44</v>
      </c>
      <c r="AI982" s="1" t="s">
        <v>44</v>
      </c>
      <c r="AJ982" s="1" t="s">
        <v>44</v>
      </c>
      <c r="AK982" s="1" t="s">
        <v>44</v>
      </c>
      <c r="AL982" s="1" t="s">
        <v>44</v>
      </c>
      <c r="AM982" s="1" t="s">
        <v>44</v>
      </c>
      <c r="AN982" s="1" t="s">
        <v>44</v>
      </c>
      <c r="AO982" s="1">
        <v>1.6579999999999999E-4</v>
      </c>
      <c r="AP982" s="1">
        <v>7.4179999999999996E-10</v>
      </c>
      <c r="AQ982" s="1">
        <v>69</v>
      </c>
      <c r="AR982" s="1">
        <v>41.98</v>
      </c>
      <c r="AS982" s="3">
        <f t="shared" si="30"/>
        <v>-0.26128905881256753</v>
      </c>
      <c r="AT982" s="3">
        <f t="shared" si="31"/>
        <v>0.7471087258539163</v>
      </c>
    </row>
    <row r="983" spans="1:46">
      <c r="A983" s="1" t="s">
        <v>4141</v>
      </c>
      <c r="B983" s="1" t="s">
        <v>2457</v>
      </c>
      <c r="C983" s="1">
        <v>1</v>
      </c>
      <c r="D983" s="1">
        <v>1</v>
      </c>
      <c r="E983" s="1" t="s">
        <v>1546</v>
      </c>
      <c r="F983" s="1" t="s">
        <v>4142</v>
      </c>
      <c r="G983" s="1" t="s">
        <v>4143</v>
      </c>
      <c r="H983" s="1" t="s">
        <v>1549</v>
      </c>
      <c r="I983" s="1">
        <v>1</v>
      </c>
      <c r="J983" s="1">
        <v>2454.1904199999999</v>
      </c>
      <c r="K983" s="1">
        <v>0.84399999999999997</v>
      </c>
      <c r="L983" s="1">
        <v>91.6</v>
      </c>
      <c r="M983" s="1">
        <v>108.4</v>
      </c>
      <c r="N983" s="1">
        <v>100.36</v>
      </c>
      <c r="O983" s="1">
        <v>14.05</v>
      </c>
      <c r="P983" s="1">
        <v>257.5</v>
      </c>
      <c r="Q983" s="1">
        <v>66.5</v>
      </c>
      <c r="R983" s="1">
        <v>35.5</v>
      </c>
      <c r="S983" s="1">
        <v>78.7</v>
      </c>
      <c r="T983" s="1">
        <v>92.1</v>
      </c>
      <c r="U983" s="1">
        <v>69.7</v>
      </c>
      <c r="V983" s="2">
        <v>18344.923853704098</v>
      </c>
      <c r="W983" s="2">
        <v>4734.8641209299603</v>
      </c>
      <c r="X983" s="2">
        <v>2527.23259536773</v>
      </c>
      <c r="Y983" s="2">
        <v>5607.7295151211802</v>
      </c>
      <c r="Z983" s="2">
        <v>6564.15771484375</v>
      </c>
      <c r="AA983" s="2">
        <v>4968.6714743785396</v>
      </c>
      <c r="AB983" s="2">
        <v>15688.44921875</v>
      </c>
      <c r="AC983" s="2" t="s">
        <v>51</v>
      </c>
      <c r="AD983" s="2" t="s">
        <v>51</v>
      </c>
      <c r="AE983" s="2">
        <v>4040.92895507813</v>
      </c>
      <c r="AF983" s="2">
        <v>6564.15771484375</v>
      </c>
      <c r="AG983" s="2" t="s">
        <v>51</v>
      </c>
      <c r="AH983" s="1" t="s">
        <v>44</v>
      </c>
      <c r="AI983" s="1" t="s">
        <v>65</v>
      </c>
      <c r="AJ983" s="1" t="s">
        <v>65</v>
      </c>
      <c r="AK983" s="1" t="s">
        <v>64</v>
      </c>
      <c r="AL983" s="1" t="s">
        <v>64</v>
      </c>
      <c r="AM983" s="1" t="s">
        <v>65</v>
      </c>
      <c r="AN983" s="1" t="s">
        <v>44</v>
      </c>
      <c r="AO983" s="1">
        <v>9.2429999999999997E-4</v>
      </c>
      <c r="AP983" s="1">
        <v>1.1039999999999999E-2</v>
      </c>
      <c r="AQ983" s="1">
        <v>21</v>
      </c>
      <c r="AR983" s="1">
        <v>45.28</v>
      </c>
      <c r="AS983" s="3">
        <f t="shared" si="30"/>
        <v>0.57912526661639885</v>
      </c>
      <c r="AT983" s="3">
        <f t="shared" si="31"/>
        <v>0.22161205862870781</v>
      </c>
    </row>
    <row r="984" spans="1:46">
      <c r="A984" s="1" t="s">
        <v>1537</v>
      </c>
      <c r="B984" s="1" t="s">
        <v>3495</v>
      </c>
      <c r="C984" s="1">
        <v>1</v>
      </c>
      <c r="D984" s="1">
        <v>2</v>
      </c>
      <c r="E984" s="1" t="s">
        <v>523</v>
      </c>
      <c r="F984" s="1" t="s">
        <v>1538</v>
      </c>
      <c r="G984" s="1" t="s">
        <v>1539</v>
      </c>
      <c r="H984" s="1" t="s">
        <v>526</v>
      </c>
      <c r="I984" s="1">
        <v>0</v>
      </c>
      <c r="J984" s="1">
        <v>1808.8782000000001</v>
      </c>
      <c r="K984" s="1">
        <v>0.84399999999999997</v>
      </c>
      <c r="L984" s="1">
        <v>87.2</v>
      </c>
      <c r="M984" s="1">
        <v>112.8</v>
      </c>
      <c r="N984" s="1">
        <v>41.53</v>
      </c>
      <c r="O984" s="1">
        <v>65.150000000000006</v>
      </c>
      <c r="P984" s="1">
        <v>125.8</v>
      </c>
      <c r="Q984" s="1">
        <v>50.5</v>
      </c>
      <c r="R984" s="1">
        <v>108.3</v>
      </c>
      <c r="S984" s="1">
        <v>140.1</v>
      </c>
      <c r="T984" s="1">
        <v>26.2</v>
      </c>
      <c r="U984" s="1">
        <v>149</v>
      </c>
      <c r="V984" s="2">
        <v>12607.265714134501</v>
      </c>
      <c r="W984" s="2">
        <v>5062.6513164763101</v>
      </c>
      <c r="X984" s="2">
        <v>10853.0906742276</v>
      </c>
      <c r="Y984" s="2">
        <v>14037.880478520899</v>
      </c>
      <c r="Z984" s="2">
        <v>2626.3375283278201</v>
      </c>
      <c r="AA984" s="2">
        <v>14934.675341497201</v>
      </c>
      <c r="AB984" s="2">
        <v>10781.64453125</v>
      </c>
      <c r="AC984" s="2" t="s">
        <v>51</v>
      </c>
      <c r="AD984" s="2">
        <v>8082.14013671875</v>
      </c>
      <c r="AE984" s="2">
        <v>10115.6943359375</v>
      </c>
      <c r="AF984" s="2" t="s">
        <v>51</v>
      </c>
      <c r="AG984" s="2">
        <v>11410.8984375</v>
      </c>
      <c r="AH984" s="1" t="s">
        <v>64</v>
      </c>
      <c r="AI984" s="1" t="s">
        <v>65</v>
      </c>
      <c r="AJ984" s="1" t="s">
        <v>44</v>
      </c>
      <c r="AK984" s="1" t="s">
        <v>44</v>
      </c>
      <c r="AL984" s="1" t="s">
        <v>65</v>
      </c>
      <c r="AM984" s="1" t="s">
        <v>64</v>
      </c>
      <c r="AN984" s="1" t="s">
        <v>44</v>
      </c>
      <c r="AO984" s="1">
        <v>2.6140000000000001E-4</v>
      </c>
      <c r="AP984" s="1">
        <v>1.9300000000000001E-3</v>
      </c>
      <c r="AQ984" s="1">
        <v>15</v>
      </c>
      <c r="AR984" s="1">
        <v>29.03</v>
      </c>
      <c r="AS984" s="3">
        <f t="shared" si="30"/>
        <v>-0.14774791378775193</v>
      </c>
      <c r="AT984" s="3">
        <f t="shared" si="31"/>
        <v>7.9092898994168492E-2</v>
      </c>
    </row>
    <row r="985" spans="1:46">
      <c r="A985" s="1" t="s">
        <v>4144</v>
      </c>
      <c r="B985" s="1" t="s">
        <v>177</v>
      </c>
      <c r="C985" s="1">
        <v>1</v>
      </c>
      <c r="D985" s="1">
        <v>7</v>
      </c>
      <c r="E985" s="1" t="s">
        <v>4145</v>
      </c>
      <c r="F985" s="1" t="s">
        <v>4146</v>
      </c>
      <c r="G985" s="1" t="s">
        <v>4147</v>
      </c>
      <c r="H985" s="1" t="s">
        <v>4148</v>
      </c>
      <c r="I985" s="1">
        <v>1</v>
      </c>
      <c r="J985" s="1">
        <v>1882.1234400000001</v>
      </c>
      <c r="K985" s="1">
        <v>0.84399999999999997</v>
      </c>
      <c r="L985" s="1">
        <v>91.5</v>
      </c>
      <c r="M985" s="1">
        <v>108.5</v>
      </c>
      <c r="N985" s="1">
        <v>30.94</v>
      </c>
      <c r="O985" s="1">
        <v>11.32</v>
      </c>
      <c r="P985" s="1">
        <v>122.8</v>
      </c>
      <c r="Q985" s="1">
        <v>66.7</v>
      </c>
      <c r="R985" s="1">
        <v>86.5</v>
      </c>
      <c r="S985" s="1">
        <v>122</v>
      </c>
      <c r="T985" s="1">
        <v>102.5</v>
      </c>
      <c r="U985" s="1">
        <v>99.5</v>
      </c>
      <c r="V985" s="2">
        <v>13810.2620284772</v>
      </c>
      <c r="W985" s="2">
        <v>7499.0042417448904</v>
      </c>
      <c r="X985" s="2">
        <v>9728.2969399184203</v>
      </c>
      <c r="Y985" s="2">
        <v>13727.273631595801</v>
      </c>
      <c r="Z985" s="2">
        <v>11526.6630859375</v>
      </c>
      <c r="AA985" s="2">
        <v>11196.6352918517</v>
      </c>
      <c r="AB985" s="2">
        <v>11810.4384765625</v>
      </c>
      <c r="AC985" s="2">
        <v>5421.1865234375</v>
      </c>
      <c r="AD985" s="2">
        <v>7244.5224609375</v>
      </c>
      <c r="AE985" s="2">
        <v>9891.87109375</v>
      </c>
      <c r="AF985" s="2">
        <v>11526.6630859375</v>
      </c>
      <c r="AG985" s="2">
        <v>8554.833984375</v>
      </c>
      <c r="AH985" s="1" t="s">
        <v>44</v>
      </c>
      <c r="AI985" s="1" t="s">
        <v>64</v>
      </c>
      <c r="AJ985" s="1" t="s">
        <v>44</v>
      </c>
      <c r="AK985" s="1" t="s">
        <v>44</v>
      </c>
      <c r="AL985" s="1" t="s">
        <v>44</v>
      </c>
      <c r="AM985" s="1" t="s">
        <v>44</v>
      </c>
      <c r="AN985" s="1" t="s">
        <v>44</v>
      </c>
      <c r="AO985" s="1">
        <v>1.6579999999999999E-4</v>
      </c>
      <c r="AP985" s="1">
        <v>5.5780000000000001E-4</v>
      </c>
      <c r="AQ985" s="1">
        <v>9</v>
      </c>
      <c r="AR985" s="1">
        <v>54.84</v>
      </c>
      <c r="AS985" s="3">
        <f t="shared" si="30"/>
        <v>-0.23192616001626826</v>
      </c>
      <c r="AT985" s="3">
        <f t="shared" si="31"/>
        <v>0.37634664766366466</v>
      </c>
    </row>
    <row r="986" spans="1:46">
      <c r="A986" s="1" t="s">
        <v>4149</v>
      </c>
      <c r="B986" s="1" t="s">
        <v>4150</v>
      </c>
      <c r="C986" s="1">
        <v>1</v>
      </c>
      <c r="D986" s="1">
        <v>11</v>
      </c>
      <c r="E986" s="1" t="s">
        <v>4151</v>
      </c>
      <c r="F986" s="1" t="s">
        <v>4152</v>
      </c>
      <c r="G986" s="1" t="s">
        <v>4153</v>
      </c>
      <c r="H986" s="1" t="s">
        <v>4154</v>
      </c>
      <c r="I986" s="1">
        <v>0</v>
      </c>
      <c r="J986" s="1">
        <v>1889.89716</v>
      </c>
      <c r="K986" s="1">
        <v>0.84399999999999997</v>
      </c>
      <c r="L986" s="1">
        <v>91.5</v>
      </c>
      <c r="M986" s="1">
        <v>108.5</v>
      </c>
      <c r="N986" s="1">
        <v>49.65</v>
      </c>
      <c r="O986" s="1">
        <v>28.4</v>
      </c>
      <c r="P986" s="1">
        <v>134.9</v>
      </c>
      <c r="Q986" s="1">
        <v>47.3</v>
      </c>
      <c r="R986" s="1">
        <v>83.7</v>
      </c>
      <c r="S986" s="1">
        <v>87.7</v>
      </c>
      <c r="T986" s="1">
        <v>147.30000000000001</v>
      </c>
      <c r="U986" s="1">
        <v>99.1</v>
      </c>
      <c r="V986" s="2">
        <v>105219.55931209199</v>
      </c>
      <c r="W986" s="2">
        <v>36910.3960798587</v>
      </c>
      <c r="X986" s="2">
        <v>65240.679667449403</v>
      </c>
      <c r="Y986" s="2">
        <v>68357.047976643604</v>
      </c>
      <c r="Z986" s="2">
        <v>114834.05859375</v>
      </c>
      <c r="AA986" s="2">
        <v>77306.244058882003</v>
      </c>
      <c r="AB986" s="2">
        <v>89983.0234375</v>
      </c>
      <c r="AC986" s="2">
        <v>26683.294921875</v>
      </c>
      <c r="AD986" s="2">
        <v>48583.793457031301</v>
      </c>
      <c r="AE986" s="2">
        <v>49258.077392578103</v>
      </c>
      <c r="AF986" s="2">
        <v>114834.05859375</v>
      </c>
      <c r="AG986" s="2">
        <v>59066.145019531301</v>
      </c>
      <c r="AH986" s="1" t="s">
        <v>44</v>
      </c>
      <c r="AI986" s="1" t="s">
        <v>44</v>
      </c>
      <c r="AJ986" s="1" t="s">
        <v>44</v>
      </c>
      <c r="AK986" s="1" t="s">
        <v>44</v>
      </c>
      <c r="AL986" s="1" t="s">
        <v>44</v>
      </c>
      <c r="AM986" s="1" t="s">
        <v>44</v>
      </c>
      <c r="AN986" s="1" t="s">
        <v>44</v>
      </c>
      <c r="AO986" s="1">
        <v>1.6579999999999999E-4</v>
      </c>
      <c r="AP986" s="1">
        <v>2.993E-6</v>
      </c>
      <c r="AQ986" s="1">
        <v>35</v>
      </c>
      <c r="AR986" s="1">
        <v>49.22</v>
      </c>
      <c r="AS986" s="3">
        <f t="shared" si="30"/>
        <v>-0.32905708550591395</v>
      </c>
      <c r="AT986" s="3">
        <f t="shared" si="31"/>
        <v>0.29400909824054672</v>
      </c>
    </row>
    <row r="987" spans="1:46">
      <c r="A987" s="1" t="s">
        <v>4155</v>
      </c>
      <c r="B987" s="1" t="s">
        <v>46</v>
      </c>
      <c r="C987" s="1">
        <v>1</v>
      </c>
      <c r="D987" s="1">
        <v>3</v>
      </c>
      <c r="E987" s="1" t="s">
        <v>2099</v>
      </c>
      <c r="F987" s="1" t="s">
        <v>4156</v>
      </c>
      <c r="G987" s="1" t="s">
        <v>4157</v>
      </c>
      <c r="H987" s="1" t="s">
        <v>2102</v>
      </c>
      <c r="I987" s="1">
        <v>1</v>
      </c>
      <c r="J987" s="1">
        <v>999.50401999999997</v>
      </c>
      <c r="K987" s="1">
        <v>0.84399999999999997</v>
      </c>
      <c r="L987" s="1">
        <v>91.5</v>
      </c>
      <c r="M987" s="1">
        <v>108.5</v>
      </c>
      <c r="N987" s="1">
        <v>16.64</v>
      </c>
      <c r="O987" s="1">
        <v>10.119999999999999</v>
      </c>
      <c r="P987" s="1">
        <v>79.400000000000006</v>
      </c>
      <c r="Q987" s="1">
        <v>108.6</v>
      </c>
      <c r="R987" s="1">
        <v>86.4</v>
      </c>
      <c r="S987" s="1">
        <v>102.4</v>
      </c>
      <c r="T987" s="1">
        <v>102</v>
      </c>
      <c r="U987" s="1">
        <v>121.2</v>
      </c>
      <c r="V987" s="2">
        <v>7517.1788056715704</v>
      </c>
      <c r="W987" s="2">
        <v>10274.4677363111</v>
      </c>
      <c r="X987" s="2">
        <v>8174.2388284665903</v>
      </c>
      <c r="Y987" s="2">
        <v>9690.4721758128399</v>
      </c>
      <c r="Z987" s="2">
        <v>9647.8310546875</v>
      </c>
      <c r="AA987" s="2">
        <v>11468.748492767199</v>
      </c>
      <c r="AB987" s="2">
        <v>6428.63818359375</v>
      </c>
      <c r="AC987" s="2">
        <v>7427.626953125</v>
      </c>
      <c r="AD987" s="2">
        <v>6087.23779296875</v>
      </c>
      <c r="AE987" s="2">
        <v>6982.95263671875</v>
      </c>
      <c r="AF987" s="2">
        <v>9647.8310546875</v>
      </c>
      <c r="AG987" s="2">
        <v>8762.7431640625</v>
      </c>
      <c r="AH987" s="1" t="s">
        <v>44</v>
      </c>
      <c r="AI987" s="1" t="s">
        <v>64</v>
      </c>
      <c r="AJ987" s="1" t="s">
        <v>64</v>
      </c>
      <c r="AK987" s="1" t="s">
        <v>44</v>
      </c>
      <c r="AL987" s="1" t="s">
        <v>64</v>
      </c>
      <c r="AM987" s="1" t="s">
        <v>44</v>
      </c>
      <c r="AN987" s="1" t="s">
        <v>44</v>
      </c>
      <c r="AO987" s="1">
        <v>4.8519999999999998E-4</v>
      </c>
      <c r="AP987" s="1">
        <v>8.6560000000000005E-3</v>
      </c>
      <c r="AQ987" s="1">
        <v>14</v>
      </c>
      <c r="AR987" s="1">
        <v>20.38</v>
      </c>
      <c r="AS987" s="3">
        <f t="shared" si="30"/>
        <v>-0.2466432026219012</v>
      </c>
      <c r="AT987" s="3">
        <f t="shared" si="31"/>
        <v>0.71976409872926028</v>
      </c>
    </row>
    <row r="988" spans="1:46">
      <c r="A988" s="1" t="s">
        <v>4158</v>
      </c>
      <c r="B988" s="1" t="s">
        <v>200</v>
      </c>
      <c r="C988" s="1">
        <v>1</v>
      </c>
      <c r="D988" s="1">
        <v>6</v>
      </c>
      <c r="E988" s="1" t="s">
        <v>645</v>
      </c>
      <c r="F988" s="1" t="s">
        <v>4159</v>
      </c>
      <c r="G988" s="1" t="s">
        <v>4160</v>
      </c>
      <c r="H988" s="1" t="s">
        <v>648</v>
      </c>
      <c r="I988" s="1">
        <v>1</v>
      </c>
      <c r="J988" s="1">
        <v>2345.14419</v>
      </c>
      <c r="K988" s="1">
        <v>0.84299999999999997</v>
      </c>
      <c r="L988" s="1">
        <v>91.5</v>
      </c>
      <c r="M988" s="1">
        <v>108.5</v>
      </c>
      <c r="N988" s="1">
        <v>27.81</v>
      </c>
      <c r="O988" s="1">
        <v>16.11</v>
      </c>
      <c r="P988" s="1">
        <v>113.2</v>
      </c>
      <c r="Q988" s="1">
        <v>63.4</v>
      </c>
      <c r="R988" s="1">
        <v>95.5</v>
      </c>
      <c r="S988" s="1">
        <v>113.2</v>
      </c>
      <c r="T988" s="1">
        <v>90.1</v>
      </c>
      <c r="U988" s="1">
        <v>124.6</v>
      </c>
      <c r="V988" s="2">
        <v>46357.366509448002</v>
      </c>
      <c r="W988" s="2">
        <v>25978.358301819299</v>
      </c>
      <c r="X988" s="2">
        <v>39104.192238393298</v>
      </c>
      <c r="Y988" s="2">
        <v>46380.782814327598</v>
      </c>
      <c r="Z988" s="2">
        <v>36893.4140625</v>
      </c>
      <c r="AA988" s="2">
        <v>51053.226422333602</v>
      </c>
      <c r="AB988" s="2">
        <v>39644.4921875</v>
      </c>
      <c r="AC988" s="2">
        <v>18780.296875</v>
      </c>
      <c r="AD988" s="2">
        <v>29120.328125</v>
      </c>
      <c r="AE988" s="2">
        <v>33421.984375</v>
      </c>
      <c r="AF988" s="2">
        <v>36893.4140625</v>
      </c>
      <c r="AG988" s="2">
        <v>39007.421875</v>
      </c>
      <c r="AH988" s="1" t="s">
        <v>44</v>
      </c>
      <c r="AI988" s="1" t="s">
        <v>44</v>
      </c>
      <c r="AJ988" s="1" t="s">
        <v>44</v>
      </c>
      <c r="AK988" s="1" t="s">
        <v>44</v>
      </c>
      <c r="AL988" s="1" t="s">
        <v>44</v>
      </c>
      <c r="AM988" s="1" t="s">
        <v>44</v>
      </c>
      <c r="AN988" s="1" t="s">
        <v>44</v>
      </c>
      <c r="AO988" s="1">
        <v>1.6579999999999999E-4</v>
      </c>
      <c r="AP988" s="1">
        <v>5.8150000000000001E-8</v>
      </c>
      <c r="AQ988" s="1">
        <v>50</v>
      </c>
      <c r="AR988" s="1">
        <v>46.62</v>
      </c>
      <c r="AS988" s="3">
        <f t="shared" si="30"/>
        <v>-0.26948777566512727</v>
      </c>
      <c r="AT988" s="3">
        <f t="shared" si="31"/>
        <v>0.45163680584984722</v>
      </c>
    </row>
    <row r="989" spans="1:46">
      <c r="A989" s="1" t="s">
        <v>4161</v>
      </c>
      <c r="B989" s="1" t="s">
        <v>53</v>
      </c>
      <c r="C989" s="1">
        <v>1</v>
      </c>
      <c r="D989" s="1">
        <v>4</v>
      </c>
      <c r="E989" s="1" t="s">
        <v>1216</v>
      </c>
      <c r="F989" s="1" t="s">
        <v>4162</v>
      </c>
      <c r="G989" s="1" t="s">
        <v>4163</v>
      </c>
      <c r="H989" s="1" t="s">
        <v>1219</v>
      </c>
      <c r="I989" s="1">
        <v>1</v>
      </c>
      <c r="J989" s="1">
        <v>1304.66021</v>
      </c>
      <c r="K989" s="1">
        <v>0.84199999999999997</v>
      </c>
      <c r="L989" s="1">
        <v>91.4</v>
      </c>
      <c r="M989" s="1">
        <v>108.6</v>
      </c>
      <c r="N989" s="1">
        <v>10.7</v>
      </c>
      <c r="O989" s="1">
        <v>14.62</v>
      </c>
      <c r="P989" s="1">
        <v>85.6</v>
      </c>
      <c r="Q989" s="1">
        <v>104</v>
      </c>
      <c r="R989" s="1">
        <v>88.4</v>
      </c>
      <c r="S989" s="1">
        <v>105</v>
      </c>
      <c r="T989" s="1">
        <v>92.9</v>
      </c>
      <c r="U989" s="1">
        <v>124</v>
      </c>
      <c r="V989" s="2">
        <v>8482.0835149731702</v>
      </c>
      <c r="W989" s="2">
        <v>10305.9744433826</v>
      </c>
      <c r="X989" s="2">
        <v>8760.4683079102506</v>
      </c>
      <c r="Y989" s="2">
        <v>10403.818315315601</v>
      </c>
      <c r="Z989" s="2">
        <v>9206.7021484375</v>
      </c>
      <c r="AA989" s="2">
        <v>12291.0672008823</v>
      </c>
      <c r="AB989" s="2">
        <v>7253.81787109375</v>
      </c>
      <c r="AC989" s="2">
        <v>7450.40380859375</v>
      </c>
      <c r="AD989" s="2">
        <v>6523.79443359375</v>
      </c>
      <c r="AE989" s="2">
        <v>7496.98974609375</v>
      </c>
      <c r="AF989" s="2">
        <v>9206.7021484375</v>
      </c>
      <c r="AG989" s="2">
        <v>9391.0390625</v>
      </c>
      <c r="AH989" s="1" t="s">
        <v>44</v>
      </c>
      <c r="AI989" s="1" t="s">
        <v>44</v>
      </c>
      <c r="AJ989" s="1" t="s">
        <v>44</v>
      </c>
      <c r="AK989" s="1" t="s">
        <v>64</v>
      </c>
      <c r="AL989" s="1" t="s">
        <v>44</v>
      </c>
      <c r="AM989" s="1" t="s">
        <v>64</v>
      </c>
      <c r="AN989" s="1" t="s">
        <v>44</v>
      </c>
      <c r="AO989" s="1">
        <v>1.6579999999999999E-4</v>
      </c>
      <c r="AP989" s="1">
        <v>6.1200000000000002E-4</v>
      </c>
      <c r="AQ989" s="1">
        <v>14</v>
      </c>
      <c r="AR989" s="1">
        <v>38.68</v>
      </c>
      <c r="AS989" s="3">
        <f t="shared" si="30"/>
        <v>-0.21165308264608271</v>
      </c>
      <c r="AT989" s="3">
        <f t="shared" si="31"/>
        <v>0.6133102331678677</v>
      </c>
    </row>
    <row r="990" spans="1:46">
      <c r="A990" s="1" t="s">
        <v>4164</v>
      </c>
      <c r="B990" s="1" t="s">
        <v>261</v>
      </c>
      <c r="C990" s="1">
        <v>1</v>
      </c>
      <c r="D990" s="1">
        <v>6</v>
      </c>
      <c r="E990" s="1" t="s">
        <v>4165</v>
      </c>
      <c r="F990" s="1" t="s">
        <v>4166</v>
      </c>
      <c r="G990" s="1" t="s">
        <v>4167</v>
      </c>
      <c r="H990" s="1" t="s">
        <v>4168</v>
      </c>
      <c r="I990" s="1">
        <v>1</v>
      </c>
      <c r="J990" s="1">
        <v>1875.9633100000001</v>
      </c>
      <c r="K990" s="1">
        <v>0.84099999999999997</v>
      </c>
      <c r="L990" s="1">
        <v>82.8</v>
      </c>
      <c r="M990" s="1">
        <v>117.2</v>
      </c>
      <c r="N990" s="1">
        <v>26.44</v>
      </c>
      <c r="O990" s="1">
        <v>25.34</v>
      </c>
      <c r="P990" s="1">
        <v>113.3</v>
      </c>
      <c r="Q990" s="1">
        <v>66.5</v>
      </c>
      <c r="R990" s="1">
        <v>86.6</v>
      </c>
      <c r="S990" s="1">
        <v>122.7</v>
      </c>
      <c r="T990" s="1">
        <v>79.099999999999994</v>
      </c>
      <c r="U990" s="1">
        <v>131.80000000000001</v>
      </c>
      <c r="V990" s="2">
        <v>6893.0911734812598</v>
      </c>
      <c r="W990" s="2">
        <v>4045.8054822855001</v>
      </c>
      <c r="X990" s="2">
        <v>5269.2681753358902</v>
      </c>
      <c r="Y990" s="2">
        <v>7461.2129755653796</v>
      </c>
      <c r="Z990" s="2">
        <v>4810.9951171875</v>
      </c>
      <c r="AA990" s="2">
        <v>8018.9759648482705</v>
      </c>
      <c r="AB990" s="2">
        <v>5894.9228515625</v>
      </c>
      <c r="AC990" s="2" t="s">
        <v>51</v>
      </c>
      <c r="AD990" s="2" t="s">
        <v>51</v>
      </c>
      <c r="AE990" s="2">
        <v>5376.548828125</v>
      </c>
      <c r="AF990" s="2">
        <v>4810.9951171875</v>
      </c>
      <c r="AG990" s="2">
        <v>6126.9306640625</v>
      </c>
      <c r="AH990" s="1" t="s">
        <v>44</v>
      </c>
      <c r="AI990" s="1" t="s">
        <v>44</v>
      </c>
      <c r="AJ990" s="1" t="s">
        <v>44</v>
      </c>
      <c r="AK990" s="1" t="s">
        <v>44</v>
      </c>
      <c r="AL990" s="1" t="s">
        <v>44</v>
      </c>
      <c r="AM990" s="1" t="s">
        <v>44</v>
      </c>
      <c r="AN990" s="1" t="s">
        <v>44</v>
      </c>
      <c r="AO990" s="1">
        <v>1.6579999999999999E-4</v>
      </c>
      <c r="AP990" s="1">
        <v>2.762E-7</v>
      </c>
      <c r="AQ990" s="1">
        <v>45</v>
      </c>
      <c r="AR990" s="1">
        <v>52.84</v>
      </c>
      <c r="AS990" s="3">
        <f t="shared" si="30"/>
        <v>-0.32413230256435399</v>
      </c>
      <c r="AT990" s="3">
        <f t="shared" si="31"/>
        <v>0.45557189445516627</v>
      </c>
    </row>
    <row r="991" spans="1:46">
      <c r="A991" s="1" t="s">
        <v>4169</v>
      </c>
      <c r="B991" s="1" t="s">
        <v>83</v>
      </c>
      <c r="C991" s="1">
        <v>1</v>
      </c>
      <c r="D991" s="1">
        <v>4</v>
      </c>
      <c r="E991" s="1" t="s">
        <v>3726</v>
      </c>
      <c r="F991" s="1" t="s">
        <v>4170</v>
      </c>
      <c r="G991" s="1" t="s">
        <v>4171</v>
      </c>
      <c r="H991" s="1" t="s">
        <v>3729</v>
      </c>
      <c r="I991" s="1">
        <v>1</v>
      </c>
      <c r="J991" s="1">
        <v>2517.3745199999998</v>
      </c>
      <c r="K991" s="1">
        <v>0.84</v>
      </c>
      <c r="L991" s="1">
        <v>69.599999999999994</v>
      </c>
      <c r="M991" s="1">
        <v>130.4</v>
      </c>
      <c r="N991" s="1">
        <v>56.14</v>
      </c>
      <c r="O991" s="1">
        <v>56.49</v>
      </c>
      <c r="P991" s="1">
        <v>143.69999999999999</v>
      </c>
      <c r="Q991" s="1">
        <v>53.6</v>
      </c>
      <c r="R991" s="1">
        <v>65</v>
      </c>
      <c r="S991" s="1">
        <v>44.9</v>
      </c>
      <c r="T991" s="1">
        <v>171.1</v>
      </c>
      <c r="U991" s="1">
        <v>121.8</v>
      </c>
      <c r="V991" s="2">
        <v>9600.9334068139997</v>
      </c>
      <c r="W991" s="2">
        <v>3580.4710628129801</v>
      </c>
      <c r="X991" s="2">
        <v>4339.8793492341701</v>
      </c>
      <c r="Y991" s="2">
        <v>2999.9423268621499</v>
      </c>
      <c r="Z991" s="2">
        <v>11433.6572265625</v>
      </c>
      <c r="AA991" s="2">
        <v>8135.7084750818303</v>
      </c>
      <c r="AB991" s="2">
        <v>8210.650390625</v>
      </c>
      <c r="AC991" s="2" t="s">
        <v>51</v>
      </c>
      <c r="AD991" s="2" t="s">
        <v>51</v>
      </c>
      <c r="AE991" s="2" t="s">
        <v>51</v>
      </c>
      <c r="AF991" s="2">
        <v>11433.6572265625</v>
      </c>
      <c r="AG991" s="2">
        <v>6216.12060546875</v>
      </c>
      <c r="AH991" s="1" t="s">
        <v>44</v>
      </c>
      <c r="AI991" s="1" t="s">
        <v>65</v>
      </c>
      <c r="AJ991" s="1" t="s">
        <v>44</v>
      </c>
      <c r="AK991" s="1" t="s">
        <v>65</v>
      </c>
      <c r="AL991" s="1" t="s">
        <v>44</v>
      </c>
      <c r="AM991" s="1" t="s">
        <v>44</v>
      </c>
      <c r="AN991" s="1" t="s">
        <v>44</v>
      </c>
      <c r="AO991" s="1">
        <v>1.6579999999999999E-4</v>
      </c>
      <c r="AP991" s="1">
        <v>1.346E-3</v>
      </c>
      <c r="AQ991" s="1">
        <v>12</v>
      </c>
      <c r="AR991" s="1">
        <v>53.59</v>
      </c>
      <c r="AS991" s="3">
        <f t="shared" si="30"/>
        <v>-0.3652536984911896</v>
      </c>
      <c r="AT991" s="3">
        <f t="shared" si="31"/>
        <v>0.21041846327488462</v>
      </c>
    </row>
    <row r="992" spans="1:46">
      <c r="A992" s="1" t="s">
        <v>2915</v>
      </c>
      <c r="B992" s="1" t="s">
        <v>4172</v>
      </c>
      <c r="C992" s="1">
        <v>1</v>
      </c>
      <c r="D992" s="1">
        <v>1</v>
      </c>
      <c r="E992" s="1" t="s">
        <v>2916</v>
      </c>
      <c r="F992" s="1" t="s">
        <v>2917</v>
      </c>
      <c r="G992" s="1" t="s">
        <v>2918</v>
      </c>
      <c r="H992" s="1" t="s">
        <v>2919</v>
      </c>
      <c r="I992" s="1">
        <v>1</v>
      </c>
      <c r="J992" s="1">
        <v>1318.6493700000001</v>
      </c>
      <c r="K992" s="1">
        <v>0.83899999999999997</v>
      </c>
      <c r="L992" s="1">
        <v>91.2</v>
      </c>
      <c r="M992" s="1">
        <v>108.8</v>
      </c>
      <c r="N992" s="1">
        <v>9.74</v>
      </c>
      <c r="O992" s="1">
        <v>3.88</v>
      </c>
      <c r="P992" s="1">
        <v>89.2</v>
      </c>
      <c r="Q992" s="1">
        <v>84.3</v>
      </c>
      <c r="R992" s="1">
        <v>101.7</v>
      </c>
      <c r="S992" s="1">
        <v>113.1</v>
      </c>
      <c r="T992" s="1">
        <v>105.3</v>
      </c>
      <c r="U992" s="1">
        <v>106.4</v>
      </c>
      <c r="V992" s="2">
        <v>5207.4780679088599</v>
      </c>
      <c r="W992" s="2">
        <v>4920.4919443650697</v>
      </c>
      <c r="X992" s="2">
        <v>5931.95637762155</v>
      </c>
      <c r="Y992" s="2">
        <v>6596.3783224982299</v>
      </c>
      <c r="Z992" s="2">
        <v>6141.896484375</v>
      </c>
      <c r="AA992" s="2">
        <v>6210.1802807407703</v>
      </c>
      <c r="AB992" s="2">
        <v>4453.3984375</v>
      </c>
      <c r="AC992" s="2">
        <v>3557.12622070313</v>
      </c>
      <c r="AD992" s="2">
        <v>4417.4423828125</v>
      </c>
      <c r="AE992" s="2">
        <v>4753.34912109375</v>
      </c>
      <c r="AF992" s="2">
        <v>6141.896484375</v>
      </c>
      <c r="AG992" s="2">
        <v>4744.9130859375</v>
      </c>
      <c r="AH992" s="1" t="s">
        <v>64</v>
      </c>
      <c r="AI992" s="1" t="s">
        <v>64</v>
      </c>
      <c r="AJ992" s="1" t="s">
        <v>64</v>
      </c>
      <c r="AK992" s="1" t="s">
        <v>44</v>
      </c>
      <c r="AL992" s="1" t="s">
        <v>64</v>
      </c>
      <c r="AM992" s="1" t="s">
        <v>64</v>
      </c>
      <c r="AN992" s="1" t="s">
        <v>44</v>
      </c>
      <c r="AO992" s="1">
        <v>4.8519999999999998E-4</v>
      </c>
      <c r="AP992" s="1">
        <v>8.8020000000000008E-3</v>
      </c>
      <c r="AQ992" s="1">
        <v>9</v>
      </c>
      <c r="AR992" s="1">
        <v>23.91</v>
      </c>
      <c r="AS992" s="3">
        <f t="shared" si="30"/>
        <v>-0.23861494652167697</v>
      </c>
      <c r="AT992" s="3">
        <f t="shared" si="31"/>
        <v>1.353337382496312</v>
      </c>
    </row>
    <row r="993" spans="1:46">
      <c r="A993" s="1" t="s">
        <v>4173</v>
      </c>
      <c r="B993" s="1" t="s">
        <v>117</v>
      </c>
      <c r="C993" s="1">
        <v>1</v>
      </c>
      <c r="D993" s="1">
        <v>3</v>
      </c>
      <c r="E993" s="1" t="s">
        <v>4174</v>
      </c>
      <c r="F993" s="1" t="s">
        <v>4175</v>
      </c>
      <c r="G993" s="1" t="s">
        <v>4176</v>
      </c>
      <c r="H993" s="1" t="s">
        <v>4177</v>
      </c>
      <c r="I993" s="1">
        <v>1</v>
      </c>
      <c r="J993" s="1">
        <v>1904.93571</v>
      </c>
      <c r="K993" s="1">
        <v>0.83799999999999997</v>
      </c>
      <c r="L993" s="1">
        <v>84.4</v>
      </c>
      <c r="M993" s="1">
        <v>115.6</v>
      </c>
      <c r="N993" s="1">
        <v>35.06</v>
      </c>
      <c r="O993" s="1">
        <v>33.57</v>
      </c>
      <c r="P993" s="1">
        <v>125.8</v>
      </c>
      <c r="Q993" s="1">
        <v>75.599999999999994</v>
      </c>
      <c r="R993" s="1">
        <v>67.900000000000006</v>
      </c>
      <c r="S993" s="1">
        <v>103.5</v>
      </c>
      <c r="T993" s="1">
        <v>77.099999999999994</v>
      </c>
      <c r="U993" s="1">
        <v>150.19999999999999</v>
      </c>
      <c r="V993" s="2">
        <v>6330.7072255821404</v>
      </c>
      <c r="W993" s="2">
        <v>3803.9649495935801</v>
      </c>
      <c r="X993" s="2">
        <v>3414.5728979679002</v>
      </c>
      <c r="Y993" s="2">
        <v>5209.3855001729899</v>
      </c>
      <c r="Z993" s="2">
        <v>3877.27734375</v>
      </c>
      <c r="AA993" s="2">
        <v>7555.8796833311799</v>
      </c>
      <c r="AB993" s="2">
        <v>5413.97607421875</v>
      </c>
      <c r="AC993" s="2">
        <v>2749.96557617188</v>
      </c>
      <c r="AD993" s="2">
        <v>2542.783203125</v>
      </c>
      <c r="AE993" s="2">
        <v>3753.88232421875</v>
      </c>
      <c r="AF993" s="2">
        <v>3877.27734375</v>
      </c>
      <c r="AG993" s="2">
        <v>5773.10009765625</v>
      </c>
      <c r="AH993" s="1" t="s">
        <v>44</v>
      </c>
      <c r="AI993" s="1" t="s">
        <v>64</v>
      </c>
      <c r="AJ993" s="1" t="s">
        <v>64</v>
      </c>
      <c r="AK993" s="1" t="s">
        <v>64</v>
      </c>
      <c r="AL993" s="1" t="s">
        <v>44</v>
      </c>
      <c r="AM993" s="1" t="s">
        <v>44</v>
      </c>
      <c r="AN993" s="1" t="s">
        <v>44</v>
      </c>
      <c r="AO993" s="1">
        <v>1.6579999999999999E-4</v>
      </c>
      <c r="AP993" s="1">
        <v>1.097E-4</v>
      </c>
      <c r="AQ993" s="1">
        <v>23</v>
      </c>
      <c r="AR993" s="1">
        <v>53.76</v>
      </c>
      <c r="AS993" s="3">
        <f t="shared" si="30"/>
        <v>-0.29666338402957804</v>
      </c>
      <c r="AT993" s="3">
        <f t="shared" si="31"/>
        <v>0.29626420195221453</v>
      </c>
    </row>
    <row r="994" spans="1:46">
      <c r="A994" s="1" t="s">
        <v>4178</v>
      </c>
      <c r="B994" s="1" t="s">
        <v>46</v>
      </c>
      <c r="C994" s="1">
        <v>1</v>
      </c>
      <c r="D994" s="1">
        <v>6</v>
      </c>
      <c r="E994" s="1" t="s">
        <v>529</v>
      </c>
      <c r="F994" s="1" t="s">
        <v>4179</v>
      </c>
      <c r="G994" s="1" t="s">
        <v>4180</v>
      </c>
      <c r="H994" s="1" t="s">
        <v>532</v>
      </c>
      <c r="I994" s="1">
        <v>1</v>
      </c>
      <c r="J994" s="1">
        <v>1275.6666700000001</v>
      </c>
      <c r="K994" s="1">
        <v>0.83699999999999997</v>
      </c>
      <c r="L994" s="1">
        <v>91.1</v>
      </c>
      <c r="M994" s="1">
        <v>108.9</v>
      </c>
      <c r="N994" s="1">
        <v>32.340000000000003</v>
      </c>
      <c r="O994" s="1">
        <v>20.21</v>
      </c>
      <c r="P994" s="1">
        <v>124.9</v>
      </c>
      <c r="Q994" s="1">
        <v>65.3</v>
      </c>
      <c r="R994" s="1">
        <v>88.4</v>
      </c>
      <c r="S994" s="1">
        <v>105.6</v>
      </c>
      <c r="T994" s="1">
        <v>86.3</v>
      </c>
      <c r="U994" s="1">
        <v>129.5</v>
      </c>
      <c r="V994" s="2">
        <v>36502.083972780099</v>
      </c>
      <c r="W994" s="2">
        <v>19092.875365370099</v>
      </c>
      <c r="X994" s="2">
        <v>25828.6229922866</v>
      </c>
      <c r="Y994" s="2">
        <v>30845.3747013969</v>
      </c>
      <c r="Z994" s="2">
        <v>25220.1328125</v>
      </c>
      <c r="AA994" s="2">
        <v>37848.549876107303</v>
      </c>
      <c r="AB994" s="2">
        <v>31216.32421875</v>
      </c>
      <c r="AC994" s="2">
        <v>13802.6376953125</v>
      </c>
      <c r="AD994" s="2">
        <v>19234.203125</v>
      </c>
      <c r="AE994" s="2">
        <v>22227.171875</v>
      </c>
      <c r="AF994" s="2">
        <v>25220.1328125</v>
      </c>
      <c r="AG994" s="2">
        <v>28918.3359375</v>
      </c>
      <c r="AH994" s="1" t="s">
        <v>44</v>
      </c>
      <c r="AI994" s="1" t="s">
        <v>44</v>
      </c>
      <c r="AJ994" s="1" t="s">
        <v>44</v>
      </c>
      <c r="AK994" s="1" t="s">
        <v>44</v>
      </c>
      <c r="AL994" s="1" t="s">
        <v>44</v>
      </c>
      <c r="AM994" s="1" t="s">
        <v>44</v>
      </c>
      <c r="AN994" s="1" t="s">
        <v>44</v>
      </c>
      <c r="AO994" s="1">
        <v>1.6579999999999999E-4</v>
      </c>
      <c r="AP994" s="1">
        <v>6.1280000000000004E-4</v>
      </c>
      <c r="AQ994" s="1">
        <v>19</v>
      </c>
      <c r="AR994" s="1">
        <v>50.33</v>
      </c>
      <c r="AS994" s="3">
        <f t="shared" si="30"/>
        <v>-0.20589442575231487</v>
      </c>
      <c r="AT994" s="3">
        <f t="shared" si="31"/>
        <v>0.26631953603193859</v>
      </c>
    </row>
    <row r="995" spans="1:46">
      <c r="A995" s="1" t="s">
        <v>4181</v>
      </c>
      <c r="B995" s="1" t="s">
        <v>94</v>
      </c>
      <c r="C995" s="1">
        <v>1</v>
      </c>
      <c r="D995" s="1">
        <v>1</v>
      </c>
      <c r="E995" s="1" t="s">
        <v>4182</v>
      </c>
      <c r="F995" s="1" t="s">
        <v>4183</v>
      </c>
      <c r="G995" s="1" t="s">
        <v>4184</v>
      </c>
      <c r="H995" s="1" t="s">
        <v>4185</v>
      </c>
      <c r="I995" s="1">
        <v>1</v>
      </c>
      <c r="J995" s="1">
        <v>1557.7689700000001</v>
      </c>
      <c r="K995" s="1">
        <v>0.83599999999999997</v>
      </c>
      <c r="L995" s="1">
        <v>91</v>
      </c>
      <c r="M995" s="1">
        <v>109</v>
      </c>
      <c r="N995" s="1">
        <v>21.04</v>
      </c>
      <c r="O995" s="1">
        <v>2.41</v>
      </c>
      <c r="P995" s="1">
        <v>98.1</v>
      </c>
      <c r="Q995" s="1">
        <v>65.099999999999994</v>
      </c>
      <c r="R995" s="1">
        <v>94.3</v>
      </c>
      <c r="S995" s="1">
        <v>117.3</v>
      </c>
      <c r="T995" s="1">
        <v>112.9</v>
      </c>
      <c r="U995" s="1">
        <v>112.3</v>
      </c>
      <c r="V995" s="2">
        <v>5539.1152446219403</v>
      </c>
      <c r="W995" s="2">
        <v>3676.2093624003701</v>
      </c>
      <c r="X995" s="2">
        <v>5327.5915571778896</v>
      </c>
      <c r="Y995" s="2">
        <v>6624.5259880696103</v>
      </c>
      <c r="Z995" s="2">
        <v>6375.2861328125</v>
      </c>
      <c r="AA995" s="2">
        <v>6339.8353529302503</v>
      </c>
      <c r="AB995" s="2">
        <v>4737.01220703125</v>
      </c>
      <c r="AC995" s="2">
        <v>2657.6083984375</v>
      </c>
      <c r="AD995" s="2">
        <v>3967.38061523438</v>
      </c>
      <c r="AE995" s="2">
        <v>4773.63232421875</v>
      </c>
      <c r="AF995" s="2">
        <v>6375.2861328125</v>
      </c>
      <c r="AG995" s="2">
        <v>4843.9765625</v>
      </c>
      <c r="AH995" s="1" t="s">
        <v>64</v>
      </c>
      <c r="AI995" s="1" t="s">
        <v>64</v>
      </c>
      <c r="AJ995" s="1" t="s">
        <v>64</v>
      </c>
      <c r="AK995" s="1" t="s">
        <v>44</v>
      </c>
      <c r="AL995" s="1" t="s">
        <v>64</v>
      </c>
      <c r="AM995" s="1" t="s">
        <v>64</v>
      </c>
      <c r="AN995" s="1" t="s">
        <v>44</v>
      </c>
      <c r="AO995" s="1">
        <v>1.6579999999999999E-4</v>
      </c>
      <c r="AP995" s="1">
        <v>2.9930000000000001E-4</v>
      </c>
      <c r="AQ995" s="1">
        <v>6</v>
      </c>
      <c r="AR995" s="1">
        <v>31.03</v>
      </c>
      <c r="AS995" s="3">
        <f t="shared" si="30"/>
        <v>-0.41124490805274305</v>
      </c>
      <c r="AT995" s="3">
        <f t="shared" si="31"/>
        <v>1.2597560342042042</v>
      </c>
    </row>
    <row r="996" spans="1:46">
      <c r="A996" s="1" t="s">
        <v>4186</v>
      </c>
      <c r="B996" s="1" t="s">
        <v>53</v>
      </c>
      <c r="C996" s="1">
        <v>1</v>
      </c>
      <c r="D996" s="1">
        <v>1</v>
      </c>
      <c r="E996" s="1" t="s">
        <v>4187</v>
      </c>
      <c r="F996" s="1" t="s">
        <v>4188</v>
      </c>
      <c r="G996" s="1" t="s">
        <v>4189</v>
      </c>
      <c r="H996" s="1" t="s">
        <v>4190</v>
      </c>
      <c r="I996" s="1">
        <v>2</v>
      </c>
      <c r="J996" s="1">
        <v>3049.4856599999998</v>
      </c>
      <c r="K996" s="1">
        <v>0.83399999999999996</v>
      </c>
      <c r="L996" s="1">
        <v>93.5</v>
      </c>
      <c r="M996" s="1">
        <v>106.5</v>
      </c>
      <c r="N996" s="1">
        <v>68.989999999999995</v>
      </c>
      <c r="O996" s="1">
        <v>96.24</v>
      </c>
      <c r="P996" s="1">
        <v>139.1</v>
      </c>
      <c r="Q996" s="1">
        <v>43.9</v>
      </c>
      <c r="R996" s="1">
        <v>49.4</v>
      </c>
      <c r="S996" s="1">
        <v>52.7</v>
      </c>
      <c r="T996" s="1">
        <v>258.7</v>
      </c>
      <c r="U996" s="1">
        <v>56.2</v>
      </c>
      <c r="V996" s="2">
        <v>6935.4370182961102</v>
      </c>
      <c r="W996" s="2">
        <v>2190.8005110759</v>
      </c>
      <c r="X996" s="2">
        <v>2460.9370782819701</v>
      </c>
      <c r="Y996" s="2">
        <v>2626.19139578668</v>
      </c>
      <c r="Z996" s="2">
        <v>12894.2060546875</v>
      </c>
      <c r="AA996" s="2">
        <v>2802.7222045871999</v>
      </c>
      <c r="AB996" s="2">
        <v>5931.13671875</v>
      </c>
      <c r="AC996" s="2" t="s">
        <v>51</v>
      </c>
      <c r="AD996" s="2" t="s">
        <v>51</v>
      </c>
      <c r="AE996" s="2" t="s">
        <v>51</v>
      </c>
      <c r="AF996" s="2">
        <v>12894.2060546875</v>
      </c>
      <c r="AG996" s="2" t="s">
        <v>51</v>
      </c>
      <c r="AH996" s="1" t="s">
        <v>64</v>
      </c>
      <c r="AI996" s="1" t="s">
        <v>65</v>
      </c>
      <c r="AJ996" s="1" t="s">
        <v>65</v>
      </c>
      <c r="AK996" s="1" t="s">
        <v>65</v>
      </c>
      <c r="AL996" s="1" t="s">
        <v>44</v>
      </c>
      <c r="AM996" s="1" t="s">
        <v>65</v>
      </c>
      <c r="AN996" s="1" t="s">
        <v>44</v>
      </c>
      <c r="AO996" s="1">
        <v>4.8519999999999998E-4</v>
      </c>
      <c r="AP996" s="1">
        <v>8.3250000000000008E-3</v>
      </c>
      <c r="AQ996" s="1">
        <v>9</v>
      </c>
      <c r="AR996" s="1">
        <v>53.62</v>
      </c>
      <c r="AS996" s="3">
        <f t="shared" si="30"/>
        <v>-0.66113632901691533</v>
      </c>
      <c r="AT996" s="3">
        <f t="shared" si="31"/>
        <v>0.23711554736416698</v>
      </c>
    </row>
    <row r="997" spans="1:46">
      <c r="A997" s="1" t="s">
        <v>4191</v>
      </c>
      <c r="B997" s="1" t="s">
        <v>83</v>
      </c>
      <c r="C997" s="1">
        <v>1</v>
      </c>
      <c r="D997" s="1">
        <v>2</v>
      </c>
      <c r="E997" s="1" t="s">
        <v>816</v>
      </c>
      <c r="F997" s="1" t="s">
        <v>4192</v>
      </c>
      <c r="G997" s="1" t="s">
        <v>4193</v>
      </c>
      <c r="H997" s="1" t="s">
        <v>819</v>
      </c>
      <c r="I997" s="1">
        <v>1</v>
      </c>
      <c r="J997" s="1">
        <v>1640.86762</v>
      </c>
      <c r="K997" s="1">
        <v>0.83299999999999996</v>
      </c>
      <c r="L997" s="1">
        <v>98.4</v>
      </c>
      <c r="M997" s="1">
        <v>101.6</v>
      </c>
      <c r="N997" s="1">
        <v>18.54</v>
      </c>
      <c r="O997" s="1">
        <v>40.36</v>
      </c>
      <c r="P997" s="1">
        <v>86.8</v>
      </c>
      <c r="Q997" s="1">
        <v>102.4</v>
      </c>
      <c r="R997" s="1">
        <v>70.400000000000006</v>
      </c>
      <c r="S997" s="1">
        <v>166.2</v>
      </c>
      <c r="T997" s="1">
        <v>84.4</v>
      </c>
      <c r="U997" s="1">
        <v>89.7</v>
      </c>
      <c r="V997" s="2">
        <v>4666.23335575691</v>
      </c>
      <c r="W997" s="2">
        <v>5505.4791028359105</v>
      </c>
      <c r="X997" s="2">
        <v>3781.2541575967298</v>
      </c>
      <c r="Y997" s="2">
        <v>8933.6570691924007</v>
      </c>
      <c r="Z997" s="2">
        <v>4537.37744140625</v>
      </c>
      <c r="AA997" s="2">
        <v>4819.1800163330099</v>
      </c>
      <c r="AB997" s="2">
        <v>3990.52978515625</v>
      </c>
      <c r="AC997" s="2">
        <v>3980.02563476563</v>
      </c>
      <c r="AD997" s="2" t="s">
        <v>51</v>
      </c>
      <c r="AE997" s="2">
        <v>6437.591796875</v>
      </c>
      <c r="AF997" s="2">
        <v>4537.37744140625</v>
      </c>
      <c r="AG997" s="2">
        <v>3682.11376953125</v>
      </c>
      <c r="AH997" s="1" t="s">
        <v>44</v>
      </c>
      <c r="AI997" s="1" t="s">
        <v>64</v>
      </c>
      <c r="AJ997" s="1" t="s">
        <v>65</v>
      </c>
      <c r="AK997" s="1" t="s">
        <v>64</v>
      </c>
      <c r="AL997" s="1" t="s">
        <v>64</v>
      </c>
      <c r="AM997" s="1" t="s">
        <v>44</v>
      </c>
      <c r="AN997" s="1" t="s">
        <v>44</v>
      </c>
      <c r="AO997" s="1">
        <v>1.6579999999999999E-4</v>
      </c>
      <c r="AP997" s="1">
        <v>1.8980000000000001E-4</v>
      </c>
      <c r="AQ997" s="1">
        <v>20</v>
      </c>
      <c r="AR997" s="1">
        <v>38.47</v>
      </c>
      <c r="AS997" s="3">
        <f t="shared" si="30"/>
        <v>-0.39050010272107544</v>
      </c>
      <c r="AT997" s="3">
        <f t="shared" si="31"/>
        <v>0.40752090637436056</v>
      </c>
    </row>
    <row r="998" spans="1:46">
      <c r="A998" s="1" t="s">
        <v>4194</v>
      </c>
      <c r="B998" s="1" t="s">
        <v>100</v>
      </c>
      <c r="C998" s="1">
        <v>1</v>
      </c>
      <c r="D998" s="1">
        <v>8</v>
      </c>
      <c r="E998" s="1" t="s">
        <v>4132</v>
      </c>
      <c r="F998" s="1" t="s">
        <v>4195</v>
      </c>
      <c r="G998" s="1" t="s">
        <v>4196</v>
      </c>
      <c r="H998" s="1" t="s">
        <v>4135</v>
      </c>
      <c r="I998" s="1">
        <v>1</v>
      </c>
      <c r="J998" s="1">
        <v>2337.1179699999998</v>
      </c>
      <c r="K998" s="1">
        <v>0.83299999999999996</v>
      </c>
      <c r="L998" s="1">
        <v>100.2</v>
      </c>
      <c r="M998" s="1">
        <v>99.8</v>
      </c>
      <c r="N998" s="1">
        <v>40.78</v>
      </c>
      <c r="O998" s="1">
        <v>25.73</v>
      </c>
      <c r="P998" s="1">
        <v>119.4</v>
      </c>
      <c r="Q998" s="1">
        <v>48.8</v>
      </c>
      <c r="R998" s="1">
        <v>99.4</v>
      </c>
      <c r="S998" s="1">
        <v>98.9</v>
      </c>
      <c r="T998" s="1">
        <v>90.1</v>
      </c>
      <c r="U998" s="1">
        <v>143.30000000000001</v>
      </c>
      <c r="V998" s="2">
        <v>136105.61796913799</v>
      </c>
      <c r="W998" s="2">
        <v>55644.906714426397</v>
      </c>
      <c r="X998" s="2">
        <v>113306.460643842</v>
      </c>
      <c r="Y998" s="2">
        <v>112802.83361542699</v>
      </c>
      <c r="Z998" s="2">
        <v>102753.4375</v>
      </c>
      <c r="AA998" s="2">
        <v>163397.43119248099</v>
      </c>
      <c r="AB998" s="2">
        <v>116396.5625</v>
      </c>
      <c r="AC998" s="2">
        <v>40226.86328125</v>
      </c>
      <c r="AD998" s="2">
        <v>84377.6875</v>
      </c>
      <c r="AE998" s="2">
        <v>81285.703125</v>
      </c>
      <c r="AF998" s="2">
        <v>102753.4375</v>
      </c>
      <c r="AG998" s="2">
        <v>124844.4609375</v>
      </c>
      <c r="AH998" s="1" t="s">
        <v>44</v>
      </c>
      <c r="AI998" s="1" t="s">
        <v>44</v>
      </c>
      <c r="AJ998" s="1" t="s">
        <v>44</v>
      </c>
      <c r="AK998" s="1" t="s">
        <v>44</v>
      </c>
      <c r="AL998" s="1" t="s">
        <v>44</v>
      </c>
      <c r="AM998" s="1" t="s">
        <v>44</v>
      </c>
      <c r="AN998" s="1" t="s">
        <v>44</v>
      </c>
      <c r="AO998" s="1">
        <v>1.6579999999999999E-4</v>
      </c>
      <c r="AP998" s="1">
        <v>1.192E-7</v>
      </c>
      <c r="AQ998" s="1">
        <v>32</v>
      </c>
      <c r="AR998" s="1">
        <v>48.89</v>
      </c>
      <c r="AS998" s="3">
        <f t="shared" si="30"/>
        <v>-0.31294283510159077</v>
      </c>
      <c r="AT998" s="3">
        <f t="shared" si="31"/>
        <v>0.33393858935429316</v>
      </c>
    </row>
    <row r="999" spans="1:46">
      <c r="A999" s="1" t="s">
        <v>4197</v>
      </c>
      <c r="B999" s="1" t="s">
        <v>83</v>
      </c>
      <c r="C999" s="1">
        <v>1</v>
      </c>
      <c r="D999" s="1">
        <v>6</v>
      </c>
      <c r="E999" s="1" t="s">
        <v>2776</v>
      </c>
      <c r="F999" s="1" t="s">
        <v>4198</v>
      </c>
      <c r="G999" s="1" t="s">
        <v>4199</v>
      </c>
      <c r="H999" s="1" t="s">
        <v>2779</v>
      </c>
      <c r="I999" s="1">
        <v>1</v>
      </c>
      <c r="J999" s="1">
        <v>1730.8054099999999</v>
      </c>
      <c r="K999" s="1">
        <v>0.83299999999999996</v>
      </c>
      <c r="L999" s="1">
        <v>91.2</v>
      </c>
      <c r="M999" s="1">
        <v>108.8</v>
      </c>
      <c r="N999" s="1">
        <v>13.9</v>
      </c>
      <c r="O999" s="1">
        <v>12.76</v>
      </c>
      <c r="P999" s="1">
        <v>89.8</v>
      </c>
      <c r="Q999" s="1">
        <v>78.400000000000006</v>
      </c>
      <c r="R999" s="1">
        <v>103.6</v>
      </c>
      <c r="S999" s="1">
        <v>124.4</v>
      </c>
      <c r="T999" s="1">
        <v>96.7</v>
      </c>
      <c r="U999" s="1">
        <v>107.1</v>
      </c>
      <c r="V999" s="2">
        <v>12134.9992920066</v>
      </c>
      <c r="W999" s="2">
        <v>10600.5854905509</v>
      </c>
      <c r="X999" s="2">
        <v>13999.472181417001</v>
      </c>
      <c r="Y999" s="2">
        <v>16814.782530311899</v>
      </c>
      <c r="Z999" s="2">
        <v>13076.4033203125</v>
      </c>
      <c r="AA999" s="2">
        <v>14484.0887850326</v>
      </c>
      <c r="AB999" s="2">
        <v>10377.765625</v>
      </c>
      <c r="AC999" s="2">
        <v>7663.38427734375</v>
      </c>
      <c r="AD999" s="2">
        <v>10425.205078125</v>
      </c>
      <c r="AE999" s="2">
        <v>12116.7294921875</v>
      </c>
      <c r="AF999" s="2">
        <v>13076.4033203125</v>
      </c>
      <c r="AG999" s="2">
        <v>11066.6259765625</v>
      </c>
      <c r="AH999" s="1" t="s">
        <v>44</v>
      </c>
      <c r="AI999" s="1" t="s">
        <v>44</v>
      </c>
      <c r="AJ999" s="1" t="s">
        <v>44</v>
      </c>
      <c r="AK999" s="1" t="s">
        <v>44</v>
      </c>
      <c r="AL999" s="1" t="s">
        <v>44</v>
      </c>
      <c r="AM999" s="1" t="s">
        <v>44</v>
      </c>
      <c r="AN999" s="1" t="s">
        <v>44</v>
      </c>
      <c r="AO999" s="1">
        <v>1.6579999999999999E-4</v>
      </c>
      <c r="AP999" s="1">
        <v>2.5569999999999999E-7</v>
      </c>
      <c r="AQ999" s="1">
        <v>36</v>
      </c>
      <c r="AR999" s="1">
        <v>45.79</v>
      </c>
      <c r="AS999" s="3">
        <f t="shared" si="30"/>
        <v>-0.27259853650742899</v>
      </c>
      <c r="AT999" s="3">
        <f t="shared" si="31"/>
        <v>0.80213272783631262</v>
      </c>
    </row>
    <row r="1000" spans="1:46">
      <c r="A1000" s="1" t="s">
        <v>4200</v>
      </c>
      <c r="B1000" s="1" t="s">
        <v>200</v>
      </c>
      <c r="C1000" s="1">
        <v>1</v>
      </c>
      <c r="D1000" s="1">
        <v>6</v>
      </c>
      <c r="E1000" s="1" t="s">
        <v>3433</v>
      </c>
      <c r="F1000" s="1" t="s">
        <v>4201</v>
      </c>
      <c r="G1000" s="1" t="s">
        <v>4202</v>
      </c>
      <c r="H1000" s="1" t="s">
        <v>3436</v>
      </c>
      <c r="I1000" s="1">
        <v>1</v>
      </c>
      <c r="J1000" s="1">
        <v>1264.63543</v>
      </c>
      <c r="K1000" s="1">
        <v>0.83199999999999996</v>
      </c>
      <c r="L1000" s="1">
        <v>94.2</v>
      </c>
      <c r="M1000" s="1">
        <v>105.8</v>
      </c>
      <c r="N1000" s="1">
        <v>27.1</v>
      </c>
      <c r="O1000" s="1">
        <v>6.58</v>
      </c>
      <c r="P1000" s="1">
        <v>59.6</v>
      </c>
      <c r="Q1000" s="1">
        <v>99.4</v>
      </c>
      <c r="R1000" s="1">
        <v>101</v>
      </c>
      <c r="S1000" s="1">
        <v>121.5</v>
      </c>
      <c r="T1000" s="1">
        <v>111.7</v>
      </c>
      <c r="U1000" s="1">
        <v>106.9</v>
      </c>
      <c r="V1000" s="2">
        <v>10175.6872105489</v>
      </c>
      <c r="W1000" s="2">
        <v>16977.994323052601</v>
      </c>
      <c r="X1000" s="2">
        <v>17263.3496638219</v>
      </c>
      <c r="Y1000" s="2">
        <v>20758.072616526999</v>
      </c>
      <c r="Z1000" s="2">
        <v>19079.646484375</v>
      </c>
      <c r="AA1000" s="2">
        <v>18259.153786435199</v>
      </c>
      <c r="AB1000" s="2">
        <v>8702.17578125</v>
      </c>
      <c r="AC1000" s="2">
        <v>12273.74609375</v>
      </c>
      <c r="AD1000" s="2">
        <v>12855.767578125</v>
      </c>
      <c r="AE1000" s="2">
        <v>14958.263671875</v>
      </c>
      <c r="AF1000" s="2">
        <v>19079.646484375</v>
      </c>
      <c r="AG1000" s="2">
        <v>13950.9794921875</v>
      </c>
      <c r="AH1000" s="1" t="s">
        <v>44</v>
      </c>
      <c r="AI1000" s="1" t="s">
        <v>44</v>
      </c>
      <c r="AJ1000" s="1" t="s">
        <v>44</v>
      </c>
      <c r="AK1000" s="1" t="s">
        <v>44</v>
      </c>
      <c r="AL1000" s="1" t="s">
        <v>44</v>
      </c>
      <c r="AM1000" s="1" t="s">
        <v>44</v>
      </c>
      <c r="AN1000" s="1" t="s">
        <v>44</v>
      </c>
      <c r="AO1000" s="1">
        <v>1.6579999999999999E-4</v>
      </c>
      <c r="AP1000" s="1">
        <v>1.3789999999999999E-4</v>
      </c>
      <c r="AQ1000" s="1">
        <v>30</v>
      </c>
      <c r="AR1000" s="1">
        <v>33.61</v>
      </c>
      <c r="AS1000" s="3">
        <f t="shared" si="30"/>
        <v>-0.38734754405183563</v>
      </c>
      <c r="AT1000" s="3">
        <f t="shared" si="31"/>
        <v>0.87333215040789214</v>
      </c>
    </row>
    <row r="1001" spans="1:46">
      <c r="A1001" s="1" t="s">
        <v>4203</v>
      </c>
      <c r="B1001" s="1" t="s">
        <v>106</v>
      </c>
      <c r="C1001" s="1">
        <v>1</v>
      </c>
      <c r="D1001" s="1">
        <v>2</v>
      </c>
      <c r="E1001" s="1" t="s">
        <v>4204</v>
      </c>
      <c r="F1001" s="1" t="s">
        <v>4205</v>
      </c>
      <c r="G1001" s="1" t="s">
        <v>4206</v>
      </c>
      <c r="H1001" s="1" t="s">
        <v>4207</v>
      </c>
      <c r="I1001" s="1">
        <v>1</v>
      </c>
      <c r="J1001" s="1">
        <v>1951.1197500000001</v>
      </c>
      <c r="K1001" s="1">
        <v>0.82899999999999996</v>
      </c>
      <c r="L1001" s="1">
        <v>89.3</v>
      </c>
      <c r="M1001" s="1">
        <v>110.7</v>
      </c>
      <c r="N1001" s="1">
        <v>34.159999999999997</v>
      </c>
      <c r="O1001" s="1">
        <v>23.23</v>
      </c>
      <c r="P1001" s="1">
        <v>128.69999999999999</v>
      </c>
      <c r="Q1001" s="1">
        <v>63.8</v>
      </c>
      <c r="R1001" s="1">
        <v>93.2</v>
      </c>
      <c r="S1001" s="1">
        <v>115.5</v>
      </c>
      <c r="T1001" s="1">
        <v>76.900000000000006</v>
      </c>
      <c r="U1001" s="1">
        <v>121.9</v>
      </c>
      <c r="V1001" s="2">
        <v>6675.48848035636</v>
      </c>
      <c r="W1001" s="2">
        <v>3306.3404705814</v>
      </c>
      <c r="X1001" s="2">
        <v>4833.2091854562104</v>
      </c>
      <c r="Y1001" s="2">
        <v>5989.4173488606502</v>
      </c>
      <c r="Z1001" s="2">
        <v>3988.26928710938</v>
      </c>
      <c r="AA1001" s="2">
        <v>6321.19570283536</v>
      </c>
      <c r="AB1001" s="2">
        <v>5708.83056640625</v>
      </c>
      <c r="AC1001" s="2" t="s">
        <v>51</v>
      </c>
      <c r="AD1001" s="2">
        <v>3599.22119140625</v>
      </c>
      <c r="AE1001" s="2">
        <v>4315.97314453125</v>
      </c>
      <c r="AF1001" s="2">
        <v>3988.26928710938</v>
      </c>
      <c r="AG1001" s="2">
        <v>4829.73486328125</v>
      </c>
      <c r="AH1001" s="1" t="s">
        <v>64</v>
      </c>
      <c r="AI1001" s="1" t="s">
        <v>65</v>
      </c>
      <c r="AJ1001" s="1" t="s">
        <v>44</v>
      </c>
      <c r="AK1001" s="1" t="s">
        <v>64</v>
      </c>
      <c r="AL1001" s="1" t="s">
        <v>64</v>
      </c>
      <c r="AM1001" s="1" t="s">
        <v>44</v>
      </c>
      <c r="AN1001" s="1" t="s">
        <v>44</v>
      </c>
      <c r="AO1001" s="1">
        <v>2.6140000000000001E-4</v>
      </c>
      <c r="AP1001" s="1">
        <v>2.5630000000000002E-3</v>
      </c>
      <c r="AQ1001" s="1">
        <v>10</v>
      </c>
      <c r="AR1001" s="1">
        <v>55.81</v>
      </c>
      <c r="AS1001" s="3">
        <f t="shared" si="30"/>
        <v>-0.13771069806072347</v>
      </c>
      <c r="AT1001" s="3">
        <f t="shared" si="31"/>
        <v>0.15174688090724001</v>
      </c>
    </row>
    <row r="1002" spans="1:46">
      <c r="A1002" s="1" t="s">
        <v>4208</v>
      </c>
      <c r="B1002" s="1" t="s">
        <v>255</v>
      </c>
      <c r="C1002" s="1">
        <v>3</v>
      </c>
      <c r="D1002" s="1">
        <v>1</v>
      </c>
      <c r="E1002" s="1" t="s">
        <v>4209</v>
      </c>
      <c r="F1002" s="1" t="s">
        <v>4210</v>
      </c>
      <c r="G1002" s="1" t="s">
        <v>4211</v>
      </c>
      <c r="H1002" s="1" t="s">
        <v>4212</v>
      </c>
      <c r="I1002" s="1">
        <v>1</v>
      </c>
      <c r="J1002" s="1">
        <v>1354.6969899999999</v>
      </c>
      <c r="K1002" s="1">
        <v>0.82899999999999996</v>
      </c>
      <c r="L1002" s="1">
        <v>98.8</v>
      </c>
      <c r="M1002" s="1">
        <v>101.2</v>
      </c>
      <c r="N1002" s="1">
        <v>15.87</v>
      </c>
      <c r="O1002" s="1">
        <v>18.84</v>
      </c>
      <c r="P1002" s="1">
        <v>76.400000000000006</v>
      </c>
      <c r="Q1002" s="1">
        <v>105</v>
      </c>
      <c r="R1002" s="1">
        <v>96.8</v>
      </c>
      <c r="S1002" s="1">
        <v>130.19999999999999</v>
      </c>
      <c r="T1002" s="1">
        <v>92.2</v>
      </c>
      <c r="U1002" s="1">
        <v>99.3</v>
      </c>
      <c r="V1002" s="2">
        <v>5523.7375696981399</v>
      </c>
      <c r="W1002" s="2">
        <v>7589.9391891831701</v>
      </c>
      <c r="X1002" s="2">
        <v>6997.2910309045201</v>
      </c>
      <c r="Y1002" s="2">
        <v>9407.9811470763598</v>
      </c>
      <c r="Z1002" s="2">
        <v>6663.857421875</v>
      </c>
      <c r="AA1002" s="2">
        <v>7172.9977399568597</v>
      </c>
      <c r="AB1002" s="2">
        <v>4723.861328125</v>
      </c>
      <c r="AC1002" s="2">
        <v>5486.92529296875</v>
      </c>
      <c r="AD1002" s="2">
        <v>5210.78173828125</v>
      </c>
      <c r="AE1002" s="2">
        <v>6779.3896484375</v>
      </c>
      <c r="AF1002" s="2">
        <v>6663.857421875</v>
      </c>
      <c r="AG1002" s="2">
        <v>5480.5576171875</v>
      </c>
      <c r="AH1002" s="1" t="s">
        <v>64</v>
      </c>
      <c r="AI1002" s="1" t="s">
        <v>64</v>
      </c>
      <c r="AJ1002" s="1" t="s">
        <v>64</v>
      </c>
      <c r="AK1002" s="1" t="s">
        <v>64</v>
      </c>
      <c r="AL1002" s="1" t="s">
        <v>64</v>
      </c>
      <c r="AM1002" s="1" t="s">
        <v>44</v>
      </c>
      <c r="AN1002" s="1" t="s">
        <v>44</v>
      </c>
      <c r="AO1002" s="1">
        <v>1.4239999999999999E-3</v>
      </c>
      <c r="AP1002" s="1">
        <v>1.7010000000000001E-2</v>
      </c>
      <c r="AQ1002" s="1">
        <v>9</v>
      </c>
      <c r="AR1002" s="1">
        <v>35.26</v>
      </c>
      <c r="AS1002" s="3">
        <f t="shared" si="30"/>
        <v>-0.20892775698779775</v>
      </c>
      <c r="AT1002" s="3">
        <f t="shared" si="31"/>
        <v>0.42808206507687113</v>
      </c>
    </row>
    <row r="1003" spans="1:46">
      <c r="A1003" s="1" t="s">
        <v>4213</v>
      </c>
      <c r="B1003" s="1" t="s">
        <v>200</v>
      </c>
      <c r="C1003" s="1">
        <v>1</v>
      </c>
      <c r="D1003" s="1">
        <v>5</v>
      </c>
      <c r="E1003" s="1" t="s">
        <v>3203</v>
      </c>
      <c r="F1003" s="1" t="s">
        <v>4214</v>
      </c>
      <c r="G1003" s="1" t="s">
        <v>4215</v>
      </c>
      <c r="H1003" s="1" t="s">
        <v>3206</v>
      </c>
      <c r="I1003" s="1">
        <v>1</v>
      </c>
      <c r="J1003" s="1">
        <v>2206.09611</v>
      </c>
      <c r="K1003" s="1">
        <v>0.82899999999999996</v>
      </c>
      <c r="L1003" s="1">
        <v>71</v>
      </c>
      <c r="M1003" s="1">
        <v>129</v>
      </c>
      <c r="N1003" s="1">
        <v>29.75</v>
      </c>
      <c r="O1003" s="1">
        <v>68.849999999999994</v>
      </c>
      <c r="P1003" s="1">
        <v>77</v>
      </c>
      <c r="Q1003" s="1">
        <v>78.900000000000006</v>
      </c>
      <c r="R1003" s="1">
        <v>126.4</v>
      </c>
      <c r="S1003" s="1">
        <v>143.30000000000001</v>
      </c>
      <c r="T1003" s="1">
        <v>21.9</v>
      </c>
      <c r="U1003" s="1">
        <v>152.6</v>
      </c>
      <c r="V1003" s="2">
        <v>9871.1358215575292</v>
      </c>
      <c r="W1003" s="2">
        <v>10121.7925572031</v>
      </c>
      <c r="X1003" s="2">
        <v>16211.9641127836</v>
      </c>
      <c r="Y1003" s="2">
        <v>18372.4800349049</v>
      </c>
      <c r="Z1003" s="2">
        <v>2805.6018309102201</v>
      </c>
      <c r="AA1003" s="2">
        <v>19564.3421299806</v>
      </c>
      <c r="AB1003" s="2">
        <v>8441.7255859375</v>
      </c>
      <c r="AC1003" s="2">
        <v>7317.2548828125</v>
      </c>
      <c r="AD1003" s="2">
        <v>12072.815917968799</v>
      </c>
      <c r="AE1003" s="2">
        <v>13239.2060546875</v>
      </c>
      <c r="AF1003" s="2" t="s">
        <v>51</v>
      </c>
      <c r="AG1003" s="2">
        <v>14948.2138671875</v>
      </c>
      <c r="AH1003" s="1" t="s">
        <v>64</v>
      </c>
      <c r="AI1003" s="1" t="s">
        <v>44</v>
      </c>
      <c r="AJ1003" s="1" t="s">
        <v>44</v>
      </c>
      <c r="AK1003" s="1" t="s">
        <v>44</v>
      </c>
      <c r="AL1003" s="1" t="s">
        <v>44</v>
      </c>
      <c r="AM1003" s="1" t="s">
        <v>44</v>
      </c>
      <c r="AN1003" s="1" t="s">
        <v>44</v>
      </c>
      <c r="AO1003" s="1">
        <v>1.6579999999999999E-4</v>
      </c>
      <c r="AP1003" s="1">
        <v>5.8440000000000003E-5</v>
      </c>
      <c r="AQ1003" s="1">
        <v>25</v>
      </c>
      <c r="AR1003" s="1">
        <v>44.54</v>
      </c>
      <c r="AS1003" s="3">
        <f t="shared" si="30"/>
        <v>-0.17034715007283285</v>
      </c>
      <c r="AT1003" s="3">
        <f t="shared" si="31"/>
        <v>9.3349336167213193E-2</v>
      </c>
    </row>
    <row r="1004" spans="1:46">
      <c r="A1004" s="1" t="s">
        <v>4216</v>
      </c>
      <c r="B1004" s="1" t="s">
        <v>53</v>
      </c>
      <c r="C1004" s="1">
        <v>1</v>
      </c>
      <c r="D1004" s="1">
        <v>1</v>
      </c>
      <c r="E1004" s="1" t="s">
        <v>2370</v>
      </c>
      <c r="F1004" s="1" t="s">
        <v>4217</v>
      </c>
      <c r="G1004" s="1" t="s">
        <v>4218</v>
      </c>
      <c r="H1004" s="1" t="s">
        <v>2373</v>
      </c>
      <c r="I1004" s="1">
        <v>1</v>
      </c>
      <c r="J1004" s="1">
        <v>2017.0422900000001</v>
      </c>
      <c r="K1004" s="1">
        <v>0.82699999999999996</v>
      </c>
      <c r="L1004" s="1">
        <v>91.6</v>
      </c>
      <c r="M1004" s="1">
        <v>108.4</v>
      </c>
      <c r="N1004" s="1">
        <v>54.6</v>
      </c>
      <c r="O1004" s="1">
        <v>35.28</v>
      </c>
      <c r="P1004" s="1">
        <v>82.4</v>
      </c>
      <c r="Q1004" s="1">
        <v>40.200000000000003</v>
      </c>
      <c r="R1004" s="1">
        <v>133.19999999999999</v>
      </c>
      <c r="S1004" s="1">
        <v>85.7</v>
      </c>
      <c r="T1004" s="1">
        <v>97.5</v>
      </c>
      <c r="U1004" s="1">
        <v>161</v>
      </c>
      <c r="V1004" s="2">
        <v>5135.0693877008998</v>
      </c>
      <c r="W1004" s="2">
        <v>2504.19316064552</v>
      </c>
      <c r="X1004" s="2">
        <v>8296.9278510533495</v>
      </c>
      <c r="Y1004" s="2">
        <v>5339.7666525783297</v>
      </c>
      <c r="Z1004" s="2">
        <v>6072.4013671875</v>
      </c>
      <c r="AA1004" s="2">
        <v>10026.7494503955</v>
      </c>
      <c r="AB1004" s="2" t="s">
        <v>51</v>
      </c>
      <c r="AC1004" s="2" t="s">
        <v>51</v>
      </c>
      <c r="AD1004" s="2">
        <v>6178.6025390625</v>
      </c>
      <c r="AE1004" s="2">
        <v>3847.8349609375</v>
      </c>
      <c r="AF1004" s="2">
        <v>6072.4013671875</v>
      </c>
      <c r="AG1004" s="2">
        <v>7660.97802734375</v>
      </c>
      <c r="AH1004" s="1" t="s">
        <v>65</v>
      </c>
      <c r="AI1004" s="1" t="s">
        <v>65</v>
      </c>
      <c r="AJ1004" s="1" t="s">
        <v>64</v>
      </c>
      <c r="AK1004" s="1" t="s">
        <v>64</v>
      </c>
      <c r="AL1004" s="1" t="s">
        <v>44</v>
      </c>
      <c r="AM1004" s="1" t="s">
        <v>64</v>
      </c>
      <c r="AN1004" s="1" t="s">
        <v>44</v>
      </c>
      <c r="AO1004" s="1">
        <v>4.8519999999999998E-4</v>
      </c>
      <c r="AP1004" s="1">
        <v>7.4900000000000001E-3</v>
      </c>
      <c r="AQ1004" s="1">
        <v>2</v>
      </c>
      <c r="AR1004" s="1">
        <v>38.71</v>
      </c>
      <c r="AS1004" s="3">
        <f t="shared" si="30"/>
        <v>-0.42792527127263708</v>
      </c>
      <c r="AT1004" s="3">
        <f t="shared" si="31"/>
        <v>0.34210360931892148</v>
      </c>
    </row>
    <row r="1005" spans="1:46">
      <c r="A1005" s="1" t="s">
        <v>903</v>
      </c>
      <c r="B1005" s="1" t="s">
        <v>4219</v>
      </c>
      <c r="C1005" s="1">
        <v>1</v>
      </c>
      <c r="D1005" s="1">
        <v>6</v>
      </c>
      <c r="E1005" s="1" t="s">
        <v>904</v>
      </c>
      <c r="F1005" s="1" t="s">
        <v>905</v>
      </c>
      <c r="G1005" s="1" t="s">
        <v>906</v>
      </c>
      <c r="H1005" s="1" t="s">
        <v>907</v>
      </c>
      <c r="I1005" s="1">
        <v>1</v>
      </c>
      <c r="J1005" s="1">
        <v>1737.89139</v>
      </c>
      <c r="K1005" s="1">
        <v>0.82699999999999996</v>
      </c>
      <c r="L1005" s="1">
        <v>92</v>
      </c>
      <c r="M1005" s="1">
        <v>108</v>
      </c>
      <c r="N1005" s="1">
        <v>15.47</v>
      </c>
      <c r="O1005" s="1">
        <v>26.79</v>
      </c>
      <c r="P1005" s="1">
        <v>71</v>
      </c>
      <c r="Q1005" s="1">
        <v>92.8</v>
      </c>
      <c r="R1005" s="1">
        <v>95.1</v>
      </c>
      <c r="S1005" s="1">
        <v>146.19999999999999</v>
      </c>
      <c r="T1005" s="1">
        <v>109</v>
      </c>
      <c r="U1005" s="1">
        <v>85.8</v>
      </c>
      <c r="V1005" s="2">
        <v>8737.8132269369107</v>
      </c>
      <c r="W1005" s="2">
        <v>11434.137718074</v>
      </c>
      <c r="X1005" s="2">
        <v>11715.0244152553</v>
      </c>
      <c r="Y1005" s="2">
        <v>18008.6284295478</v>
      </c>
      <c r="Z1005" s="2">
        <v>13424.7421875</v>
      </c>
      <c r="AA1005" s="2">
        <v>10572.050761934801</v>
      </c>
      <c r="AB1005" s="2">
        <v>7472.51611328125</v>
      </c>
      <c r="AC1005" s="2">
        <v>8265.9765625</v>
      </c>
      <c r="AD1005" s="2">
        <v>8724.009765625</v>
      </c>
      <c r="AE1005" s="2">
        <v>12977.0146484375</v>
      </c>
      <c r="AF1005" s="2">
        <v>13424.7421875</v>
      </c>
      <c r="AG1005" s="2">
        <v>8077.61767578125</v>
      </c>
      <c r="AH1005" s="1" t="s">
        <v>44</v>
      </c>
      <c r="AI1005" s="1" t="s">
        <v>44</v>
      </c>
      <c r="AJ1005" s="1" t="s">
        <v>44</v>
      </c>
      <c r="AK1005" s="1" t="s">
        <v>44</v>
      </c>
      <c r="AL1005" s="1" t="s">
        <v>44</v>
      </c>
      <c r="AM1005" s="1" t="s">
        <v>44</v>
      </c>
      <c r="AN1005" s="1" t="s">
        <v>44</v>
      </c>
      <c r="AO1005" s="1">
        <v>1.6579999999999999E-4</v>
      </c>
      <c r="AP1005" s="1">
        <v>6.9279999999999996E-7</v>
      </c>
      <c r="AQ1005" s="1">
        <v>54</v>
      </c>
      <c r="AR1005" s="1">
        <v>45.85</v>
      </c>
      <c r="AS1005" s="3">
        <f t="shared" si="30"/>
        <v>-0.3976082823905096</v>
      </c>
      <c r="AT1005" s="3">
        <f t="shared" si="31"/>
        <v>0.64406405745840389</v>
      </c>
    </row>
    <row r="1006" spans="1:46">
      <c r="A1006" s="1" t="s">
        <v>4220</v>
      </c>
      <c r="B1006" s="1" t="s">
        <v>4221</v>
      </c>
      <c r="C1006" s="1">
        <v>2</v>
      </c>
      <c r="D1006" s="1">
        <v>3</v>
      </c>
      <c r="E1006" s="1" t="s">
        <v>4222</v>
      </c>
      <c r="F1006" s="1" t="s">
        <v>4223</v>
      </c>
      <c r="G1006" s="1" t="s">
        <v>4224</v>
      </c>
      <c r="H1006" s="1" t="s">
        <v>4225</v>
      </c>
      <c r="I1006" s="1">
        <v>1</v>
      </c>
      <c r="J1006" s="1">
        <v>1727.86076</v>
      </c>
      <c r="K1006" s="1">
        <v>0.82599999999999996</v>
      </c>
      <c r="L1006" s="1">
        <v>84</v>
      </c>
      <c r="M1006" s="1">
        <v>116</v>
      </c>
      <c r="N1006" s="1">
        <v>9.6199999999999992</v>
      </c>
      <c r="O1006" s="1">
        <v>26.31</v>
      </c>
      <c r="P1006" s="1">
        <v>103.2</v>
      </c>
      <c r="Q1006" s="1">
        <v>88.2</v>
      </c>
      <c r="R1006" s="1">
        <v>87.3</v>
      </c>
      <c r="S1006" s="1">
        <v>124.9</v>
      </c>
      <c r="T1006" s="1">
        <v>74.599999999999994</v>
      </c>
      <c r="U1006" s="1">
        <v>121.7</v>
      </c>
      <c r="V1006" s="2">
        <v>28025.197909811199</v>
      </c>
      <c r="W1006" s="2">
        <v>23935.0767190558</v>
      </c>
      <c r="X1006" s="2">
        <v>23714.299982560002</v>
      </c>
      <c r="Y1006" s="2">
        <v>33924.011054783397</v>
      </c>
      <c r="Z1006" s="2">
        <v>20258.529296875</v>
      </c>
      <c r="AA1006" s="2">
        <v>33055.229682213598</v>
      </c>
      <c r="AB1006" s="2">
        <v>23966.951171875</v>
      </c>
      <c r="AC1006" s="2">
        <v>17303.166015625</v>
      </c>
      <c r="AD1006" s="2">
        <v>17659.697265625</v>
      </c>
      <c r="AE1006" s="2">
        <v>24445.63671875</v>
      </c>
      <c r="AF1006" s="2">
        <v>20258.529296875</v>
      </c>
      <c r="AG1006" s="2">
        <v>25255.98046875</v>
      </c>
      <c r="AH1006" s="1" t="s">
        <v>64</v>
      </c>
      <c r="AI1006" s="1" t="s">
        <v>64</v>
      </c>
      <c r="AJ1006" s="1" t="s">
        <v>64</v>
      </c>
      <c r="AK1006" s="1" t="s">
        <v>44</v>
      </c>
      <c r="AL1006" s="1" t="s">
        <v>44</v>
      </c>
      <c r="AM1006" s="1" t="s">
        <v>44</v>
      </c>
      <c r="AN1006" s="1" t="s">
        <v>44</v>
      </c>
      <c r="AO1006" s="1">
        <v>1.6579999999999999E-4</v>
      </c>
      <c r="AP1006" s="1">
        <v>1.2809999999999999E-5</v>
      </c>
      <c r="AQ1006" s="1">
        <v>22</v>
      </c>
      <c r="AR1006" s="1">
        <v>41.68</v>
      </c>
      <c r="AS1006" s="3">
        <f t="shared" si="30"/>
        <v>-0.20514423210308172</v>
      </c>
      <c r="AT1006" s="3">
        <f t="shared" si="31"/>
        <v>0.34451544527997696</v>
      </c>
    </row>
    <row r="1007" spans="1:46">
      <c r="A1007" s="1" t="s">
        <v>4226</v>
      </c>
      <c r="B1007" s="1" t="s">
        <v>67</v>
      </c>
      <c r="C1007" s="1">
        <v>1</v>
      </c>
      <c r="D1007" s="1">
        <v>8</v>
      </c>
      <c r="E1007" s="1" t="s">
        <v>4227</v>
      </c>
      <c r="F1007" s="1" t="s">
        <v>4228</v>
      </c>
      <c r="G1007" s="1" t="s">
        <v>4229</v>
      </c>
      <c r="H1007" s="1" t="s">
        <v>4230</v>
      </c>
      <c r="I1007" s="1">
        <v>1</v>
      </c>
      <c r="J1007" s="1">
        <v>1278.6510800000001</v>
      </c>
      <c r="K1007" s="1">
        <v>0.82399999999999995</v>
      </c>
      <c r="L1007" s="1">
        <v>90.4</v>
      </c>
      <c r="M1007" s="1">
        <v>109.6</v>
      </c>
      <c r="N1007" s="1">
        <v>12.6</v>
      </c>
      <c r="O1007" s="1">
        <v>26.55</v>
      </c>
      <c r="P1007" s="1">
        <v>80</v>
      </c>
      <c r="Q1007" s="1">
        <v>102.9</v>
      </c>
      <c r="R1007" s="1">
        <v>95.7</v>
      </c>
      <c r="S1007" s="1">
        <v>116.1</v>
      </c>
      <c r="T1007" s="1">
        <v>75.3</v>
      </c>
      <c r="U1007" s="1">
        <v>130</v>
      </c>
      <c r="V1007" s="2">
        <v>25636.457418856298</v>
      </c>
      <c r="W1007" s="2">
        <v>32970.581884940897</v>
      </c>
      <c r="X1007" s="2">
        <v>30659.8303628912</v>
      </c>
      <c r="Y1007" s="2">
        <v>37209.162100791902</v>
      </c>
      <c r="Z1007" s="2">
        <v>24117.806640625</v>
      </c>
      <c r="AA1007" s="2">
        <v>41641.633994116797</v>
      </c>
      <c r="AB1007" s="2">
        <v>21924.1171875</v>
      </c>
      <c r="AC1007" s="2">
        <v>23835.12109375</v>
      </c>
      <c r="AD1007" s="2">
        <v>22831.93359375</v>
      </c>
      <c r="AE1007" s="2">
        <v>26812.916015625</v>
      </c>
      <c r="AF1007" s="2">
        <v>24117.806640625</v>
      </c>
      <c r="AG1007" s="2">
        <v>31816.45703125</v>
      </c>
      <c r="AH1007" s="1" t="s">
        <v>44</v>
      </c>
      <c r="AI1007" s="1" t="s">
        <v>44</v>
      </c>
      <c r="AJ1007" s="1" t="s">
        <v>44</v>
      </c>
      <c r="AK1007" s="1" t="s">
        <v>44</v>
      </c>
      <c r="AL1007" s="1" t="s">
        <v>44</v>
      </c>
      <c r="AM1007" s="1" t="s">
        <v>44</v>
      </c>
      <c r="AN1007" s="1" t="s">
        <v>44</v>
      </c>
      <c r="AO1007" s="1">
        <v>1.6579999999999999E-4</v>
      </c>
      <c r="AP1007" s="1">
        <v>9.6890000000000002E-5</v>
      </c>
      <c r="AQ1007" s="1">
        <v>29</v>
      </c>
      <c r="AR1007" s="1">
        <v>32.6</v>
      </c>
      <c r="AS1007" s="3">
        <f t="shared" si="30"/>
        <v>-0.20600775604790225</v>
      </c>
      <c r="AT1007" s="3">
        <f t="shared" si="31"/>
        <v>0.3306472930616623</v>
      </c>
    </row>
    <row r="1008" spans="1:46">
      <c r="A1008" s="1" t="s">
        <v>4231</v>
      </c>
      <c r="B1008" s="1" t="s">
        <v>100</v>
      </c>
      <c r="C1008" s="1">
        <v>1</v>
      </c>
      <c r="D1008" s="1">
        <v>11</v>
      </c>
      <c r="E1008" s="1" t="s">
        <v>695</v>
      </c>
      <c r="F1008" s="1" t="s">
        <v>4232</v>
      </c>
      <c r="G1008" s="1" t="s">
        <v>4233</v>
      </c>
      <c r="H1008" s="1" t="s">
        <v>698</v>
      </c>
      <c r="I1008" s="1">
        <v>1</v>
      </c>
      <c r="J1008" s="1">
        <v>1655.8978</v>
      </c>
      <c r="K1008" s="1">
        <v>0.82299999999999995</v>
      </c>
      <c r="L1008" s="1">
        <v>89.4</v>
      </c>
      <c r="M1008" s="1">
        <v>110.6</v>
      </c>
      <c r="N1008" s="1">
        <v>36.53</v>
      </c>
      <c r="O1008" s="1">
        <v>17.36</v>
      </c>
      <c r="P1008" s="1">
        <v>137</v>
      </c>
      <c r="Q1008" s="1">
        <v>68.5</v>
      </c>
      <c r="R1008" s="1">
        <v>86.2</v>
      </c>
      <c r="S1008" s="1">
        <v>83.3</v>
      </c>
      <c r="T1008" s="1">
        <v>106.8</v>
      </c>
      <c r="U1008" s="1">
        <v>118.3</v>
      </c>
      <c r="V1008" s="2">
        <v>25563.1986391391</v>
      </c>
      <c r="W1008" s="2">
        <v>12789.2010214931</v>
      </c>
      <c r="X1008" s="2">
        <v>16097.423978168001</v>
      </c>
      <c r="Y1008" s="2">
        <v>15541.764037414599</v>
      </c>
      <c r="Z1008" s="2">
        <v>19926.833984375</v>
      </c>
      <c r="AA1008" s="2">
        <v>22074.788001926401</v>
      </c>
      <c r="AB1008" s="2">
        <v>21861.466796875</v>
      </c>
      <c r="AC1008" s="2">
        <v>9245.580078125</v>
      </c>
      <c r="AD1008" s="2">
        <v>11987.51953125</v>
      </c>
      <c r="AE1008" s="2">
        <v>11199.392578125</v>
      </c>
      <c r="AF1008" s="2">
        <v>19926.833984375</v>
      </c>
      <c r="AG1008" s="2">
        <v>16866.330078125</v>
      </c>
      <c r="AH1008" s="1" t="s">
        <v>44</v>
      </c>
      <c r="AI1008" s="1" t="s">
        <v>44</v>
      </c>
      <c r="AJ1008" s="1" t="s">
        <v>44</v>
      </c>
      <c r="AK1008" s="1" t="s">
        <v>44</v>
      </c>
      <c r="AL1008" s="1" t="s">
        <v>44</v>
      </c>
      <c r="AM1008" s="1" t="s">
        <v>44</v>
      </c>
      <c r="AN1008" s="1" t="s">
        <v>44</v>
      </c>
      <c r="AO1008" s="1">
        <v>1.6579999999999999E-4</v>
      </c>
      <c r="AP1008" s="1">
        <v>6.6140000000000003E-7</v>
      </c>
      <c r="AQ1008" s="1">
        <v>57</v>
      </c>
      <c r="AR1008" s="1">
        <v>57.7</v>
      </c>
      <c r="AS1008" s="3">
        <f t="shared" si="30"/>
        <v>-7.9722739927783767E-2</v>
      </c>
      <c r="AT1008" s="3">
        <f t="shared" si="31"/>
        <v>8.5345436826442148E-2</v>
      </c>
    </row>
    <row r="1009" spans="1:46">
      <c r="A1009" s="1" t="s">
        <v>4234</v>
      </c>
      <c r="B1009" s="1" t="s">
        <v>177</v>
      </c>
      <c r="C1009" s="1">
        <v>1</v>
      </c>
      <c r="D1009" s="1">
        <v>3</v>
      </c>
      <c r="E1009" s="1" t="s">
        <v>4235</v>
      </c>
      <c r="F1009" s="1" t="s">
        <v>4236</v>
      </c>
      <c r="G1009" s="1" t="s">
        <v>4237</v>
      </c>
      <c r="H1009" s="1" t="s">
        <v>4238</v>
      </c>
      <c r="I1009" s="1">
        <v>1</v>
      </c>
      <c r="J1009" s="1">
        <v>989.52369999999996</v>
      </c>
      <c r="K1009" s="1">
        <v>0.82199999999999995</v>
      </c>
      <c r="L1009" s="1">
        <v>90.3</v>
      </c>
      <c r="M1009" s="1">
        <v>109.7</v>
      </c>
      <c r="N1009" s="1">
        <v>8.64</v>
      </c>
      <c r="O1009" s="1">
        <v>7.53</v>
      </c>
      <c r="P1009" s="1">
        <v>98.4</v>
      </c>
      <c r="Q1009" s="1">
        <v>82.8</v>
      </c>
      <c r="R1009" s="1">
        <v>89.4</v>
      </c>
      <c r="S1009" s="1">
        <v>102.1</v>
      </c>
      <c r="T1009" s="1">
        <v>118.5</v>
      </c>
      <c r="U1009" s="1">
        <v>108.7</v>
      </c>
      <c r="V1009" s="2">
        <v>48039.8176366396</v>
      </c>
      <c r="W1009" s="2">
        <v>40459.331773206301</v>
      </c>
      <c r="X1009" s="2">
        <v>43678.5326022031</v>
      </c>
      <c r="Y1009" s="2">
        <v>49870.253116356202</v>
      </c>
      <c r="Z1009" s="2">
        <v>57893.87890625</v>
      </c>
      <c r="AA1009" s="2">
        <v>53111.960980926298</v>
      </c>
      <c r="AB1009" s="2">
        <v>41083.3125</v>
      </c>
      <c r="AC1009" s="2">
        <v>29248.89453125</v>
      </c>
      <c r="AD1009" s="2">
        <v>32526.7734375</v>
      </c>
      <c r="AE1009" s="2">
        <v>35936.49609375</v>
      </c>
      <c r="AF1009" s="2">
        <v>57893.87890625</v>
      </c>
      <c r="AG1009" s="2">
        <v>40580.40625</v>
      </c>
      <c r="AH1009" s="1" t="s">
        <v>64</v>
      </c>
      <c r="AI1009" s="1" t="s">
        <v>64</v>
      </c>
      <c r="AJ1009" s="1" t="s">
        <v>44</v>
      </c>
      <c r="AK1009" s="1" t="s">
        <v>44</v>
      </c>
      <c r="AL1009" s="1" t="s">
        <v>64</v>
      </c>
      <c r="AM1009" s="1" t="s">
        <v>44</v>
      </c>
      <c r="AN1009" s="1" t="s">
        <v>44</v>
      </c>
      <c r="AO1009" s="1">
        <v>1.8929999999999999E-3</v>
      </c>
      <c r="AP1009" s="1">
        <v>2.367E-2</v>
      </c>
      <c r="AQ1009" s="1">
        <v>8</v>
      </c>
      <c r="AR1009" s="1">
        <v>33.32</v>
      </c>
      <c r="AS1009" s="3">
        <f t="shared" si="30"/>
        <v>-0.28347134956810888</v>
      </c>
      <c r="AT1009" s="3">
        <f t="shared" si="31"/>
        <v>1.393055098436681</v>
      </c>
    </row>
    <row r="1010" spans="1:46">
      <c r="A1010" s="1" t="s">
        <v>4239</v>
      </c>
      <c r="B1010" s="1" t="s">
        <v>53</v>
      </c>
      <c r="C1010" s="1">
        <v>1</v>
      </c>
      <c r="D1010" s="1">
        <v>4</v>
      </c>
      <c r="E1010" s="1" t="s">
        <v>3116</v>
      </c>
      <c r="F1010" s="1" t="s">
        <v>4240</v>
      </c>
      <c r="G1010" s="1" t="s">
        <v>4241</v>
      </c>
      <c r="H1010" s="1" t="s">
        <v>3119</v>
      </c>
      <c r="I1010" s="1">
        <v>1</v>
      </c>
      <c r="J1010" s="1">
        <v>907.44545000000005</v>
      </c>
      <c r="K1010" s="1">
        <v>0.82199999999999995</v>
      </c>
      <c r="L1010" s="1">
        <v>90.2</v>
      </c>
      <c r="M1010" s="1">
        <v>109.8</v>
      </c>
      <c r="N1010" s="1">
        <v>17.86</v>
      </c>
      <c r="O1010" s="1">
        <v>1.51</v>
      </c>
      <c r="P1010" s="1">
        <v>73.5</v>
      </c>
      <c r="Q1010" s="1">
        <v>105.6</v>
      </c>
      <c r="R1010" s="1">
        <v>90.4</v>
      </c>
      <c r="S1010" s="1">
        <v>111.9</v>
      </c>
      <c r="T1010" s="1">
        <v>109.9</v>
      </c>
      <c r="U1010" s="1">
        <v>108.6</v>
      </c>
      <c r="V1010" s="2">
        <v>17690.2778529846</v>
      </c>
      <c r="W1010" s="2">
        <v>25404.979055276999</v>
      </c>
      <c r="X1010" s="2">
        <v>21736.3010232089</v>
      </c>
      <c r="Y1010" s="2">
        <v>26923.7665844392</v>
      </c>
      <c r="Z1010" s="2">
        <v>26442.59765625</v>
      </c>
      <c r="AA1010" s="2">
        <v>26127.1976019088</v>
      </c>
      <c r="AB1010" s="2">
        <v>15128.6005859375</v>
      </c>
      <c r="AC1010" s="2">
        <v>18365.7890625</v>
      </c>
      <c r="AD1010" s="2">
        <v>16186.7099609375</v>
      </c>
      <c r="AE1010" s="2">
        <v>19401.26171875</v>
      </c>
      <c r="AF1010" s="2">
        <v>26442.59765625</v>
      </c>
      <c r="AG1010" s="2">
        <v>19962.58984375</v>
      </c>
      <c r="AH1010" s="1" t="s">
        <v>64</v>
      </c>
      <c r="AI1010" s="1" t="s">
        <v>44</v>
      </c>
      <c r="AJ1010" s="1" t="s">
        <v>44</v>
      </c>
      <c r="AK1010" s="1" t="s">
        <v>64</v>
      </c>
      <c r="AL1010" s="1" t="s">
        <v>44</v>
      </c>
      <c r="AM1010" s="1" t="s">
        <v>44</v>
      </c>
      <c r="AN1010" s="1" t="s">
        <v>44</v>
      </c>
      <c r="AO1010" s="1">
        <v>2.2790000000000002E-3</v>
      </c>
      <c r="AP1010" s="1">
        <v>2.656E-2</v>
      </c>
      <c r="AQ1010" s="1">
        <v>16</v>
      </c>
      <c r="AR1010" s="1">
        <v>20.190000000000001</v>
      </c>
      <c r="AS1010" s="3">
        <f t="shared" si="30"/>
        <v>-0.29414177978663636</v>
      </c>
      <c r="AT1010" s="3">
        <f t="shared" si="31"/>
        <v>1.0243721246386799</v>
      </c>
    </row>
    <row r="1011" spans="1:46">
      <c r="A1011" s="1" t="s">
        <v>4242</v>
      </c>
      <c r="B1011" s="1" t="s">
        <v>3690</v>
      </c>
      <c r="C1011" s="1">
        <v>1</v>
      </c>
      <c r="D1011" s="1">
        <v>1</v>
      </c>
      <c r="E1011" s="1" t="s">
        <v>3691</v>
      </c>
      <c r="F1011" s="1" t="s">
        <v>4243</v>
      </c>
      <c r="G1011" s="1" t="s">
        <v>3693</v>
      </c>
      <c r="H1011" s="1" t="s">
        <v>3694</v>
      </c>
      <c r="I1011" s="1">
        <v>2</v>
      </c>
      <c r="J1011" s="1">
        <v>3089.53244</v>
      </c>
      <c r="K1011" s="1">
        <v>0.82099999999999995</v>
      </c>
      <c r="L1011" s="1">
        <v>104.9</v>
      </c>
      <c r="M1011" s="1">
        <v>95.1</v>
      </c>
      <c r="N1011" s="1">
        <v>31.13</v>
      </c>
      <c r="O1011" s="1">
        <v>61.09</v>
      </c>
      <c r="P1011" s="1">
        <v>93.8</v>
      </c>
      <c r="Q1011" s="1">
        <v>54.2</v>
      </c>
      <c r="R1011" s="1">
        <v>103.5</v>
      </c>
      <c r="S1011" s="1">
        <v>66.099999999999994</v>
      </c>
      <c r="T1011" s="1">
        <v>197.4</v>
      </c>
      <c r="U1011" s="1">
        <v>85.1</v>
      </c>
      <c r="V1011" s="2">
        <v>4286.6549228654803</v>
      </c>
      <c r="W1011" s="2">
        <v>2477.8004223927801</v>
      </c>
      <c r="X1011" s="2">
        <v>4729.3641910051501</v>
      </c>
      <c r="Y1011" s="2">
        <v>3019.3594514225601</v>
      </c>
      <c r="Z1011" s="2">
        <v>9020.751953125</v>
      </c>
      <c r="AA1011" s="2">
        <v>3887.77114549519</v>
      </c>
      <c r="AB1011" s="2">
        <v>3665.9169921875</v>
      </c>
      <c r="AC1011" s="2" t="s">
        <v>51</v>
      </c>
      <c r="AD1011" s="2" t="s">
        <v>51</v>
      </c>
      <c r="AE1011" s="2" t="s">
        <v>51</v>
      </c>
      <c r="AF1011" s="2">
        <v>9020.751953125</v>
      </c>
      <c r="AG1011" s="2" t="s">
        <v>51</v>
      </c>
      <c r="AH1011" s="1" t="s">
        <v>64</v>
      </c>
      <c r="AI1011" s="1" t="s">
        <v>65</v>
      </c>
      <c r="AJ1011" s="1" t="s">
        <v>65</v>
      </c>
      <c r="AK1011" s="1" t="s">
        <v>65</v>
      </c>
      <c r="AL1011" s="1" t="s">
        <v>44</v>
      </c>
      <c r="AM1011" s="1" t="s">
        <v>65</v>
      </c>
      <c r="AN1011" s="1" t="s">
        <v>44</v>
      </c>
      <c r="AO1011" s="1">
        <v>1.6579999999999999E-4</v>
      </c>
      <c r="AP1011" s="1">
        <v>3.21E-4</v>
      </c>
      <c r="AQ1011" s="1">
        <v>6</v>
      </c>
      <c r="AR1011" s="1">
        <v>58.82</v>
      </c>
      <c r="AS1011" s="3">
        <f t="shared" si="30"/>
        <v>-0.47069618518090489</v>
      </c>
      <c r="AT1011" s="3">
        <f t="shared" si="31"/>
        <v>0.30107065736458255</v>
      </c>
    </row>
    <row r="1012" spans="1:46">
      <c r="A1012" s="1" t="s">
        <v>4244</v>
      </c>
      <c r="B1012" s="1" t="s">
        <v>200</v>
      </c>
      <c r="C1012" s="1">
        <v>1</v>
      </c>
      <c r="D1012" s="1">
        <v>4</v>
      </c>
      <c r="E1012" s="1" t="s">
        <v>4245</v>
      </c>
      <c r="F1012" s="1" t="s">
        <v>4246</v>
      </c>
      <c r="G1012" s="1" t="s">
        <v>4247</v>
      </c>
      <c r="H1012" s="1" t="s">
        <v>4248</v>
      </c>
      <c r="I1012" s="1">
        <v>1</v>
      </c>
      <c r="J1012" s="1">
        <v>1060.5641800000001</v>
      </c>
      <c r="K1012" s="1">
        <v>0.82</v>
      </c>
      <c r="L1012" s="1">
        <v>90.1</v>
      </c>
      <c r="M1012" s="1">
        <v>109.9</v>
      </c>
      <c r="N1012" s="1">
        <v>9.6999999999999993</v>
      </c>
      <c r="O1012" s="1">
        <v>13.67</v>
      </c>
      <c r="P1012" s="1">
        <v>94.5</v>
      </c>
      <c r="Q1012" s="1">
        <v>97</v>
      </c>
      <c r="R1012" s="1">
        <v>80.599999999999994</v>
      </c>
      <c r="S1012" s="1">
        <v>120.4</v>
      </c>
      <c r="T1012" s="1">
        <v>115.2</v>
      </c>
      <c r="U1012" s="1">
        <v>92.3</v>
      </c>
      <c r="V1012" s="2">
        <v>9387.6979893543394</v>
      </c>
      <c r="W1012" s="2">
        <v>9637.9906470798596</v>
      </c>
      <c r="X1012" s="2">
        <v>8014.2208437715699</v>
      </c>
      <c r="Y1012" s="2">
        <v>11964.3366849008</v>
      </c>
      <c r="Z1012" s="2">
        <v>11452.546875</v>
      </c>
      <c r="AA1012" s="2">
        <v>9174.9033176914909</v>
      </c>
      <c r="AB1012" s="2">
        <v>8028.29296875</v>
      </c>
      <c r="AC1012" s="2">
        <v>6967.50439453125</v>
      </c>
      <c r="AD1012" s="2">
        <v>5968.07470703125</v>
      </c>
      <c r="AE1012" s="2">
        <v>8621.4990234375</v>
      </c>
      <c r="AF1012" s="2">
        <v>11452.546875</v>
      </c>
      <c r="AG1012" s="2">
        <v>7010.12158203125</v>
      </c>
      <c r="AH1012" s="1" t="s">
        <v>64</v>
      </c>
      <c r="AI1012" s="1" t="s">
        <v>44</v>
      </c>
      <c r="AJ1012" s="1" t="s">
        <v>64</v>
      </c>
      <c r="AK1012" s="1" t="s">
        <v>44</v>
      </c>
      <c r="AL1012" s="1" t="s">
        <v>44</v>
      </c>
      <c r="AM1012" s="1" t="s">
        <v>44</v>
      </c>
      <c r="AN1012" s="1" t="s">
        <v>44</v>
      </c>
      <c r="AO1012" s="1">
        <v>4.8519999999999998E-4</v>
      </c>
      <c r="AP1012" s="1">
        <v>7.319E-3</v>
      </c>
      <c r="AQ1012" s="1">
        <v>13</v>
      </c>
      <c r="AR1012" s="1">
        <v>39.94</v>
      </c>
      <c r="AS1012" s="3">
        <f t="shared" si="30"/>
        <v>-0.26941812944650556</v>
      </c>
      <c r="AT1012" s="3">
        <f t="shared" si="31"/>
        <v>0.86525713243764446</v>
      </c>
    </row>
    <row r="1013" spans="1:46">
      <c r="A1013" s="1" t="s">
        <v>4249</v>
      </c>
      <c r="B1013" s="1" t="s">
        <v>59</v>
      </c>
      <c r="C1013" s="1">
        <v>1</v>
      </c>
      <c r="D1013" s="1">
        <v>3</v>
      </c>
      <c r="E1013" s="1" t="s">
        <v>1837</v>
      </c>
      <c r="F1013" s="1" t="s">
        <v>4250</v>
      </c>
      <c r="G1013" s="1" t="s">
        <v>4251</v>
      </c>
      <c r="H1013" s="1" t="s">
        <v>1840</v>
      </c>
      <c r="I1013" s="1">
        <v>0</v>
      </c>
      <c r="J1013" s="1">
        <v>1260.62526</v>
      </c>
      <c r="K1013" s="1">
        <v>0.81899999999999995</v>
      </c>
      <c r="L1013" s="1">
        <v>90.1</v>
      </c>
      <c r="M1013" s="1">
        <v>109.9</v>
      </c>
      <c r="N1013" s="1">
        <v>9.86</v>
      </c>
      <c r="O1013" s="1">
        <v>2.16</v>
      </c>
      <c r="P1013" s="1">
        <v>102.3</v>
      </c>
      <c r="Q1013" s="1">
        <v>88.5</v>
      </c>
      <c r="R1013" s="1">
        <v>85.2</v>
      </c>
      <c r="S1013" s="1">
        <v>105.7</v>
      </c>
      <c r="T1013" s="1">
        <v>108</v>
      </c>
      <c r="U1013" s="1">
        <v>110.3</v>
      </c>
      <c r="V1013" s="2">
        <v>11134.098958827401</v>
      </c>
      <c r="W1013" s="2">
        <v>9631.7213209702004</v>
      </c>
      <c r="X1013" s="2">
        <v>9273.0292960266906</v>
      </c>
      <c r="Y1013" s="2">
        <v>11500.554768330199</v>
      </c>
      <c r="Z1013" s="2">
        <v>11758.40234375</v>
      </c>
      <c r="AA1013" s="2">
        <v>12008.2496375336</v>
      </c>
      <c r="AB1013" s="2">
        <v>9521.802734375</v>
      </c>
      <c r="AC1013" s="2">
        <v>6962.97216796875</v>
      </c>
      <c r="AD1013" s="2">
        <v>6905.4912109375</v>
      </c>
      <c r="AE1013" s="2">
        <v>8287.2978515625</v>
      </c>
      <c r="AF1013" s="2">
        <v>11758.40234375</v>
      </c>
      <c r="AG1013" s="2">
        <v>9174.951171875</v>
      </c>
      <c r="AH1013" s="1" t="s">
        <v>44</v>
      </c>
      <c r="AI1013" s="1" t="s">
        <v>64</v>
      </c>
      <c r="AJ1013" s="1" t="s">
        <v>64</v>
      </c>
      <c r="AK1013" s="1" t="s">
        <v>44</v>
      </c>
      <c r="AL1013" s="1" t="s">
        <v>44</v>
      </c>
      <c r="AM1013" s="1" t="s">
        <v>64</v>
      </c>
      <c r="AN1013" s="1" t="s">
        <v>44</v>
      </c>
      <c r="AO1013" s="1">
        <v>1.6579999999999999E-4</v>
      </c>
      <c r="AP1013" s="1">
        <v>9.8710000000000009E-4</v>
      </c>
      <c r="AQ1013" s="1">
        <v>21</v>
      </c>
      <c r="AR1013" s="1">
        <v>34.68</v>
      </c>
      <c r="AS1013" s="3">
        <f t="shared" si="30"/>
        <v>-0.23149775350524682</v>
      </c>
      <c r="AT1013" s="3">
        <f t="shared" si="31"/>
        <v>1.3817764666727443</v>
      </c>
    </row>
    <row r="1014" spans="1:46">
      <c r="A1014" s="1" t="s">
        <v>4252</v>
      </c>
      <c r="B1014" s="1" t="s">
        <v>67</v>
      </c>
      <c r="C1014" s="1">
        <v>1</v>
      </c>
      <c r="D1014" s="1">
        <v>6</v>
      </c>
      <c r="E1014" s="1" t="s">
        <v>789</v>
      </c>
      <c r="F1014" s="1" t="s">
        <v>4253</v>
      </c>
      <c r="G1014" s="1" t="s">
        <v>4254</v>
      </c>
      <c r="H1014" s="1" t="s">
        <v>792</v>
      </c>
      <c r="I1014" s="1">
        <v>1</v>
      </c>
      <c r="J1014" s="1">
        <v>1310.598</v>
      </c>
      <c r="K1014" s="1">
        <v>0.81699999999999995</v>
      </c>
      <c r="L1014" s="1">
        <v>86.5</v>
      </c>
      <c r="M1014" s="1">
        <v>113.5</v>
      </c>
      <c r="N1014" s="1">
        <v>12.66</v>
      </c>
      <c r="O1014" s="1">
        <v>11.65</v>
      </c>
      <c r="P1014" s="1">
        <v>83.2</v>
      </c>
      <c r="Q1014" s="1">
        <v>101.9</v>
      </c>
      <c r="R1014" s="1">
        <v>81.7</v>
      </c>
      <c r="S1014" s="1">
        <v>124.8</v>
      </c>
      <c r="T1014" s="1">
        <v>99.1</v>
      </c>
      <c r="U1014" s="1">
        <v>109.3</v>
      </c>
      <c r="V1014" s="2">
        <v>8102.6843636295098</v>
      </c>
      <c r="W1014" s="2">
        <v>9919.7016878521608</v>
      </c>
      <c r="X1014" s="2">
        <v>7949.5949428860404</v>
      </c>
      <c r="Y1014" s="2">
        <v>12147.1867392847</v>
      </c>
      <c r="Z1014" s="2">
        <v>9646.283203125</v>
      </c>
      <c r="AA1014" s="2">
        <v>10640.667961864099</v>
      </c>
      <c r="AB1014" s="2">
        <v>6929.3583984375</v>
      </c>
      <c r="AC1014" s="2">
        <v>7171.1591796875</v>
      </c>
      <c r="AD1014" s="2">
        <v>5919.94873046875</v>
      </c>
      <c r="AE1014" s="2">
        <v>8753.2607421875</v>
      </c>
      <c r="AF1014" s="2">
        <v>9646.283203125</v>
      </c>
      <c r="AG1014" s="2">
        <v>8130.044921875</v>
      </c>
      <c r="AH1014" s="1" t="s">
        <v>44</v>
      </c>
      <c r="AI1014" s="1" t="s">
        <v>44</v>
      </c>
      <c r="AJ1014" s="1" t="s">
        <v>44</v>
      </c>
      <c r="AK1014" s="1" t="s">
        <v>64</v>
      </c>
      <c r="AL1014" s="1" t="s">
        <v>44</v>
      </c>
      <c r="AM1014" s="1" t="s">
        <v>44</v>
      </c>
      <c r="AN1014" s="1" t="s">
        <v>44</v>
      </c>
      <c r="AO1014" s="1">
        <v>1.6579999999999999E-4</v>
      </c>
      <c r="AP1014" s="1">
        <v>6.4400000000000004E-4</v>
      </c>
      <c r="AQ1014" s="1">
        <v>22</v>
      </c>
      <c r="AR1014" s="1">
        <v>21.1</v>
      </c>
      <c r="AS1014" s="3">
        <f t="shared" si="30"/>
        <v>-0.32055703390372947</v>
      </c>
      <c r="AT1014" s="3">
        <f t="shared" si="31"/>
        <v>1.0500667524049867</v>
      </c>
    </row>
    <row r="1015" spans="1:46">
      <c r="A1015" s="1" t="s">
        <v>4255</v>
      </c>
      <c r="B1015" s="1" t="s">
        <v>59</v>
      </c>
      <c r="C1015" s="1">
        <v>1</v>
      </c>
      <c r="D1015" s="1">
        <v>2</v>
      </c>
      <c r="E1015" s="1" t="s">
        <v>129</v>
      </c>
      <c r="F1015" s="1" t="s">
        <v>4256</v>
      </c>
      <c r="G1015" s="1" t="s">
        <v>4257</v>
      </c>
      <c r="H1015" s="1" t="s">
        <v>132</v>
      </c>
      <c r="I1015" s="1">
        <v>1</v>
      </c>
      <c r="J1015" s="1">
        <v>1585.8882900000001</v>
      </c>
      <c r="K1015" s="1">
        <v>0.81599999999999995</v>
      </c>
      <c r="L1015" s="1">
        <v>88</v>
      </c>
      <c r="M1015" s="1">
        <v>112</v>
      </c>
      <c r="N1015" s="1">
        <v>29.26</v>
      </c>
      <c r="O1015" s="1">
        <v>38.78</v>
      </c>
      <c r="P1015" s="1">
        <v>97.8</v>
      </c>
      <c r="Q1015" s="1">
        <v>62.1</v>
      </c>
      <c r="R1015" s="1">
        <v>114.5</v>
      </c>
      <c r="S1015" s="1">
        <v>124.5</v>
      </c>
      <c r="T1015" s="1">
        <v>140.30000000000001</v>
      </c>
      <c r="U1015" s="1">
        <v>60.8</v>
      </c>
      <c r="V1015" s="2">
        <v>4007.1121678672998</v>
      </c>
      <c r="W1015" s="2">
        <v>2544.6000527348701</v>
      </c>
      <c r="X1015" s="2">
        <v>4691.3997080789904</v>
      </c>
      <c r="Y1015" s="2">
        <v>5099.00855004593</v>
      </c>
      <c r="Z1015" s="2">
        <v>5745.9658203125</v>
      </c>
      <c r="AA1015" s="2">
        <v>2490.0582154422</v>
      </c>
      <c r="AB1015" s="2">
        <v>3426.85400390625</v>
      </c>
      <c r="AC1015" s="2" t="s">
        <v>51</v>
      </c>
      <c r="AD1015" s="2" t="s">
        <v>51</v>
      </c>
      <c r="AE1015" s="2" t="s">
        <v>51</v>
      </c>
      <c r="AF1015" s="2">
        <v>5745.9658203125</v>
      </c>
      <c r="AG1015" s="2">
        <v>1902.53894042969</v>
      </c>
      <c r="AH1015" s="1" t="s">
        <v>44</v>
      </c>
      <c r="AI1015" s="1" t="s">
        <v>65</v>
      </c>
      <c r="AJ1015" s="1" t="s">
        <v>65</v>
      </c>
      <c r="AK1015" s="1" t="s">
        <v>65</v>
      </c>
      <c r="AL1015" s="1" t="s">
        <v>44</v>
      </c>
      <c r="AM1015" s="1" t="s">
        <v>64</v>
      </c>
      <c r="AN1015" s="1" t="s">
        <v>44</v>
      </c>
      <c r="AO1015" s="1">
        <v>1.6579999999999999E-4</v>
      </c>
      <c r="AP1015" s="1">
        <v>2.3099999999999999E-5</v>
      </c>
      <c r="AQ1015" s="1">
        <v>32</v>
      </c>
      <c r="AR1015" s="1">
        <v>61.02</v>
      </c>
      <c r="AS1015" s="3">
        <f t="shared" si="30"/>
        <v>-0.24617994261202855</v>
      </c>
      <c r="AT1015" s="3">
        <f t="shared" si="31"/>
        <v>0.23196483659663295</v>
      </c>
    </row>
    <row r="1016" spans="1:46">
      <c r="A1016" s="1" t="s">
        <v>4258</v>
      </c>
      <c r="B1016" s="1" t="s">
        <v>1221</v>
      </c>
      <c r="C1016" s="1">
        <v>1</v>
      </c>
      <c r="D1016" s="1">
        <v>10</v>
      </c>
      <c r="E1016" s="1" t="s">
        <v>1870</v>
      </c>
      <c r="F1016" s="1" t="s">
        <v>4259</v>
      </c>
      <c r="G1016" s="1" t="s">
        <v>4260</v>
      </c>
      <c r="H1016" s="1" t="s">
        <v>1873</v>
      </c>
      <c r="I1016" s="1">
        <v>1</v>
      </c>
      <c r="J1016" s="1">
        <v>2100.0252599999999</v>
      </c>
      <c r="K1016" s="1">
        <v>0.81499999999999995</v>
      </c>
      <c r="L1016" s="1">
        <v>91.6</v>
      </c>
      <c r="M1016" s="1">
        <v>108.4</v>
      </c>
      <c r="N1016" s="1">
        <v>16.690000000000001</v>
      </c>
      <c r="O1016" s="1">
        <v>15.59</v>
      </c>
      <c r="P1016" s="1">
        <v>101.4</v>
      </c>
      <c r="Q1016" s="1">
        <v>73.099999999999994</v>
      </c>
      <c r="R1016" s="1">
        <v>96.3</v>
      </c>
      <c r="S1016" s="1">
        <v>90.9</v>
      </c>
      <c r="T1016" s="1">
        <v>124.4</v>
      </c>
      <c r="U1016" s="1">
        <v>113.9</v>
      </c>
      <c r="V1016" s="2">
        <v>24489.785200450999</v>
      </c>
      <c r="W1016" s="2">
        <v>17664.393673802599</v>
      </c>
      <c r="X1016" s="2">
        <v>23267.3779329791</v>
      </c>
      <c r="Y1016" s="2">
        <v>21967.157827238701</v>
      </c>
      <c r="Z1016" s="2">
        <v>30048.30078125</v>
      </c>
      <c r="AA1016" s="2">
        <v>27518.699533451501</v>
      </c>
      <c r="AB1016" s="2">
        <v>20943.4912109375</v>
      </c>
      <c r="AC1016" s="2">
        <v>12769.958496093799</v>
      </c>
      <c r="AD1016" s="2">
        <v>17326.880859375</v>
      </c>
      <c r="AE1016" s="2">
        <v>15829.5302734375</v>
      </c>
      <c r="AF1016" s="2">
        <v>30048.30078125</v>
      </c>
      <c r="AG1016" s="2">
        <v>21025.7724609375</v>
      </c>
      <c r="AH1016" s="1" t="s">
        <v>44</v>
      </c>
      <c r="AI1016" s="1" t="s">
        <v>44</v>
      </c>
      <c r="AJ1016" s="1" t="s">
        <v>44</v>
      </c>
      <c r="AK1016" s="1" t="s">
        <v>44</v>
      </c>
      <c r="AL1016" s="1" t="s">
        <v>44</v>
      </c>
      <c r="AM1016" s="1" t="s">
        <v>44</v>
      </c>
      <c r="AN1016" s="1" t="s">
        <v>44</v>
      </c>
      <c r="AO1016" s="1">
        <v>1.6579999999999999E-4</v>
      </c>
      <c r="AP1016" s="1">
        <v>2.1440000000000001E-6</v>
      </c>
      <c r="AQ1016" s="1">
        <v>51</v>
      </c>
      <c r="AR1016" s="1">
        <v>50.36</v>
      </c>
      <c r="AS1016" s="3">
        <f t="shared" si="30"/>
        <v>-0.2818085077476325</v>
      </c>
      <c r="AT1016" s="3">
        <f t="shared" si="31"/>
        <v>0.67137173218705926</v>
      </c>
    </row>
    <row r="1017" spans="1:46">
      <c r="A1017" s="1" t="s">
        <v>4261</v>
      </c>
      <c r="B1017" s="1" t="s">
        <v>106</v>
      </c>
      <c r="C1017" s="1">
        <v>1</v>
      </c>
      <c r="D1017" s="1">
        <v>6</v>
      </c>
      <c r="E1017" s="1" t="s">
        <v>250</v>
      </c>
      <c r="F1017" s="1" t="s">
        <v>4262</v>
      </c>
      <c r="G1017" s="1" t="s">
        <v>4263</v>
      </c>
      <c r="H1017" s="1" t="s">
        <v>253</v>
      </c>
      <c r="I1017" s="1">
        <v>1</v>
      </c>
      <c r="J1017" s="1">
        <v>1719.8734300000001</v>
      </c>
      <c r="K1017" s="1">
        <v>0.81399999999999995</v>
      </c>
      <c r="L1017" s="1">
        <v>89.7</v>
      </c>
      <c r="M1017" s="1">
        <v>110.3</v>
      </c>
      <c r="N1017" s="1">
        <v>3.86</v>
      </c>
      <c r="O1017" s="1">
        <v>8.7100000000000009</v>
      </c>
      <c r="P1017" s="1">
        <v>89.2</v>
      </c>
      <c r="Q1017" s="1">
        <v>94.4</v>
      </c>
      <c r="R1017" s="1">
        <v>87.8</v>
      </c>
      <c r="S1017" s="1">
        <v>119.1</v>
      </c>
      <c r="T1017" s="1">
        <v>109.5</v>
      </c>
      <c r="U1017" s="1">
        <v>100</v>
      </c>
      <c r="V1017" s="2">
        <v>16524.383683664699</v>
      </c>
      <c r="W1017" s="2">
        <v>17499.5614595031</v>
      </c>
      <c r="X1017" s="2">
        <v>16273.1168353957</v>
      </c>
      <c r="Y1017" s="2">
        <v>22073.1906390812</v>
      </c>
      <c r="Z1017" s="2">
        <v>20299.17578125</v>
      </c>
      <c r="AA1017" s="2">
        <v>18535.636923489099</v>
      </c>
      <c r="AB1017" s="2">
        <v>14131.5361328125</v>
      </c>
      <c r="AC1017" s="2">
        <v>12650.7978515625</v>
      </c>
      <c r="AD1017" s="2">
        <v>12118.35546875</v>
      </c>
      <c r="AE1017" s="2">
        <v>15905.9375</v>
      </c>
      <c r="AF1017" s="2">
        <v>20299.17578125</v>
      </c>
      <c r="AG1017" s="2">
        <v>14162.2275390625</v>
      </c>
      <c r="AH1017" s="1" t="s">
        <v>44</v>
      </c>
      <c r="AI1017" s="1" t="s">
        <v>44</v>
      </c>
      <c r="AJ1017" s="1" t="s">
        <v>44</v>
      </c>
      <c r="AK1017" s="1" t="s">
        <v>44</v>
      </c>
      <c r="AL1017" s="1" t="s">
        <v>44</v>
      </c>
      <c r="AM1017" s="1" t="s">
        <v>44</v>
      </c>
      <c r="AN1017" s="1" t="s">
        <v>44</v>
      </c>
      <c r="AO1017" s="1">
        <v>1.6579999999999999E-4</v>
      </c>
      <c r="AP1017" s="1">
        <v>1.502E-6</v>
      </c>
      <c r="AQ1017" s="1">
        <v>49</v>
      </c>
      <c r="AR1017" s="1">
        <v>43.91</v>
      </c>
      <c r="AS1017" s="3">
        <f t="shared" si="30"/>
        <v>-0.27615768168100774</v>
      </c>
      <c r="AT1017" s="3">
        <f t="shared" si="31"/>
        <v>1.5043284206430541</v>
      </c>
    </row>
    <row r="1018" spans="1:46">
      <c r="A1018" s="1" t="s">
        <v>4264</v>
      </c>
      <c r="B1018" s="1" t="s">
        <v>177</v>
      </c>
      <c r="C1018" s="1">
        <v>1</v>
      </c>
      <c r="D1018" s="1">
        <v>5</v>
      </c>
      <c r="E1018" s="1" t="s">
        <v>4265</v>
      </c>
      <c r="F1018" s="1" t="s">
        <v>4266</v>
      </c>
      <c r="G1018" s="1" t="s">
        <v>4267</v>
      </c>
      <c r="H1018" s="1" t="s">
        <v>4268</v>
      </c>
      <c r="I1018" s="1">
        <v>1</v>
      </c>
      <c r="J1018" s="1">
        <v>2842.5283899999999</v>
      </c>
      <c r="K1018" s="1">
        <v>0.81299999999999994</v>
      </c>
      <c r="L1018" s="1">
        <v>84.7</v>
      </c>
      <c r="M1018" s="1">
        <v>115.3</v>
      </c>
      <c r="N1018" s="1">
        <v>32.92</v>
      </c>
      <c r="O1018" s="1">
        <v>9.58</v>
      </c>
      <c r="P1018" s="1">
        <v>131.5</v>
      </c>
      <c r="Q1018" s="1">
        <v>77.7</v>
      </c>
      <c r="R1018" s="1">
        <v>76.599999999999994</v>
      </c>
      <c r="S1018" s="1">
        <v>105.7</v>
      </c>
      <c r="T1018" s="1">
        <v>114.2</v>
      </c>
      <c r="U1018" s="1">
        <v>94.2</v>
      </c>
      <c r="V1018" s="2">
        <v>31406.8886821265</v>
      </c>
      <c r="W1018" s="2">
        <v>18564.044672252599</v>
      </c>
      <c r="X1018" s="2">
        <v>18299.9173262814</v>
      </c>
      <c r="Y1018" s="2">
        <v>25250.973993584801</v>
      </c>
      <c r="Z1018" s="2">
        <v>27268.7109375</v>
      </c>
      <c r="AA1018" s="2">
        <v>22498.013568945302</v>
      </c>
      <c r="AB1018" s="2">
        <v>26858.94921875</v>
      </c>
      <c r="AC1018" s="2">
        <v>13420.3349609375</v>
      </c>
      <c r="AD1018" s="2">
        <v>13627.6845703125</v>
      </c>
      <c r="AE1018" s="2">
        <v>18195.84765625</v>
      </c>
      <c r="AF1018" s="2">
        <v>27268.7109375</v>
      </c>
      <c r="AG1018" s="2">
        <v>17189.697265625</v>
      </c>
      <c r="AH1018" s="1" t="s">
        <v>44</v>
      </c>
      <c r="AI1018" s="1" t="s">
        <v>44</v>
      </c>
      <c r="AJ1018" s="1" t="s">
        <v>44</v>
      </c>
      <c r="AK1018" s="1" t="s">
        <v>44</v>
      </c>
      <c r="AL1018" s="1" t="s">
        <v>64</v>
      </c>
      <c r="AM1018" s="1" t="s">
        <v>44</v>
      </c>
      <c r="AN1018" s="1" t="s">
        <v>44</v>
      </c>
      <c r="AO1018" s="1">
        <v>1.6579999999999999E-4</v>
      </c>
      <c r="AP1018" s="1">
        <v>2.3369999999999999E-4</v>
      </c>
      <c r="AQ1018" s="1">
        <v>12</v>
      </c>
      <c r="AR1018" s="1">
        <v>44.47</v>
      </c>
      <c r="AS1018" s="3">
        <f t="shared" si="30"/>
        <v>-0.13596127410495956</v>
      </c>
      <c r="AT1018" s="3">
        <f t="shared" si="31"/>
        <v>0.18949220798414967</v>
      </c>
    </row>
    <row r="1019" spans="1:46">
      <c r="A1019" s="1" t="s">
        <v>4269</v>
      </c>
      <c r="B1019" s="1" t="s">
        <v>94</v>
      </c>
      <c r="C1019" s="1">
        <v>1</v>
      </c>
      <c r="D1019" s="1">
        <v>11</v>
      </c>
      <c r="E1019" s="1" t="s">
        <v>4270</v>
      </c>
      <c r="F1019" s="1" t="s">
        <v>4271</v>
      </c>
      <c r="G1019" s="1" t="s">
        <v>4272</v>
      </c>
      <c r="H1019" s="1" t="s">
        <v>4273</v>
      </c>
      <c r="I1019" s="1">
        <v>1</v>
      </c>
      <c r="J1019" s="1">
        <v>1621.88427</v>
      </c>
      <c r="K1019" s="1">
        <v>0.81100000000000005</v>
      </c>
      <c r="L1019" s="1">
        <v>87.3</v>
      </c>
      <c r="M1019" s="1">
        <v>112.7</v>
      </c>
      <c r="N1019" s="1">
        <v>14.43</v>
      </c>
      <c r="O1019" s="1">
        <v>7.31</v>
      </c>
      <c r="P1019" s="1">
        <v>82.9</v>
      </c>
      <c r="Q1019" s="1">
        <v>105.8</v>
      </c>
      <c r="R1019" s="1">
        <v>83.3</v>
      </c>
      <c r="S1019" s="1">
        <v>118</v>
      </c>
      <c r="T1019" s="1">
        <v>102.3</v>
      </c>
      <c r="U1019" s="1">
        <v>107.6</v>
      </c>
      <c r="V1019" s="2">
        <v>167418.02641751099</v>
      </c>
      <c r="W1019" s="2">
        <v>213559.71328026199</v>
      </c>
      <c r="X1019" s="2">
        <v>168188.98770419499</v>
      </c>
      <c r="Y1019" s="2">
        <v>238259.51330563199</v>
      </c>
      <c r="Z1019" s="2">
        <v>206539.40625</v>
      </c>
      <c r="AA1019" s="2">
        <v>217217.86631241301</v>
      </c>
      <c r="AB1019" s="2">
        <v>143174.712890625</v>
      </c>
      <c r="AC1019" s="2">
        <v>154386.76953125</v>
      </c>
      <c r="AD1019" s="2">
        <v>125247.9140625</v>
      </c>
      <c r="AE1019" s="2">
        <v>171689.765625</v>
      </c>
      <c r="AF1019" s="2">
        <v>206539.40625</v>
      </c>
      <c r="AG1019" s="2">
        <v>165966.1796875</v>
      </c>
      <c r="AH1019" s="1" t="s">
        <v>44</v>
      </c>
      <c r="AI1019" s="1" t="s">
        <v>44</v>
      </c>
      <c r="AJ1019" s="1" t="s">
        <v>44</v>
      </c>
      <c r="AK1019" s="1" t="s">
        <v>44</v>
      </c>
      <c r="AL1019" s="1" t="s">
        <v>44</v>
      </c>
      <c r="AM1019" s="1" t="s">
        <v>44</v>
      </c>
      <c r="AN1019" s="1" t="s">
        <v>44</v>
      </c>
      <c r="AO1019" s="1">
        <v>1.6579999999999999E-4</v>
      </c>
      <c r="AP1019" s="1">
        <v>1.018E-6</v>
      </c>
      <c r="AQ1019" s="1">
        <v>39</v>
      </c>
      <c r="AR1019" s="1">
        <v>36.450000000000003</v>
      </c>
      <c r="AS1019" s="3">
        <f t="shared" si="30"/>
        <v>-0.26962357901646938</v>
      </c>
      <c r="AT1019" s="3">
        <f t="shared" si="31"/>
        <v>0.98660460549566753</v>
      </c>
    </row>
    <row r="1020" spans="1:46">
      <c r="A1020" s="1" t="s">
        <v>4274</v>
      </c>
      <c r="B1020" s="1" t="s">
        <v>4275</v>
      </c>
      <c r="C1020" s="1">
        <v>1</v>
      </c>
      <c r="D1020" s="1">
        <v>6</v>
      </c>
      <c r="E1020" s="1" t="s">
        <v>172</v>
      </c>
      <c r="F1020" s="1" t="s">
        <v>4276</v>
      </c>
      <c r="G1020" s="1" t="s">
        <v>4277</v>
      </c>
      <c r="H1020" s="1" t="s">
        <v>175</v>
      </c>
      <c r="I1020" s="1">
        <v>2</v>
      </c>
      <c r="J1020" s="1">
        <v>3121.5404899999999</v>
      </c>
      <c r="K1020" s="1">
        <v>0.81</v>
      </c>
      <c r="L1020" s="1">
        <v>89.5</v>
      </c>
      <c r="M1020" s="1">
        <v>110.5</v>
      </c>
      <c r="N1020" s="1">
        <v>70.63</v>
      </c>
      <c r="O1020" s="1">
        <v>60.46</v>
      </c>
      <c r="P1020" s="1">
        <v>152.9</v>
      </c>
      <c r="Q1020" s="1">
        <v>28</v>
      </c>
      <c r="R1020" s="1">
        <v>84.8</v>
      </c>
      <c r="S1020" s="1">
        <v>104.7</v>
      </c>
      <c r="T1020" s="1">
        <v>181.9</v>
      </c>
      <c r="U1020" s="1">
        <v>47.7</v>
      </c>
      <c r="V1020" s="2">
        <v>19704.359876325601</v>
      </c>
      <c r="W1020" s="2">
        <v>3606.11176991496</v>
      </c>
      <c r="X1020" s="2">
        <v>10926.7021207162</v>
      </c>
      <c r="Y1020" s="2">
        <v>13489.2937247591</v>
      </c>
      <c r="Z1020" s="2">
        <v>23439.041015625</v>
      </c>
      <c r="AA1020" s="2">
        <v>6143.2163456242797</v>
      </c>
      <c r="AB1020" s="2">
        <v>16851.029296875</v>
      </c>
      <c r="AC1020" s="2" t="s">
        <v>51</v>
      </c>
      <c r="AD1020" s="2">
        <v>8136.95751953125</v>
      </c>
      <c r="AE1020" s="2">
        <v>9720.3828125</v>
      </c>
      <c r="AF1020" s="2">
        <v>23439.041015625</v>
      </c>
      <c r="AG1020" s="2">
        <v>4693.7490234375</v>
      </c>
      <c r="AH1020" s="1" t="s">
        <v>44</v>
      </c>
      <c r="AI1020" s="1" t="s">
        <v>65</v>
      </c>
      <c r="AJ1020" s="1" t="s">
        <v>44</v>
      </c>
      <c r="AK1020" s="1" t="s">
        <v>44</v>
      </c>
      <c r="AL1020" s="1" t="s">
        <v>44</v>
      </c>
      <c r="AM1020" s="1" t="s">
        <v>44</v>
      </c>
      <c r="AN1020" s="1" t="s">
        <v>44</v>
      </c>
      <c r="AO1020" s="1">
        <v>1.6579999999999999E-4</v>
      </c>
      <c r="AP1020" s="1">
        <v>5.348E-8</v>
      </c>
      <c r="AQ1020" s="1">
        <v>35</v>
      </c>
      <c r="AR1020" s="1">
        <v>57.86</v>
      </c>
      <c r="AS1020" s="3">
        <f t="shared" si="30"/>
        <v>-0.33117166452273367</v>
      </c>
      <c r="AT1020" s="3">
        <f t="shared" si="31"/>
        <v>0.16180888375287053</v>
      </c>
    </row>
    <row r="1021" spans="1:46">
      <c r="A1021" s="1" t="s">
        <v>1282</v>
      </c>
      <c r="B1021" s="1" t="s">
        <v>4278</v>
      </c>
      <c r="C1021" s="1">
        <v>1</v>
      </c>
      <c r="D1021" s="1">
        <v>9</v>
      </c>
      <c r="E1021" s="1" t="s">
        <v>1005</v>
      </c>
      <c r="F1021" s="1" t="s">
        <v>1283</v>
      </c>
      <c r="G1021" s="1" t="s">
        <v>1284</v>
      </c>
      <c r="H1021" s="1" t="s">
        <v>1008</v>
      </c>
      <c r="I1021" s="1">
        <v>1</v>
      </c>
      <c r="J1021" s="1">
        <v>1768.86484</v>
      </c>
      <c r="K1021" s="1">
        <v>0.81</v>
      </c>
      <c r="L1021" s="1">
        <v>84.1</v>
      </c>
      <c r="M1021" s="1">
        <v>115.9</v>
      </c>
      <c r="N1021" s="1">
        <v>9.5299999999999994</v>
      </c>
      <c r="O1021" s="1">
        <v>17.149999999999999</v>
      </c>
      <c r="P1021" s="1">
        <v>98.6</v>
      </c>
      <c r="Q1021" s="1">
        <v>81.7</v>
      </c>
      <c r="R1021" s="1">
        <v>88.1</v>
      </c>
      <c r="S1021" s="1">
        <v>121.3</v>
      </c>
      <c r="T1021" s="1">
        <v>88.7</v>
      </c>
      <c r="U1021" s="1">
        <v>121.7</v>
      </c>
      <c r="V1021" s="2">
        <v>16295.889921992901</v>
      </c>
      <c r="W1021" s="2">
        <v>13503.539466676</v>
      </c>
      <c r="X1021" s="2">
        <v>14560.308183765101</v>
      </c>
      <c r="Y1021" s="2">
        <v>20056.301306665398</v>
      </c>
      <c r="Z1021" s="2">
        <v>14660.1572265625</v>
      </c>
      <c r="AA1021" s="2">
        <v>20124.248665343701</v>
      </c>
      <c r="AB1021" s="2">
        <v>13936.1298828125</v>
      </c>
      <c r="AC1021" s="2">
        <v>9761.990234375</v>
      </c>
      <c r="AD1021" s="2">
        <v>10842.8515625</v>
      </c>
      <c r="AE1021" s="2">
        <v>14452.5673828125</v>
      </c>
      <c r="AF1021" s="2">
        <v>14660.1572265625</v>
      </c>
      <c r="AG1021" s="2">
        <v>15376.0126953125</v>
      </c>
      <c r="AH1021" s="1" t="s">
        <v>44</v>
      </c>
      <c r="AI1021" s="1" t="s">
        <v>44</v>
      </c>
      <c r="AJ1021" s="1" t="s">
        <v>44</v>
      </c>
      <c r="AK1021" s="1" t="s">
        <v>44</v>
      </c>
      <c r="AL1021" s="1" t="s">
        <v>44</v>
      </c>
      <c r="AM1021" s="1" t="s">
        <v>44</v>
      </c>
      <c r="AN1021" s="1" t="s">
        <v>44</v>
      </c>
      <c r="AO1021" s="1">
        <v>1.6579999999999999E-4</v>
      </c>
      <c r="AP1021" s="1">
        <v>8.7129999999999994E-6</v>
      </c>
      <c r="AQ1021" s="1">
        <v>30</v>
      </c>
      <c r="AR1021" s="1">
        <v>47.21</v>
      </c>
      <c r="AS1021" s="3">
        <f t="shared" si="30"/>
        <v>-0.30599634482513693</v>
      </c>
      <c r="AT1021" s="3">
        <f t="shared" si="31"/>
        <v>0.81482464717285052</v>
      </c>
    </row>
    <row r="1022" spans="1:46">
      <c r="A1022" s="1" t="s">
        <v>4279</v>
      </c>
      <c r="B1022" s="1" t="s">
        <v>261</v>
      </c>
      <c r="C1022" s="1">
        <v>1</v>
      </c>
      <c r="D1022" s="1">
        <v>12</v>
      </c>
      <c r="E1022" s="1" t="s">
        <v>1724</v>
      </c>
      <c r="F1022" s="1" t="s">
        <v>4280</v>
      </c>
      <c r="G1022" s="1" t="s">
        <v>4281</v>
      </c>
      <c r="H1022" s="1" t="s">
        <v>1727</v>
      </c>
      <c r="I1022" s="1">
        <v>1</v>
      </c>
      <c r="J1022" s="1">
        <v>2571.3163399999999</v>
      </c>
      <c r="K1022" s="1">
        <v>0.81</v>
      </c>
      <c r="L1022" s="1">
        <v>84.4</v>
      </c>
      <c r="M1022" s="1">
        <v>115.6</v>
      </c>
      <c r="N1022" s="1">
        <v>55.11</v>
      </c>
      <c r="O1022" s="1">
        <v>42.91</v>
      </c>
      <c r="P1022" s="1">
        <v>148.4</v>
      </c>
      <c r="Q1022" s="1">
        <v>48.7</v>
      </c>
      <c r="R1022" s="1">
        <v>80.3</v>
      </c>
      <c r="S1022" s="1">
        <v>60.2</v>
      </c>
      <c r="T1022" s="1">
        <v>110</v>
      </c>
      <c r="U1022" s="1">
        <v>152.30000000000001</v>
      </c>
      <c r="V1022" s="2">
        <v>102972.703608347</v>
      </c>
      <c r="W1022" s="2">
        <v>33797.190033414903</v>
      </c>
      <c r="X1022" s="2">
        <v>55701.372605486897</v>
      </c>
      <c r="Y1022" s="2">
        <v>41738.660525121697</v>
      </c>
      <c r="Z1022" s="2">
        <v>76344.232421875</v>
      </c>
      <c r="AA1022" s="2">
        <v>105685.419038825</v>
      </c>
      <c r="AB1022" s="2">
        <v>88061.5283203125</v>
      </c>
      <c r="AC1022" s="2">
        <v>24432.693359375</v>
      </c>
      <c r="AD1022" s="2">
        <v>41480.009033203103</v>
      </c>
      <c r="AE1022" s="2">
        <v>30076.8718261719</v>
      </c>
      <c r="AF1022" s="2">
        <v>76344.232421875</v>
      </c>
      <c r="AG1022" s="2">
        <v>80749.3671875</v>
      </c>
      <c r="AH1022" s="1" t="s">
        <v>44</v>
      </c>
      <c r="AI1022" s="1" t="s">
        <v>44</v>
      </c>
      <c r="AJ1022" s="1" t="s">
        <v>44</v>
      </c>
      <c r="AK1022" s="1" t="s">
        <v>44</v>
      </c>
      <c r="AL1022" s="1" t="s">
        <v>44</v>
      </c>
      <c r="AM1022" s="1" t="s">
        <v>44</v>
      </c>
      <c r="AN1022" s="1" t="s">
        <v>44</v>
      </c>
      <c r="AO1022" s="1">
        <v>1.6579999999999999E-4</v>
      </c>
      <c r="AP1022" s="1">
        <v>1.5209999999999999E-6</v>
      </c>
      <c r="AQ1022" s="1">
        <v>24</v>
      </c>
      <c r="AR1022" s="1">
        <v>55.86</v>
      </c>
      <c r="AS1022" s="3">
        <f t="shared" si="30"/>
        <v>-0.21736266549246983</v>
      </c>
      <c r="AT1022" s="3">
        <f t="shared" si="31"/>
        <v>0.14024136666670445</v>
      </c>
    </row>
    <row r="1023" spans="1:46">
      <c r="A1023" s="1" t="s">
        <v>4282</v>
      </c>
      <c r="B1023" s="1" t="s">
        <v>1411</v>
      </c>
      <c r="C1023" s="1">
        <v>1</v>
      </c>
      <c r="D1023" s="1">
        <v>4</v>
      </c>
      <c r="E1023" s="1" t="s">
        <v>3323</v>
      </c>
      <c r="F1023" s="1" t="s">
        <v>4283</v>
      </c>
      <c r="G1023" s="1" t="s">
        <v>4284</v>
      </c>
      <c r="H1023" s="1" t="s">
        <v>3326</v>
      </c>
      <c r="I1023" s="1">
        <v>1</v>
      </c>
      <c r="J1023" s="1">
        <v>1793.80576</v>
      </c>
      <c r="K1023" s="1">
        <v>0.80900000000000005</v>
      </c>
      <c r="L1023" s="1">
        <v>52</v>
      </c>
      <c r="M1023" s="1">
        <v>148</v>
      </c>
      <c r="N1023" s="1">
        <v>71.790000000000006</v>
      </c>
      <c r="O1023" s="1">
        <v>55.87</v>
      </c>
      <c r="P1023" s="1">
        <v>51</v>
      </c>
      <c r="Q1023" s="1">
        <v>142.19999999999999</v>
      </c>
      <c r="R1023" s="1">
        <v>40.5</v>
      </c>
      <c r="S1023" s="1">
        <v>145.1</v>
      </c>
      <c r="T1023" s="1">
        <v>175.8</v>
      </c>
      <c r="U1023" s="1">
        <v>45.3</v>
      </c>
      <c r="V1023" s="2">
        <v>5357.2476720902396</v>
      </c>
      <c r="W1023" s="2">
        <v>14930.5088741281</v>
      </c>
      <c r="X1023" s="2">
        <v>4251.3749033302502</v>
      </c>
      <c r="Y1023" s="2">
        <v>15232.3822983219</v>
      </c>
      <c r="Z1023" s="2">
        <v>18447.501953125</v>
      </c>
      <c r="AA1023" s="2">
        <v>4757.3533189816599</v>
      </c>
      <c r="AB1023" s="2" t="s">
        <v>51</v>
      </c>
      <c r="AC1023" s="2">
        <v>10793.576171875</v>
      </c>
      <c r="AD1023" s="2" t="s">
        <v>51</v>
      </c>
      <c r="AE1023" s="2">
        <v>10976.4521484375</v>
      </c>
      <c r="AF1023" s="2">
        <v>18447.501953125</v>
      </c>
      <c r="AG1023" s="2" t="s">
        <v>51</v>
      </c>
      <c r="AH1023" s="1" t="s">
        <v>65</v>
      </c>
      <c r="AI1023" s="1" t="s">
        <v>44</v>
      </c>
      <c r="AJ1023" s="1" t="s">
        <v>44</v>
      </c>
      <c r="AK1023" s="1" t="s">
        <v>44</v>
      </c>
      <c r="AL1023" s="1" t="s">
        <v>44</v>
      </c>
      <c r="AM1023" s="1" t="s">
        <v>65</v>
      </c>
      <c r="AN1023" s="1" t="s">
        <v>44</v>
      </c>
      <c r="AO1023" s="1">
        <v>1.6579999999999999E-4</v>
      </c>
      <c r="AP1023" s="1">
        <v>2.836E-6</v>
      </c>
      <c r="AQ1023" s="1">
        <v>30</v>
      </c>
      <c r="AR1023" s="1">
        <v>35.99</v>
      </c>
      <c r="AS1023" s="3">
        <f t="shared" si="30"/>
        <v>-0.64742046897229488</v>
      </c>
      <c r="AT1023" s="3">
        <f t="shared" si="31"/>
        <v>0.36146265885323409</v>
      </c>
    </row>
    <row r="1024" spans="1:46">
      <c r="A1024" s="1" t="s">
        <v>4285</v>
      </c>
      <c r="B1024" s="1" t="s">
        <v>4286</v>
      </c>
      <c r="C1024" s="1">
        <v>1</v>
      </c>
      <c r="D1024" s="1">
        <v>66</v>
      </c>
      <c r="E1024" s="1" t="s">
        <v>940</v>
      </c>
      <c r="F1024" s="1" t="s">
        <v>4287</v>
      </c>
      <c r="G1024" s="1" t="s">
        <v>4288</v>
      </c>
      <c r="H1024" s="1" t="s">
        <v>943</v>
      </c>
      <c r="I1024" s="1">
        <v>0</v>
      </c>
      <c r="J1024" s="1">
        <v>1795.95974</v>
      </c>
      <c r="K1024" s="1">
        <v>0.80900000000000005</v>
      </c>
      <c r="L1024" s="1">
        <v>89.5</v>
      </c>
      <c r="M1024" s="1">
        <v>110.5</v>
      </c>
      <c r="N1024" s="1">
        <v>31.25</v>
      </c>
      <c r="O1024" s="1">
        <v>12.35</v>
      </c>
      <c r="P1024" s="1">
        <v>119.8</v>
      </c>
      <c r="Q1024" s="1">
        <v>62.9</v>
      </c>
      <c r="R1024" s="1">
        <v>90.6</v>
      </c>
      <c r="S1024" s="1">
        <v>94.2</v>
      </c>
      <c r="T1024" s="1">
        <v>111.9</v>
      </c>
      <c r="U1024" s="1">
        <v>120.6</v>
      </c>
      <c r="V1024" s="2">
        <v>943469.48771250201</v>
      </c>
      <c r="W1024" s="2">
        <v>495152.872890395</v>
      </c>
      <c r="X1024" s="2">
        <v>713222.88261345099</v>
      </c>
      <c r="Y1024" s="2">
        <v>741725.68654594</v>
      </c>
      <c r="Z1024" s="2">
        <v>881405.46875</v>
      </c>
      <c r="AA1024" s="2">
        <v>949384.38544606196</v>
      </c>
      <c r="AB1024" s="2">
        <v>806848.4375</v>
      </c>
      <c r="AC1024" s="2">
        <v>357956.3359375</v>
      </c>
      <c r="AD1024" s="2">
        <v>531126.796875</v>
      </c>
      <c r="AE1024" s="2">
        <v>534487.40625</v>
      </c>
      <c r="AF1024" s="2">
        <v>881405.46875</v>
      </c>
      <c r="AG1024" s="2">
        <v>725380.9375</v>
      </c>
      <c r="AH1024" s="1" t="s">
        <v>44</v>
      </c>
      <c r="AI1024" s="1" t="s">
        <v>44</v>
      </c>
      <c r="AJ1024" s="1" t="s">
        <v>44</v>
      </c>
      <c r="AK1024" s="1" t="s">
        <v>44</v>
      </c>
      <c r="AL1024" s="1" t="s">
        <v>44</v>
      </c>
      <c r="AM1024" s="1" t="s">
        <v>44</v>
      </c>
      <c r="AN1024" s="1" t="s">
        <v>44</v>
      </c>
      <c r="AO1024" s="1">
        <v>1.6579999999999999E-4</v>
      </c>
      <c r="AP1024" s="1">
        <v>7.1940000000000005E-7</v>
      </c>
      <c r="AQ1024" s="1">
        <v>30</v>
      </c>
      <c r="AR1024" s="1">
        <v>56.22</v>
      </c>
      <c r="AS1024" s="3">
        <f t="shared" si="30"/>
        <v>-0.25760546693448233</v>
      </c>
      <c r="AT1024" s="3">
        <f t="shared" si="31"/>
        <v>0.4170940527523499</v>
      </c>
    </row>
    <row r="1025" spans="1:46">
      <c r="A1025" s="1" t="s">
        <v>4289</v>
      </c>
      <c r="B1025" s="1" t="s">
        <v>117</v>
      </c>
      <c r="C1025" s="1">
        <v>1</v>
      </c>
      <c r="D1025" s="1">
        <v>4</v>
      </c>
      <c r="E1025" s="1" t="s">
        <v>2624</v>
      </c>
      <c r="F1025" s="1" t="s">
        <v>4290</v>
      </c>
      <c r="G1025" s="1" t="s">
        <v>4291</v>
      </c>
      <c r="H1025" s="1" t="s">
        <v>2627</v>
      </c>
      <c r="I1025" s="1">
        <v>1</v>
      </c>
      <c r="J1025" s="1">
        <v>1318.6419699999999</v>
      </c>
      <c r="K1025" s="1">
        <v>0.80900000000000005</v>
      </c>
      <c r="L1025" s="1">
        <v>89.4</v>
      </c>
      <c r="M1025" s="1">
        <v>110.6</v>
      </c>
      <c r="N1025" s="1">
        <v>16.07</v>
      </c>
      <c r="O1025" s="1">
        <v>9.2799999999999994</v>
      </c>
      <c r="P1025" s="1">
        <v>107.9</v>
      </c>
      <c r="Q1025" s="1">
        <v>81.5</v>
      </c>
      <c r="R1025" s="1">
        <v>83.7</v>
      </c>
      <c r="S1025" s="1">
        <v>102.8</v>
      </c>
      <c r="T1025" s="1">
        <v>120.6</v>
      </c>
      <c r="U1025" s="1">
        <v>103.5</v>
      </c>
      <c r="V1025" s="2">
        <v>17756.242043356899</v>
      </c>
      <c r="W1025" s="2">
        <v>13416.4267683709</v>
      </c>
      <c r="X1025" s="2">
        <v>13780.5708095837</v>
      </c>
      <c r="Y1025" s="2">
        <v>16916.042300356599</v>
      </c>
      <c r="Z1025" s="2">
        <v>19854.681640625</v>
      </c>
      <c r="AA1025" s="2">
        <v>17033.295313115701</v>
      </c>
      <c r="AB1025" s="2">
        <v>15185.0126953125</v>
      </c>
      <c r="AC1025" s="2">
        <v>9699.0146484375</v>
      </c>
      <c r="AD1025" s="2">
        <v>10262.1923828125</v>
      </c>
      <c r="AE1025" s="2">
        <v>12189.697265625</v>
      </c>
      <c r="AF1025" s="2">
        <v>19854.681640625</v>
      </c>
      <c r="AG1025" s="2">
        <v>13014.357421875</v>
      </c>
      <c r="AH1025" s="1" t="s">
        <v>64</v>
      </c>
      <c r="AI1025" s="1" t="s">
        <v>64</v>
      </c>
      <c r="AJ1025" s="1" t="s">
        <v>44</v>
      </c>
      <c r="AK1025" s="1" t="s">
        <v>44</v>
      </c>
      <c r="AL1025" s="1" t="s">
        <v>44</v>
      </c>
      <c r="AM1025" s="1" t="s">
        <v>44</v>
      </c>
      <c r="AN1025" s="1" t="s">
        <v>44</v>
      </c>
      <c r="AO1025" s="1">
        <v>1.6579999999999999E-4</v>
      </c>
      <c r="AP1025" s="1">
        <v>1.3070000000000001E-4</v>
      </c>
      <c r="AQ1025" s="1">
        <v>11</v>
      </c>
      <c r="AR1025" s="1">
        <v>27.5</v>
      </c>
      <c r="AS1025" s="3">
        <f t="shared" si="30"/>
        <v>-0.25928885921804917</v>
      </c>
      <c r="AT1025" s="3">
        <f t="shared" si="31"/>
        <v>0.80768791556214758</v>
      </c>
    </row>
    <row r="1026" spans="1:46">
      <c r="A1026" s="1" t="s">
        <v>4292</v>
      </c>
      <c r="B1026" s="1" t="s">
        <v>83</v>
      </c>
      <c r="C1026" s="1">
        <v>1</v>
      </c>
      <c r="D1026" s="1">
        <v>10</v>
      </c>
      <c r="E1026" s="1" t="s">
        <v>3980</v>
      </c>
      <c r="F1026" s="1" t="s">
        <v>4293</v>
      </c>
      <c r="G1026" s="1" t="s">
        <v>4294</v>
      </c>
      <c r="H1026" s="1" t="s">
        <v>3983</v>
      </c>
      <c r="I1026" s="1">
        <v>1</v>
      </c>
      <c r="J1026" s="1">
        <v>1524.7766799999999</v>
      </c>
      <c r="K1026" s="1">
        <v>0.80800000000000005</v>
      </c>
      <c r="L1026" s="1">
        <v>89.4</v>
      </c>
      <c r="M1026" s="1">
        <v>110.6</v>
      </c>
      <c r="N1026" s="1">
        <v>26.77</v>
      </c>
      <c r="O1026" s="1">
        <v>9.77</v>
      </c>
      <c r="P1026" s="1">
        <v>76.3</v>
      </c>
      <c r="Q1026" s="1">
        <v>84.2</v>
      </c>
      <c r="R1026" s="1">
        <v>123.6</v>
      </c>
      <c r="S1026" s="1">
        <v>95.6</v>
      </c>
      <c r="T1026" s="1">
        <v>116.1</v>
      </c>
      <c r="U1026" s="1">
        <v>104.1</v>
      </c>
      <c r="V1026" s="2">
        <v>68309.805086574197</v>
      </c>
      <c r="W1026" s="2">
        <v>75327.386466589494</v>
      </c>
      <c r="X1026" s="2">
        <v>110653.673699483</v>
      </c>
      <c r="Y1026" s="2">
        <v>85602.306498345599</v>
      </c>
      <c r="Z1026" s="2">
        <v>103930.765625</v>
      </c>
      <c r="AA1026" s="2">
        <v>93210.832413989105</v>
      </c>
      <c r="AB1026" s="2">
        <v>58418.0625</v>
      </c>
      <c r="AC1026" s="2">
        <v>54455.73828125</v>
      </c>
      <c r="AD1026" s="2">
        <v>82402.1953125</v>
      </c>
      <c r="AE1026" s="2">
        <v>61685.0078125</v>
      </c>
      <c r="AF1026" s="2">
        <v>103930.765625</v>
      </c>
      <c r="AG1026" s="2">
        <v>71218.109375</v>
      </c>
      <c r="AH1026" s="1" t="s">
        <v>44</v>
      </c>
      <c r="AI1026" s="1" t="s">
        <v>44</v>
      </c>
      <c r="AJ1026" s="1" t="s">
        <v>44</v>
      </c>
      <c r="AK1026" s="1" t="s">
        <v>44</v>
      </c>
      <c r="AL1026" s="1" t="s">
        <v>44</v>
      </c>
      <c r="AM1026" s="1" t="s">
        <v>44</v>
      </c>
      <c r="AN1026" s="1" t="s">
        <v>44</v>
      </c>
      <c r="AO1026" s="1">
        <v>1.6579999999999999E-4</v>
      </c>
      <c r="AP1026" s="1">
        <v>4.3100000000000002E-8</v>
      </c>
      <c r="AQ1026" s="1">
        <v>49</v>
      </c>
      <c r="AR1026" s="1">
        <v>45.69</v>
      </c>
      <c r="AS1026" s="3">
        <f t="shared" si="30"/>
        <v>-0.15301628473721851</v>
      </c>
      <c r="AT1026" s="3">
        <f t="shared" si="31"/>
        <v>0.26831165592711081</v>
      </c>
    </row>
    <row r="1027" spans="1:46">
      <c r="A1027" s="1" t="s">
        <v>4295</v>
      </c>
      <c r="B1027" s="1" t="s">
        <v>200</v>
      </c>
      <c r="C1027" s="1">
        <v>1</v>
      </c>
      <c r="D1027" s="1">
        <v>5</v>
      </c>
      <c r="E1027" s="1" t="s">
        <v>4296</v>
      </c>
      <c r="F1027" s="1" t="s">
        <v>4297</v>
      </c>
      <c r="G1027" s="1" t="s">
        <v>4298</v>
      </c>
      <c r="H1027" s="1" t="s">
        <v>4299</v>
      </c>
      <c r="I1027" s="1">
        <v>1</v>
      </c>
      <c r="J1027" s="1">
        <v>969.52985000000001</v>
      </c>
      <c r="K1027" s="1">
        <v>0.80800000000000005</v>
      </c>
      <c r="L1027" s="1">
        <v>86.2</v>
      </c>
      <c r="M1027" s="1">
        <v>113.8</v>
      </c>
      <c r="N1027" s="1">
        <v>37.47</v>
      </c>
      <c r="O1027" s="1">
        <v>20.22</v>
      </c>
      <c r="P1027" s="1">
        <v>64.8</v>
      </c>
      <c r="Q1027" s="1">
        <v>134.80000000000001</v>
      </c>
      <c r="R1027" s="1">
        <v>86.8</v>
      </c>
      <c r="S1027" s="1">
        <v>114.5</v>
      </c>
      <c r="T1027" s="1">
        <v>80.3</v>
      </c>
      <c r="U1027" s="1">
        <v>118.9</v>
      </c>
      <c r="V1027" s="2">
        <v>4564.7403015876098</v>
      </c>
      <c r="W1027" s="2">
        <v>9489.2255227929109</v>
      </c>
      <c r="X1027" s="2">
        <v>6110.7427698869096</v>
      </c>
      <c r="Y1027" s="2">
        <v>8060.6749069574398</v>
      </c>
      <c r="Z1027" s="2">
        <v>5650.81982421875</v>
      </c>
      <c r="AA1027" s="2">
        <v>8368.58299818247</v>
      </c>
      <c r="AB1027" s="2">
        <v>3903.73364257813</v>
      </c>
      <c r="AC1027" s="2">
        <v>6859.958984375</v>
      </c>
      <c r="AD1027" s="2">
        <v>4550.58203125</v>
      </c>
      <c r="AE1027" s="2">
        <v>5808.52099609375</v>
      </c>
      <c r="AF1027" s="2">
        <v>5650.81982421875</v>
      </c>
      <c r="AG1027" s="2">
        <v>6394.04931640625</v>
      </c>
      <c r="AH1027" s="1" t="s">
        <v>64</v>
      </c>
      <c r="AI1027" s="1" t="s">
        <v>44</v>
      </c>
      <c r="AJ1027" s="1" t="s">
        <v>44</v>
      </c>
      <c r="AK1027" s="1" t="s">
        <v>44</v>
      </c>
      <c r="AL1027" s="1" t="s">
        <v>44</v>
      </c>
      <c r="AM1027" s="1" t="s">
        <v>44</v>
      </c>
      <c r="AN1027" s="1" t="s">
        <v>44</v>
      </c>
      <c r="AO1027" s="1">
        <v>2.6140000000000001E-4</v>
      </c>
      <c r="AP1027" s="1">
        <v>1.5319999999999999E-3</v>
      </c>
      <c r="AQ1027" s="1">
        <v>16</v>
      </c>
      <c r="AR1027" s="1">
        <v>19.72</v>
      </c>
      <c r="AS1027" s="3">
        <f t="shared" ref="AS1027:AS1090" si="32">LOG(AVERAGE(V1027:X1027)/AVERAGE(Y1027:AA1027),2)</f>
        <v>-0.1309126937877873</v>
      </c>
      <c r="AT1027" s="3">
        <f t="shared" ref="AT1027:AT1090" si="33">-LOG10(TTEST(V1027:X1027,Y1027:AA1027,2,2))</f>
        <v>0.13989331216667603</v>
      </c>
    </row>
    <row r="1028" spans="1:46">
      <c r="A1028" s="1" t="s">
        <v>4300</v>
      </c>
      <c r="B1028" s="1" t="s">
        <v>67</v>
      </c>
      <c r="C1028" s="1">
        <v>1</v>
      </c>
      <c r="D1028" s="1">
        <v>6</v>
      </c>
      <c r="E1028" s="1" t="s">
        <v>2498</v>
      </c>
      <c r="F1028" s="1" t="s">
        <v>4301</v>
      </c>
      <c r="G1028" s="1" t="s">
        <v>4302</v>
      </c>
      <c r="H1028" s="1" t="s">
        <v>2501</v>
      </c>
      <c r="I1028" s="1">
        <v>1</v>
      </c>
      <c r="J1028" s="1">
        <v>1635.7583999999999</v>
      </c>
      <c r="K1028" s="1">
        <v>0.80700000000000005</v>
      </c>
      <c r="L1028" s="1">
        <v>88.8</v>
      </c>
      <c r="M1028" s="1">
        <v>111.2</v>
      </c>
      <c r="N1028" s="1">
        <v>15.59</v>
      </c>
      <c r="O1028" s="1">
        <v>25.73</v>
      </c>
      <c r="P1028" s="1">
        <v>77.7</v>
      </c>
      <c r="Q1028" s="1">
        <v>106.3</v>
      </c>
      <c r="R1028" s="1">
        <v>91.8</v>
      </c>
      <c r="S1028" s="1">
        <v>131.69999999999999</v>
      </c>
      <c r="T1028" s="1">
        <v>77.400000000000006</v>
      </c>
      <c r="U1028" s="1">
        <v>115</v>
      </c>
      <c r="V1028" s="2">
        <v>65054.997689410797</v>
      </c>
      <c r="W1028" s="2">
        <v>89071.894459465402</v>
      </c>
      <c r="X1028" s="2">
        <v>76943.426328660702</v>
      </c>
      <c r="Y1028" s="2">
        <v>110370.09471037899</v>
      </c>
      <c r="Z1028" s="2">
        <v>64884.48828125</v>
      </c>
      <c r="AA1028" s="2">
        <v>96344.200604109094</v>
      </c>
      <c r="AB1028" s="2">
        <v>55634.57421875</v>
      </c>
      <c r="AC1028" s="2">
        <v>64391.9296875</v>
      </c>
      <c r="AD1028" s="2">
        <v>57298.66015625</v>
      </c>
      <c r="AE1028" s="2">
        <v>79532.671875</v>
      </c>
      <c r="AF1028" s="2">
        <v>64884.48828125</v>
      </c>
      <c r="AG1028" s="2">
        <v>73612.171875</v>
      </c>
      <c r="AH1028" s="1" t="s">
        <v>44</v>
      </c>
      <c r="AI1028" s="1" t="s">
        <v>44</v>
      </c>
      <c r="AJ1028" s="1" t="s">
        <v>44</v>
      </c>
      <c r="AK1028" s="1" t="s">
        <v>44</v>
      </c>
      <c r="AL1028" s="1" t="s">
        <v>44</v>
      </c>
      <c r="AM1028" s="1" t="s">
        <v>44</v>
      </c>
      <c r="AN1028" s="1" t="s">
        <v>44</v>
      </c>
      <c r="AO1028" s="1">
        <v>1.6579999999999999E-4</v>
      </c>
      <c r="AP1028" s="1">
        <v>5.9309999999999996E-6</v>
      </c>
      <c r="AQ1028" s="1">
        <v>46</v>
      </c>
      <c r="AR1028" s="1">
        <v>38.979999999999997</v>
      </c>
      <c r="AS1028" s="3">
        <f t="shared" si="32"/>
        <v>-0.23314506406960009</v>
      </c>
      <c r="AT1028" s="3">
        <f t="shared" si="33"/>
        <v>0.37429262174552924</v>
      </c>
    </row>
    <row r="1029" spans="1:46">
      <c r="A1029" s="1" t="s">
        <v>4303</v>
      </c>
      <c r="B1029" s="1" t="s">
        <v>46</v>
      </c>
      <c r="C1029" s="1">
        <v>1</v>
      </c>
      <c r="D1029" s="1">
        <v>6</v>
      </c>
      <c r="E1029" s="1" t="s">
        <v>2619</v>
      </c>
      <c r="F1029" s="1" t="s">
        <v>4304</v>
      </c>
      <c r="G1029" s="1" t="s">
        <v>2621</v>
      </c>
      <c r="H1029" s="1" t="s">
        <v>2622</v>
      </c>
      <c r="I1029" s="1">
        <v>2</v>
      </c>
      <c r="J1029" s="1">
        <v>1975.11573</v>
      </c>
      <c r="K1029" s="1">
        <v>0.80500000000000005</v>
      </c>
      <c r="L1029" s="1">
        <v>88.8</v>
      </c>
      <c r="M1029" s="1">
        <v>111.2</v>
      </c>
      <c r="N1029" s="1">
        <v>3.47</v>
      </c>
      <c r="O1029" s="1">
        <v>20.18</v>
      </c>
      <c r="P1029" s="1">
        <v>90</v>
      </c>
      <c r="Q1029" s="1">
        <v>96.4</v>
      </c>
      <c r="R1029" s="1">
        <v>94.1</v>
      </c>
      <c r="S1029" s="1">
        <v>117.9</v>
      </c>
      <c r="T1029" s="1">
        <v>81.7</v>
      </c>
      <c r="U1029" s="1">
        <v>119.8</v>
      </c>
      <c r="V1029" s="2">
        <v>63867.4184462556</v>
      </c>
      <c r="W1029" s="2">
        <v>68414.966095976895</v>
      </c>
      <c r="X1029" s="2">
        <v>66799.925580770199</v>
      </c>
      <c r="Y1029" s="2">
        <v>83694.959965920105</v>
      </c>
      <c r="Z1029" s="2">
        <v>57975.50390625</v>
      </c>
      <c r="AA1029" s="2">
        <v>85039.7241330408</v>
      </c>
      <c r="AB1029" s="2">
        <v>54618.96484375</v>
      </c>
      <c r="AC1029" s="2">
        <v>49458.60546875</v>
      </c>
      <c r="AD1029" s="2">
        <v>49744.94140625</v>
      </c>
      <c r="AE1029" s="2">
        <v>60310.57421875</v>
      </c>
      <c r="AF1029" s="2">
        <v>57975.50390625</v>
      </c>
      <c r="AG1029" s="2">
        <v>64974.94140625</v>
      </c>
      <c r="AH1029" s="1" t="s">
        <v>44</v>
      </c>
      <c r="AI1029" s="1" t="s">
        <v>44</v>
      </c>
      <c r="AJ1029" s="1" t="s">
        <v>44</v>
      </c>
      <c r="AK1029" s="1" t="s">
        <v>44</v>
      </c>
      <c r="AL1029" s="1" t="s">
        <v>44</v>
      </c>
      <c r="AM1029" s="1" t="s">
        <v>44</v>
      </c>
      <c r="AN1029" s="1" t="s">
        <v>44</v>
      </c>
      <c r="AO1029" s="1">
        <v>1.6579999999999999E-4</v>
      </c>
      <c r="AP1029" s="1">
        <v>1.128E-5</v>
      </c>
      <c r="AQ1029" s="1">
        <v>44</v>
      </c>
      <c r="AR1029" s="1">
        <v>45.43</v>
      </c>
      <c r="AS1029" s="3">
        <f t="shared" si="32"/>
        <v>-0.18748419196514454</v>
      </c>
      <c r="AT1029" s="3">
        <f t="shared" si="33"/>
        <v>0.44427510907445517</v>
      </c>
    </row>
    <row r="1030" spans="1:46">
      <c r="A1030" s="1" t="s">
        <v>4305</v>
      </c>
      <c r="B1030" s="1" t="s">
        <v>768</v>
      </c>
      <c r="C1030" s="1">
        <v>1</v>
      </c>
      <c r="D1030" s="1">
        <v>5</v>
      </c>
      <c r="E1030" s="1" t="s">
        <v>4306</v>
      </c>
      <c r="F1030" s="1" t="s">
        <v>4307</v>
      </c>
      <c r="G1030" s="1" t="s">
        <v>4308</v>
      </c>
      <c r="H1030" s="1" t="s">
        <v>4309</v>
      </c>
      <c r="I1030" s="1">
        <v>1</v>
      </c>
      <c r="J1030" s="1">
        <v>1911.9309499999999</v>
      </c>
      <c r="K1030" s="1">
        <v>0.80300000000000005</v>
      </c>
      <c r="L1030" s="1">
        <v>92.3</v>
      </c>
      <c r="M1030" s="1">
        <v>107.7</v>
      </c>
      <c r="N1030" s="1">
        <v>9.15</v>
      </c>
      <c r="O1030" s="1">
        <v>11.96</v>
      </c>
      <c r="P1030" s="1">
        <v>94.7</v>
      </c>
      <c r="Q1030" s="1">
        <v>79.7</v>
      </c>
      <c r="R1030" s="1">
        <v>92.8</v>
      </c>
      <c r="S1030" s="1">
        <v>99.2</v>
      </c>
      <c r="T1030" s="1">
        <v>108.2</v>
      </c>
      <c r="U1030" s="1">
        <v>125.4</v>
      </c>
      <c r="V1030" s="2">
        <v>6624.2996017457999</v>
      </c>
      <c r="W1030" s="2">
        <v>5576.9725201362398</v>
      </c>
      <c r="X1030" s="2">
        <v>6490.4955056082899</v>
      </c>
      <c r="Y1030" s="2">
        <v>6942.4380825277603</v>
      </c>
      <c r="Z1030" s="2">
        <v>7570.015625</v>
      </c>
      <c r="AA1030" s="2">
        <v>8769.3824466039496</v>
      </c>
      <c r="AB1030" s="2">
        <v>5665.05419921875</v>
      </c>
      <c r="AC1030" s="2">
        <v>4031.70971679688</v>
      </c>
      <c r="AD1030" s="2">
        <v>4833.37841796875</v>
      </c>
      <c r="AE1030" s="2">
        <v>5002.7197265625</v>
      </c>
      <c r="AF1030" s="2">
        <v>7570.015625</v>
      </c>
      <c r="AG1030" s="2">
        <v>6700.28173828125</v>
      </c>
      <c r="AH1030" s="1" t="s">
        <v>44</v>
      </c>
      <c r="AI1030" s="1" t="s">
        <v>44</v>
      </c>
      <c r="AJ1030" s="1" t="s">
        <v>64</v>
      </c>
      <c r="AK1030" s="1" t="s">
        <v>44</v>
      </c>
      <c r="AL1030" s="1" t="s">
        <v>44</v>
      </c>
      <c r="AM1030" s="1" t="s">
        <v>44</v>
      </c>
      <c r="AN1030" s="1" t="s">
        <v>44</v>
      </c>
      <c r="AO1030" s="1">
        <v>1.6579999999999999E-4</v>
      </c>
      <c r="AP1030" s="1">
        <v>3.5989999999999999E-5</v>
      </c>
      <c r="AQ1030" s="1">
        <v>17</v>
      </c>
      <c r="AR1030" s="1">
        <v>56.52</v>
      </c>
      <c r="AS1030" s="3">
        <f t="shared" si="32"/>
        <v>-0.31680183575238585</v>
      </c>
      <c r="AT1030" s="3">
        <f t="shared" si="33"/>
        <v>1.1441125550839037</v>
      </c>
    </row>
    <row r="1031" spans="1:46">
      <c r="A1031" s="1" t="s">
        <v>4310</v>
      </c>
      <c r="B1031" s="1" t="s">
        <v>4311</v>
      </c>
      <c r="C1031" s="1">
        <v>1</v>
      </c>
      <c r="D1031" s="1">
        <v>9</v>
      </c>
      <c r="E1031" s="1" t="s">
        <v>4312</v>
      </c>
      <c r="F1031" s="1" t="s">
        <v>4313</v>
      </c>
      <c r="G1031" s="1" t="s">
        <v>4314</v>
      </c>
      <c r="H1031" s="1" t="s">
        <v>4315</v>
      </c>
      <c r="I1031" s="1">
        <v>1</v>
      </c>
      <c r="J1031" s="1">
        <v>2269.1831499999998</v>
      </c>
      <c r="K1031" s="1">
        <v>0.80300000000000005</v>
      </c>
      <c r="L1031" s="1">
        <v>112.4</v>
      </c>
      <c r="M1031" s="1">
        <v>87.6</v>
      </c>
      <c r="N1031" s="1">
        <v>31.9</v>
      </c>
      <c r="O1031" s="1">
        <v>34.01</v>
      </c>
      <c r="P1031" s="1">
        <v>114.6</v>
      </c>
      <c r="Q1031" s="1">
        <v>61.2</v>
      </c>
      <c r="R1031" s="1">
        <v>114.8</v>
      </c>
      <c r="S1031" s="1">
        <v>89.4</v>
      </c>
      <c r="T1031" s="1">
        <v>77</v>
      </c>
      <c r="U1031" s="1">
        <v>143</v>
      </c>
      <c r="V1031" s="2">
        <v>34055.9573996494</v>
      </c>
      <c r="W1031" s="2">
        <v>18175.5693448149</v>
      </c>
      <c r="X1031" s="2">
        <v>34095.878019821503</v>
      </c>
      <c r="Y1031" s="2">
        <v>26559.131668985701</v>
      </c>
      <c r="Z1031" s="2">
        <v>22873.64453125</v>
      </c>
      <c r="AA1031" s="2">
        <v>42476.5889624345</v>
      </c>
      <c r="AB1031" s="2">
        <v>29124.4140625</v>
      </c>
      <c r="AC1031" s="2">
        <v>13139.498046875</v>
      </c>
      <c r="AD1031" s="2">
        <v>25390.7087402344</v>
      </c>
      <c r="AE1031" s="2">
        <v>19138.505859375</v>
      </c>
      <c r="AF1031" s="2">
        <v>22873.64453125</v>
      </c>
      <c r="AG1031" s="2">
        <v>32454.407714843801</v>
      </c>
      <c r="AH1031" s="1" t="s">
        <v>44</v>
      </c>
      <c r="AI1031" s="1" t="s">
        <v>44</v>
      </c>
      <c r="AJ1031" s="1" t="s">
        <v>44</v>
      </c>
      <c r="AK1031" s="1" t="s">
        <v>44</v>
      </c>
      <c r="AL1031" s="1" t="s">
        <v>44</v>
      </c>
      <c r="AM1031" s="1" t="s">
        <v>44</v>
      </c>
      <c r="AN1031" s="1" t="s">
        <v>44</v>
      </c>
      <c r="AO1031" s="1">
        <v>1.6579999999999999E-4</v>
      </c>
      <c r="AP1031" s="1">
        <v>1.189E-7</v>
      </c>
      <c r="AQ1031" s="1">
        <v>44</v>
      </c>
      <c r="AR1031" s="1">
        <v>52.21</v>
      </c>
      <c r="AS1031" s="3">
        <f t="shared" si="32"/>
        <v>-9.0393255503459016E-2</v>
      </c>
      <c r="AT1031" s="3">
        <f t="shared" si="33"/>
        <v>8.2044487298095714E-2</v>
      </c>
    </row>
    <row r="1032" spans="1:46">
      <c r="A1032" s="1" t="s">
        <v>612</v>
      </c>
      <c r="B1032" s="1" t="s">
        <v>4316</v>
      </c>
      <c r="C1032" s="1">
        <v>1</v>
      </c>
      <c r="D1032" s="1">
        <v>10</v>
      </c>
      <c r="E1032" s="1" t="s">
        <v>613</v>
      </c>
      <c r="F1032" s="1" t="s">
        <v>614</v>
      </c>
      <c r="G1032" s="1" t="s">
        <v>615</v>
      </c>
      <c r="H1032" s="1" t="s">
        <v>616</v>
      </c>
      <c r="I1032" s="1">
        <v>1</v>
      </c>
      <c r="J1032" s="1">
        <v>2818.3069300000002</v>
      </c>
      <c r="K1032" s="1">
        <v>0.80200000000000005</v>
      </c>
      <c r="L1032" s="1">
        <v>95</v>
      </c>
      <c r="M1032" s="1">
        <v>105</v>
      </c>
      <c r="N1032" s="1">
        <v>13.51</v>
      </c>
      <c r="O1032" s="1">
        <v>14.65</v>
      </c>
      <c r="P1032" s="1">
        <v>95.3</v>
      </c>
      <c r="Q1032" s="1">
        <v>76.7</v>
      </c>
      <c r="R1032" s="1">
        <v>99.8</v>
      </c>
      <c r="S1032" s="1">
        <v>105.4</v>
      </c>
      <c r="T1032" s="1">
        <v>95.7</v>
      </c>
      <c r="U1032" s="1">
        <v>127</v>
      </c>
      <c r="V1032" s="2">
        <v>77932.649667519407</v>
      </c>
      <c r="W1032" s="2">
        <v>62746.649656525697</v>
      </c>
      <c r="X1032" s="2">
        <v>81637.765428016297</v>
      </c>
      <c r="Y1032" s="2">
        <v>86143.964074732896</v>
      </c>
      <c r="Z1032" s="2">
        <v>78278.52734375</v>
      </c>
      <c r="AA1032" s="2">
        <v>103856.722826588</v>
      </c>
      <c r="AB1032" s="2">
        <v>66647.451171875</v>
      </c>
      <c r="AC1032" s="2">
        <v>45360.861328125</v>
      </c>
      <c r="AD1032" s="2">
        <v>60794.466796875</v>
      </c>
      <c r="AE1032" s="2">
        <v>62075.326171875</v>
      </c>
      <c r="AF1032" s="2">
        <v>78278.52734375</v>
      </c>
      <c r="AG1032" s="2">
        <v>79352.14453125</v>
      </c>
      <c r="AH1032" s="1" t="s">
        <v>44</v>
      </c>
      <c r="AI1032" s="1" t="s">
        <v>44</v>
      </c>
      <c r="AJ1032" s="1" t="s">
        <v>44</v>
      </c>
      <c r="AK1032" s="1" t="s">
        <v>44</v>
      </c>
      <c r="AL1032" s="1" t="s">
        <v>44</v>
      </c>
      <c r="AM1032" s="1" t="s">
        <v>44</v>
      </c>
      <c r="AN1032" s="1" t="s">
        <v>44</v>
      </c>
      <c r="AO1032" s="1">
        <v>1.6579999999999999E-4</v>
      </c>
      <c r="AP1032" s="1">
        <v>1.0920000000000001E-3</v>
      </c>
      <c r="AQ1032" s="1">
        <v>17</v>
      </c>
      <c r="AR1032" s="1">
        <v>45.68</v>
      </c>
      <c r="AS1032" s="3">
        <f t="shared" si="32"/>
        <v>-0.27111658980342745</v>
      </c>
      <c r="AT1032" s="3">
        <f t="shared" si="33"/>
        <v>0.73801956404474001</v>
      </c>
    </row>
    <row r="1033" spans="1:46">
      <c r="A1033" s="1" t="s">
        <v>4317</v>
      </c>
      <c r="B1033" s="1" t="s">
        <v>46</v>
      </c>
      <c r="C1033" s="1">
        <v>1</v>
      </c>
      <c r="D1033" s="1">
        <v>15</v>
      </c>
      <c r="E1033" s="1" t="s">
        <v>1920</v>
      </c>
      <c r="F1033" s="1" t="s">
        <v>4318</v>
      </c>
      <c r="G1033" s="1" t="s">
        <v>4319</v>
      </c>
      <c r="H1033" s="1" t="s">
        <v>1923</v>
      </c>
      <c r="I1033" s="1">
        <v>2</v>
      </c>
      <c r="J1033" s="1">
        <v>1969.0364099999999</v>
      </c>
      <c r="K1033" s="1">
        <v>0.8</v>
      </c>
      <c r="L1033" s="1">
        <v>88.9</v>
      </c>
      <c r="M1033" s="1">
        <v>111.1</v>
      </c>
      <c r="N1033" s="1">
        <v>44.06</v>
      </c>
      <c r="O1033" s="1">
        <v>20.239999999999998</v>
      </c>
      <c r="P1033" s="1">
        <v>132.5</v>
      </c>
      <c r="Q1033" s="1">
        <v>55</v>
      </c>
      <c r="R1033" s="1">
        <v>81.099999999999994</v>
      </c>
      <c r="S1033" s="1">
        <v>94</v>
      </c>
      <c r="T1033" s="1">
        <v>101.4</v>
      </c>
      <c r="U1033" s="1">
        <v>135.9</v>
      </c>
      <c r="V1033" s="2">
        <v>66650.233482255804</v>
      </c>
      <c r="W1033" s="2">
        <v>27645.664034518999</v>
      </c>
      <c r="X1033" s="2">
        <v>40806.140077314398</v>
      </c>
      <c r="Y1033" s="2">
        <v>47286.782581288098</v>
      </c>
      <c r="Z1033" s="2">
        <v>50989.58984375</v>
      </c>
      <c r="AA1033" s="2">
        <v>68339.845105662607</v>
      </c>
      <c r="AB1033" s="2">
        <v>56998.80859375</v>
      </c>
      <c r="AC1033" s="2">
        <v>19985.626953125</v>
      </c>
      <c r="AD1033" s="2">
        <v>30387.744140625</v>
      </c>
      <c r="AE1033" s="2">
        <v>34074.84765625</v>
      </c>
      <c r="AF1033" s="2">
        <v>50989.58984375</v>
      </c>
      <c r="AG1033" s="2">
        <v>52215.33203125</v>
      </c>
      <c r="AH1033" s="1" t="s">
        <v>44</v>
      </c>
      <c r="AI1033" s="1" t="s">
        <v>44</v>
      </c>
      <c r="AJ1033" s="1" t="s">
        <v>44</v>
      </c>
      <c r="AK1033" s="1" t="s">
        <v>44</v>
      </c>
      <c r="AL1033" s="1" t="s">
        <v>44</v>
      </c>
      <c r="AM1033" s="1" t="s">
        <v>44</v>
      </c>
      <c r="AN1033" s="1" t="s">
        <v>44</v>
      </c>
      <c r="AO1033" s="1">
        <v>1.6579999999999999E-4</v>
      </c>
      <c r="AP1033" s="1">
        <v>2.8830000000000002E-6</v>
      </c>
      <c r="AQ1033" s="1">
        <v>36</v>
      </c>
      <c r="AR1033" s="1">
        <v>50.61</v>
      </c>
      <c r="AS1033" s="3">
        <f t="shared" si="32"/>
        <v>-0.30247939835456328</v>
      </c>
      <c r="AT1033" s="3">
        <f t="shared" si="33"/>
        <v>0.3282266622467836</v>
      </c>
    </row>
    <row r="1034" spans="1:46">
      <c r="A1034" s="1" t="s">
        <v>4320</v>
      </c>
      <c r="B1034" s="1" t="s">
        <v>200</v>
      </c>
      <c r="C1034" s="1">
        <v>3</v>
      </c>
      <c r="D1034" s="1">
        <v>6</v>
      </c>
      <c r="E1034" s="1" t="s">
        <v>2442</v>
      </c>
      <c r="F1034" s="1" t="s">
        <v>4321</v>
      </c>
      <c r="G1034" s="1" t="s">
        <v>4322</v>
      </c>
      <c r="H1034" s="1" t="s">
        <v>2445</v>
      </c>
      <c r="I1034" s="1">
        <v>1</v>
      </c>
      <c r="J1034" s="1">
        <v>1057.5458900000001</v>
      </c>
      <c r="K1034" s="1">
        <v>0.79800000000000004</v>
      </c>
      <c r="L1034" s="1">
        <v>88.8</v>
      </c>
      <c r="M1034" s="1">
        <v>111.2</v>
      </c>
      <c r="N1034" s="1">
        <v>33.26</v>
      </c>
      <c r="O1034" s="1">
        <v>4.53</v>
      </c>
      <c r="P1034" s="1">
        <v>83.6</v>
      </c>
      <c r="Q1034" s="1">
        <v>134.19999999999999</v>
      </c>
      <c r="R1034" s="1">
        <v>74</v>
      </c>
      <c r="S1034" s="1">
        <v>97.4</v>
      </c>
      <c r="T1034" s="1">
        <v>104.7</v>
      </c>
      <c r="U1034" s="1">
        <v>106.1</v>
      </c>
      <c r="V1034" s="2">
        <v>12995.839627233299</v>
      </c>
      <c r="W1034" s="2">
        <v>20856.6295672743</v>
      </c>
      <c r="X1034" s="2">
        <v>11497.101329618699</v>
      </c>
      <c r="Y1034" s="2">
        <v>15146.4878740763</v>
      </c>
      <c r="Z1034" s="2">
        <v>16278.84765625</v>
      </c>
      <c r="AA1034" s="2">
        <v>16493.686805191701</v>
      </c>
      <c r="AB1034" s="2">
        <v>11113.9501953125</v>
      </c>
      <c r="AC1034" s="2">
        <v>15077.6923828125</v>
      </c>
      <c r="AD1034" s="2">
        <v>8561.7255859375</v>
      </c>
      <c r="AE1034" s="2">
        <v>10914.556640625</v>
      </c>
      <c r="AF1034" s="2">
        <v>16278.84765625</v>
      </c>
      <c r="AG1034" s="2">
        <v>12602.0673828125</v>
      </c>
      <c r="AH1034" s="1" t="s">
        <v>44</v>
      </c>
      <c r="AI1034" s="1" t="s">
        <v>44</v>
      </c>
      <c r="AJ1034" s="1" t="s">
        <v>44</v>
      </c>
      <c r="AK1034" s="1" t="s">
        <v>44</v>
      </c>
      <c r="AL1034" s="1" t="s">
        <v>44</v>
      </c>
      <c r="AM1034" s="1" t="s">
        <v>44</v>
      </c>
      <c r="AN1034" s="1" t="s">
        <v>44</v>
      </c>
      <c r="AO1034" s="1">
        <v>4.8519999999999998E-4</v>
      </c>
      <c r="AP1034" s="1">
        <v>6.4140000000000004E-3</v>
      </c>
      <c r="AQ1034" s="1">
        <v>15</v>
      </c>
      <c r="AR1034" s="1">
        <v>20.7</v>
      </c>
      <c r="AS1034" s="3">
        <f t="shared" si="32"/>
        <v>-7.9509585937646912E-2</v>
      </c>
      <c r="AT1034" s="3">
        <f t="shared" si="33"/>
        <v>0.10526784392865218</v>
      </c>
    </row>
    <row r="1035" spans="1:46">
      <c r="A1035" s="1" t="s">
        <v>4323</v>
      </c>
      <c r="B1035" s="1" t="s">
        <v>83</v>
      </c>
      <c r="C1035" s="1">
        <v>1</v>
      </c>
      <c r="D1035" s="1">
        <v>5</v>
      </c>
      <c r="E1035" s="1" t="s">
        <v>4324</v>
      </c>
      <c r="F1035" s="1" t="s">
        <v>4325</v>
      </c>
      <c r="G1035" s="1" t="s">
        <v>4326</v>
      </c>
      <c r="H1035" s="1" t="s">
        <v>4327</v>
      </c>
      <c r="I1035" s="1">
        <v>1</v>
      </c>
      <c r="J1035" s="1">
        <v>1465.78718</v>
      </c>
      <c r="K1035" s="1">
        <v>0.79700000000000004</v>
      </c>
      <c r="L1035" s="1">
        <v>88.7</v>
      </c>
      <c r="M1035" s="1">
        <v>111.3</v>
      </c>
      <c r="N1035" s="1">
        <v>16.36</v>
      </c>
      <c r="O1035" s="1">
        <v>3.38</v>
      </c>
      <c r="P1035" s="1">
        <v>101.9</v>
      </c>
      <c r="Q1035" s="1">
        <v>73.2</v>
      </c>
      <c r="R1035" s="1">
        <v>89.2</v>
      </c>
      <c r="S1035" s="1">
        <v>115.7</v>
      </c>
      <c r="T1035" s="1">
        <v>108.1</v>
      </c>
      <c r="U1035" s="1">
        <v>111.9</v>
      </c>
      <c r="V1035" s="2">
        <v>13114.7238479767</v>
      </c>
      <c r="W1035" s="2">
        <v>9413.7396484106794</v>
      </c>
      <c r="X1035" s="2">
        <v>11479.562992360101</v>
      </c>
      <c r="Y1035" s="2">
        <v>14889.727497837201</v>
      </c>
      <c r="Z1035" s="2">
        <v>13915.419921875</v>
      </c>
      <c r="AA1035" s="2">
        <v>14398.8117627588</v>
      </c>
      <c r="AB1035" s="2">
        <v>11215.619140625</v>
      </c>
      <c r="AC1035" s="2">
        <v>6805.388671875</v>
      </c>
      <c r="AD1035" s="2">
        <v>8548.6650390625</v>
      </c>
      <c r="AE1035" s="2">
        <v>10729.53515625</v>
      </c>
      <c r="AF1035" s="2">
        <v>13915.419921875</v>
      </c>
      <c r="AG1035" s="2">
        <v>11001.4697265625</v>
      </c>
      <c r="AH1035" s="1" t="s">
        <v>44</v>
      </c>
      <c r="AI1035" s="1" t="s">
        <v>64</v>
      </c>
      <c r="AJ1035" s="1" t="s">
        <v>44</v>
      </c>
      <c r="AK1035" s="1" t="s">
        <v>44</v>
      </c>
      <c r="AL1035" s="1" t="s">
        <v>44</v>
      </c>
      <c r="AM1035" s="1" t="s">
        <v>44</v>
      </c>
      <c r="AN1035" s="1" t="s">
        <v>44</v>
      </c>
      <c r="AO1035" s="1">
        <v>1.6579999999999999E-4</v>
      </c>
      <c r="AP1035" s="1">
        <v>2.4849999999999999E-6</v>
      </c>
      <c r="AQ1035" s="1">
        <v>45</v>
      </c>
      <c r="AR1035" s="1">
        <v>54.44</v>
      </c>
      <c r="AS1035" s="3">
        <f t="shared" si="32"/>
        <v>-0.34528823827283689</v>
      </c>
      <c r="AT1035" s="3">
        <f t="shared" si="33"/>
        <v>1.2976045010362469</v>
      </c>
    </row>
    <row r="1036" spans="1:46">
      <c r="A1036" s="1" t="s">
        <v>4328</v>
      </c>
      <c r="B1036" s="1" t="s">
        <v>4329</v>
      </c>
      <c r="C1036" s="1">
        <v>1</v>
      </c>
      <c r="D1036" s="1">
        <v>1</v>
      </c>
      <c r="E1036" s="1" t="s">
        <v>4330</v>
      </c>
      <c r="F1036" s="1" t="s">
        <v>4331</v>
      </c>
      <c r="G1036" s="1" t="s">
        <v>4332</v>
      </c>
      <c r="H1036" s="1" t="s">
        <v>4333</v>
      </c>
      <c r="I1036" s="1">
        <v>1</v>
      </c>
      <c r="J1036" s="1">
        <v>2669.3387299999999</v>
      </c>
      <c r="K1036" s="1">
        <v>0.79700000000000004</v>
      </c>
      <c r="L1036" s="1">
        <v>88.7</v>
      </c>
      <c r="M1036" s="1">
        <v>111.3</v>
      </c>
      <c r="N1036" s="1">
        <v>15.3</v>
      </c>
      <c r="O1036" s="1">
        <v>49.54</v>
      </c>
      <c r="P1036" s="1">
        <v>66.5</v>
      </c>
      <c r="Q1036" s="1">
        <v>90.6</v>
      </c>
      <c r="R1036" s="1">
        <v>81.099999999999994</v>
      </c>
      <c r="S1036" s="1">
        <v>72.599999999999994</v>
      </c>
      <c r="T1036" s="1">
        <v>187.6</v>
      </c>
      <c r="U1036" s="1">
        <v>101.7</v>
      </c>
      <c r="V1036" s="2">
        <v>3351.16171490336</v>
      </c>
      <c r="W1036" s="2">
        <v>4566.5983254838902</v>
      </c>
      <c r="X1036" s="2">
        <v>4088.1392038242502</v>
      </c>
      <c r="Y1036" s="2">
        <v>3661.6453024136499</v>
      </c>
      <c r="Z1036" s="2">
        <v>9457.302734375</v>
      </c>
      <c r="AA1036" s="2">
        <v>5129.4522695065098</v>
      </c>
      <c r="AB1036" s="2" t="s">
        <v>51</v>
      </c>
      <c r="AC1036" s="2" t="s">
        <v>51</v>
      </c>
      <c r="AD1036" s="2" t="s">
        <v>51</v>
      </c>
      <c r="AE1036" s="2" t="s">
        <v>51</v>
      </c>
      <c r="AF1036" s="2">
        <v>9457.302734375</v>
      </c>
      <c r="AG1036" s="2" t="s">
        <v>51</v>
      </c>
      <c r="AH1036" s="1" t="s">
        <v>65</v>
      </c>
      <c r="AI1036" s="1" t="s">
        <v>65</v>
      </c>
      <c r="AJ1036" s="1" t="s">
        <v>65</v>
      </c>
      <c r="AK1036" s="1" t="s">
        <v>65</v>
      </c>
      <c r="AL1036" s="1" t="s">
        <v>44</v>
      </c>
      <c r="AM1036" s="1" t="s">
        <v>65</v>
      </c>
      <c r="AN1036" s="1" t="s">
        <v>44</v>
      </c>
      <c r="AO1036" s="1">
        <v>1.6579999999999999E-4</v>
      </c>
      <c r="AP1036" s="1">
        <v>1.284E-4</v>
      </c>
      <c r="AQ1036" s="1">
        <v>7</v>
      </c>
      <c r="AR1036" s="1">
        <v>58.67</v>
      </c>
      <c r="AS1036" s="3">
        <f t="shared" si="32"/>
        <v>-0.60402653405303286</v>
      </c>
      <c r="AT1036" s="3">
        <f t="shared" si="33"/>
        <v>0.5140274479046214</v>
      </c>
    </row>
    <row r="1037" spans="1:46">
      <c r="A1037" s="1" t="s">
        <v>4334</v>
      </c>
      <c r="B1037" s="1" t="s">
        <v>261</v>
      </c>
      <c r="C1037" s="1">
        <v>1</v>
      </c>
      <c r="D1037" s="1">
        <v>9</v>
      </c>
      <c r="E1037" s="1" t="s">
        <v>2609</v>
      </c>
      <c r="F1037" s="1" t="s">
        <v>4335</v>
      </c>
      <c r="G1037" s="1" t="s">
        <v>4336</v>
      </c>
      <c r="H1037" s="1" t="s">
        <v>2612</v>
      </c>
      <c r="I1037" s="1">
        <v>1</v>
      </c>
      <c r="J1037" s="1">
        <v>2588.3554600000002</v>
      </c>
      <c r="K1037" s="1">
        <v>0.79700000000000004</v>
      </c>
      <c r="L1037" s="1">
        <v>88.7</v>
      </c>
      <c r="M1037" s="1">
        <v>111.3</v>
      </c>
      <c r="N1037" s="1">
        <v>43.45</v>
      </c>
      <c r="O1037" s="1">
        <v>29.04</v>
      </c>
      <c r="P1037" s="1">
        <v>138.19999999999999</v>
      </c>
      <c r="Q1037" s="1">
        <v>84.4</v>
      </c>
      <c r="R1037" s="1">
        <v>58.4</v>
      </c>
      <c r="S1037" s="1">
        <v>75.7</v>
      </c>
      <c r="T1037" s="1">
        <v>105.9</v>
      </c>
      <c r="U1037" s="1">
        <v>137.5</v>
      </c>
      <c r="V1037" s="2">
        <v>43661.095358430801</v>
      </c>
      <c r="W1037" s="2">
        <v>26650.310239782601</v>
      </c>
      <c r="X1037" s="2">
        <v>18456.011675184702</v>
      </c>
      <c r="Y1037" s="2">
        <v>23915.687768862401</v>
      </c>
      <c r="Z1037" s="2">
        <v>33444.109375</v>
      </c>
      <c r="AA1037" s="2">
        <v>43423.687305067302</v>
      </c>
      <c r="AB1037" s="2">
        <v>37338.66015625</v>
      </c>
      <c r="AC1037" s="2">
        <v>19266.064941406301</v>
      </c>
      <c r="AD1037" s="2">
        <v>13743.92578125</v>
      </c>
      <c r="AE1037" s="2">
        <v>17233.640625</v>
      </c>
      <c r="AF1037" s="2">
        <v>33444.109375</v>
      </c>
      <c r="AG1037" s="2">
        <v>33178.0419921875</v>
      </c>
      <c r="AH1037" s="1" t="s">
        <v>44</v>
      </c>
      <c r="AI1037" s="1" t="s">
        <v>44</v>
      </c>
      <c r="AJ1037" s="1" t="s">
        <v>44</v>
      </c>
      <c r="AK1037" s="1" t="s">
        <v>44</v>
      </c>
      <c r="AL1037" s="1" t="s">
        <v>44</v>
      </c>
      <c r="AM1037" s="1" t="s">
        <v>44</v>
      </c>
      <c r="AN1037" s="1" t="s">
        <v>44</v>
      </c>
      <c r="AO1037" s="1">
        <v>1.6579999999999999E-4</v>
      </c>
      <c r="AP1037" s="1">
        <v>3.7339999999999998E-5</v>
      </c>
      <c r="AQ1037" s="1">
        <v>29</v>
      </c>
      <c r="AR1037" s="1">
        <v>40.229999999999997</v>
      </c>
      <c r="AS1037" s="3">
        <f t="shared" si="32"/>
        <v>-0.18315711432212944</v>
      </c>
      <c r="AT1037" s="3">
        <f t="shared" si="33"/>
        <v>0.16150417229690825</v>
      </c>
    </row>
    <row r="1038" spans="1:46">
      <c r="A1038" s="1" t="s">
        <v>4337</v>
      </c>
      <c r="B1038" s="1" t="s">
        <v>117</v>
      </c>
      <c r="C1038" s="1">
        <v>1</v>
      </c>
      <c r="D1038" s="1">
        <v>5</v>
      </c>
      <c r="E1038" s="1" t="s">
        <v>4338</v>
      </c>
      <c r="F1038" s="1" t="s">
        <v>4339</v>
      </c>
      <c r="G1038" s="1" t="s">
        <v>4340</v>
      </c>
      <c r="H1038" s="1" t="s">
        <v>4341</v>
      </c>
      <c r="I1038" s="1">
        <v>1</v>
      </c>
      <c r="J1038" s="1">
        <v>1426.7511300000001</v>
      </c>
      <c r="K1038" s="1">
        <v>0.79700000000000004</v>
      </c>
      <c r="L1038" s="1">
        <v>88.7</v>
      </c>
      <c r="M1038" s="1">
        <v>111.3</v>
      </c>
      <c r="N1038" s="1">
        <v>10.59</v>
      </c>
      <c r="O1038" s="1">
        <v>13.87</v>
      </c>
      <c r="P1038" s="1">
        <v>85.6</v>
      </c>
      <c r="Q1038" s="1">
        <v>100.7</v>
      </c>
      <c r="R1038" s="1">
        <v>83.1</v>
      </c>
      <c r="S1038" s="1">
        <v>96.5</v>
      </c>
      <c r="T1038" s="1">
        <v>107.5</v>
      </c>
      <c r="U1038" s="1">
        <v>126.7</v>
      </c>
      <c r="V1038" s="2">
        <v>9600.4629354911904</v>
      </c>
      <c r="W1038" s="2">
        <v>11290.665250476901</v>
      </c>
      <c r="X1038" s="2">
        <v>9319.9372011965497</v>
      </c>
      <c r="Y1038" s="2">
        <v>10817.1621087645</v>
      </c>
      <c r="Z1038" s="2">
        <v>12049.697265625</v>
      </c>
      <c r="AA1038" s="2">
        <v>14203.680502064401</v>
      </c>
      <c r="AB1038" s="2">
        <v>8210.248046875</v>
      </c>
      <c r="AC1038" s="2">
        <v>8162.25732421875</v>
      </c>
      <c r="AD1038" s="2">
        <v>6940.4228515625</v>
      </c>
      <c r="AE1038" s="2">
        <v>7794.84521484375</v>
      </c>
      <c r="AF1038" s="2">
        <v>12049.697265625</v>
      </c>
      <c r="AG1038" s="2">
        <v>10852.37890625</v>
      </c>
      <c r="AH1038" s="1" t="s">
        <v>44</v>
      </c>
      <c r="AI1038" s="1" t="s">
        <v>44</v>
      </c>
      <c r="AJ1038" s="1" t="s">
        <v>44</v>
      </c>
      <c r="AK1038" s="1" t="s">
        <v>44</v>
      </c>
      <c r="AL1038" s="1" t="s">
        <v>64</v>
      </c>
      <c r="AM1038" s="1" t="s">
        <v>44</v>
      </c>
      <c r="AN1038" s="1" t="s">
        <v>44</v>
      </c>
      <c r="AO1038" s="1">
        <v>1.6579999999999999E-4</v>
      </c>
      <c r="AP1038" s="1">
        <v>6.8659999999999997E-5</v>
      </c>
      <c r="AQ1038" s="1">
        <v>30</v>
      </c>
      <c r="AR1038" s="1">
        <v>40.99</v>
      </c>
      <c r="AS1038" s="3">
        <f t="shared" si="32"/>
        <v>-0.29519606467117626</v>
      </c>
      <c r="AT1038" s="3">
        <f t="shared" si="33"/>
        <v>0.91622011063873254</v>
      </c>
    </row>
    <row r="1039" spans="1:46">
      <c r="A1039" s="1" t="s">
        <v>4342</v>
      </c>
      <c r="B1039" s="1" t="s">
        <v>46</v>
      </c>
      <c r="C1039" s="1">
        <v>1</v>
      </c>
      <c r="D1039" s="1">
        <v>1</v>
      </c>
      <c r="E1039" s="1" t="s">
        <v>1991</v>
      </c>
      <c r="F1039" s="1" t="s">
        <v>4343</v>
      </c>
      <c r="G1039" s="1" t="s">
        <v>4344</v>
      </c>
      <c r="H1039" s="1" t="s">
        <v>1994</v>
      </c>
      <c r="I1039" s="1">
        <v>1</v>
      </c>
      <c r="J1039" s="1">
        <v>1200.6041299999999</v>
      </c>
      <c r="K1039" s="1">
        <v>0.79600000000000004</v>
      </c>
      <c r="L1039" s="1">
        <v>88.5</v>
      </c>
      <c r="M1039" s="1">
        <v>111.5</v>
      </c>
      <c r="N1039" s="1">
        <v>20.420000000000002</v>
      </c>
      <c r="O1039" s="1">
        <v>8.67</v>
      </c>
      <c r="P1039" s="1">
        <v>88.2</v>
      </c>
      <c r="Q1039" s="1">
        <v>113.9</v>
      </c>
      <c r="R1039" s="1">
        <v>76.8</v>
      </c>
      <c r="S1039" s="1">
        <v>96.4</v>
      </c>
      <c r="T1039" s="1">
        <v>111.3</v>
      </c>
      <c r="U1039" s="1">
        <v>113.5</v>
      </c>
      <c r="V1039" s="2">
        <v>5987.0376305961499</v>
      </c>
      <c r="W1039" s="2">
        <v>7725.7462202344104</v>
      </c>
      <c r="X1039" s="2">
        <v>5209.8300284037095</v>
      </c>
      <c r="Y1039" s="2">
        <v>6542.0575290895704</v>
      </c>
      <c r="Z1039" s="2">
        <v>7549.18994140625</v>
      </c>
      <c r="AA1039" s="2">
        <v>7699.8485650597104</v>
      </c>
      <c r="AB1039" s="2">
        <v>5120.072265625</v>
      </c>
      <c r="AC1039" s="2">
        <v>5585.10302734375</v>
      </c>
      <c r="AD1039" s="2">
        <v>3879.68530273438</v>
      </c>
      <c r="AE1039" s="2">
        <v>4714.20556640625</v>
      </c>
      <c r="AF1039" s="2">
        <v>7549.18994140625</v>
      </c>
      <c r="AG1039" s="2">
        <v>5883.10009765625</v>
      </c>
      <c r="AH1039" s="1" t="s">
        <v>64</v>
      </c>
      <c r="AI1039" s="1" t="s">
        <v>44</v>
      </c>
      <c r="AJ1039" s="1" t="s">
        <v>64</v>
      </c>
      <c r="AK1039" s="1" t="s">
        <v>64</v>
      </c>
      <c r="AL1039" s="1" t="s">
        <v>64</v>
      </c>
      <c r="AM1039" s="1" t="s">
        <v>64</v>
      </c>
      <c r="AN1039" s="1" t="s">
        <v>44</v>
      </c>
      <c r="AO1039" s="1">
        <v>2.2790000000000002E-3</v>
      </c>
      <c r="AP1039" s="1">
        <v>2.622E-2</v>
      </c>
      <c r="AQ1039" s="1">
        <v>7</v>
      </c>
      <c r="AR1039" s="1">
        <v>19.059999999999999</v>
      </c>
      <c r="AS1039" s="3">
        <f t="shared" si="32"/>
        <v>-0.20362737266902792</v>
      </c>
      <c r="AT1039" s="3">
        <f t="shared" si="33"/>
        <v>0.50533527249769727</v>
      </c>
    </row>
    <row r="1040" spans="1:46">
      <c r="A1040" s="1" t="s">
        <v>4345</v>
      </c>
      <c r="B1040" s="1" t="s">
        <v>83</v>
      </c>
      <c r="C1040" s="1">
        <v>1</v>
      </c>
      <c r="D1040" s="1">
        <v>3</v>
      </c>
      <c r="E1040" s="1" t="s">
        <v>4346</v>
      </c>
      <c r="F1040" s="1" t="s">
        <v>4347</v>
      </c>
      <c r="G1040" s="1" t="s">
        <v>4348</v>
      </c>
      <c r="H1040" s="1" t="s">
        <v>4349</v>
      </c>
      <c r="I1040" s="1">
        <v>1</v>
      </c>
      <c r="J1040" s="1">
        <v>1891.0543700000001</v>
      </c>
      <c r="K1040" s="1">
        <v>0.79600000000000004</v>
      </c>
      <c r="L1040" s="1">
        <v>88.6</v>
      </c>
      <c r="M1040" s="1">
        <v>111.4</v>
      </c>
      <c r="N1040" s="1">
        <v>6.66</v>
      </c>
      <c r="O1040" s="1">
        <v>30.62</v>
      </c>
      <c r="P1040" s="1">
        <v>90.6</v>
      </c>
      <c r="Q1040" s="1">
        <v>82.1</v>
      </c>
      <c r="R1040" s="1">
        <v>93.4</v>
      </c>
      <c r="S1040" s="1">
        <v>76</v>
      </c>
      <c r="T1040" s="1">
        <v>113.9</v>
      </c>
      <c r="U1040" s="1">
        <v>144</v>
      </c>
      <c r="V1040" s="2">
        <v>5395.34514635914</v>
      </c>
      <c r="W1040" s="2">
        <v>4884.0339458599101</v>
      </c>
      <c r="X1040" s="2">
        <v>5558.1382721726404</v>
      </c>
      <c r="Y1040" s="2">
        <v>4524.1785561930301</v>
      </c>
      <c r="Z1040" s="2">
        <v>6779.66015625</v>
      </c>
      <c r="AA1040" s="2">
        <v>8572.5170791954097</v>
      </c>
      <c r="AB1040" s="2">
        <v>4614.06103515625</v>
      </c>
      <c r="AC1040" s="2" t="s">
        <v>51</v>
      </c>
      <c r="AD1040" s="2">
        <v>4139.0654296875</v>
      </c>
      <c r="AE1040" s="2">
        <v>3260.12231445313</v>
      </c>
      <c r="AF1040" s="2">
        <v>6779.66015625</v>
      </c>
      <c r="AG1040" s="2">
        <v>6549.8659667968795</v>
      </c>
      <c r="AH1040" s="1" t="s">
        <v>44</v>
      </c>
      <c r="AI1040" s="1" t="s">
        <v>65</v>
      </c>
      <c r="AJ1040" s="1" t="s">
        <v>44</v>
      </c>
      <c r="AK1040" s="1" t="s">
        <v>64</v>
      </c>
      <c r="AL1040" s="1" t="s">
        <v>44</v>
      </c>
      <c r="AM1040" s="1" t="s">
        <v>64</v>
      </c>
      <c r="AN1040" s="1" t="s">
        <v>44</v>
      </c>
      <c r="AO1040" s="1">
        <v>1.6579999999999999E-4</v>
      </c>
      <c r="AP1040" s="1">
        <v>1.617E-4</v>
      </c>
      <c r="AQ1040" s="1">
        <v>3</v>
      </c>
      <c r="AR1040" s="1">
        <v>57.36</v>
      </c>
      <c r="AS1040" s="3">
        <f t="shared" si="32"/>
        <v>-0.32770707067615934</v>
      </c>
      <c r="AT1040" s="3">
        <f t="shared" si="33"/>
        <v>0.49393513835581399</v>
      </c>
    </row>
    <row r="1041" spans="1:46">
      <c r="A1041" s="1" t="s">
        <v>4350</v>
      </c>
      <c r="B1041" s="1" t="s">
        <v>768</v>
      </c>
      <c r="C1041" s="1">
        <v>1</v>
      </c>
      <c r="D1041" s="1">
        <v>6</v>
      </c>
      <c r="E1041" s="1" t="s">
        <v>2308</v>
      </c>
      <c r="F1041" s="1" t="s">
        <v>4351</v>
      </c>
      <c r="G1041" s="1" t="s">
        <v>4352</v>
      </c>
      <c r="H1041" s="1" t="s">
        <v>2311</v>
      </c>
      <c r="I1041" s="1">
        <v>1</v>
      </c>
      <c r="J1041" s="1">
        <v>1578.8236300000001</v>
      </c>
      <c r="K1041" s="1">
        <v>0.79600000000000004</v>
      </c>
      <c r="L1041" s="1">
        <v>88.6</v>
      </c>
      <c r="M1041" s="1">
        <v>111.4</v>
      </c>
      <c r="N1041" s="1">
        <v>40.94</v>
      </c>
      <c r="O1041" s="1">
        <v>14.68</v>
      </c>
      <c r="P1041" s="1">
        <v>116.5</v>
      </c>
      <c r="Q1041" s="1">
        <v>48.2</v>
      </c>
      <c r="R1041" s="1">
        <v>86.4</v>
      </c>
      <c r="S1041" s="1">
        <v>108.5</v>
      </c>
      <c r="T1041" s="1">
        <v>135.9</v>
      </c>
      <c r="U1041" s="1">
        <v>104.5</v>
      </c>
      <c r="V1041" s="2">
        <v>17822.274748970402</v>
      </c>
      <c r="W1041" s="2">
        <v>7366.5669228204697</v>
      </c>
      <c r="X1041" s="2">
        <v>13207.7186726237</v>
      </c>
      <c r="Y1041" s="2">
        <v>16598.537445835998</v>
      </c>
      <c r="Z1041" s="2">
        <v>20779.73828125</v>
      </c>
      <c r="AA1041" s="2">
        <v>15980.2327293239</v>
      </c>
      <c r="AB1041" s="2">
        <v>15241.4833984375</v>
      </c>
      <c r="AC1041" s="2">
        <v>5325.44482421875</v>
      </c>
      <c r="AD1041" s="2">
        <v>9835.59765625</v>
      </c>
      <c r="AE1041" s="2">
        <v>11960.9033203125</v>
      </c>
      <c r="AF1041" s="2">
        <v>20779.73828125</v>
      </c>
      <c r="AG1041" s="2">
        <v>12209.7607421875</v>
      </c>
      <c r="AH1041" s="1" t="s">
        <v>44</v>
      </c>
      <c r="AI1041" s="1" t="s">
        <v>44</v>
      </c>
      <c r="AJ1041" s="1" t="s">
        <v>44</v>
      </c>
      <c r="AK1041" s="1" t="s">
        <v>44</v>
      </c>
      <c r="AL1041" s="1" t="s">
        <v>44</v>
      </c>
      <c r="AM1041" s="1" t="s">
        <v>44</v>
      </c>
      <c r="AN1041" s="1" t="s">
        <v>44</v>
      </c>
      <c r="AO1041" s="1">
        <v>1.6579999999999999E-4</v>
      </c>
      <c r="AP1041" s="1">
        <v>1.4219999999999999E-5</v>
      </c>
      <c r="AQ1041" s="1">
        <v>30</v>
      </c>
      <c r="AR1041" s="1">
        <v>66.02</v>
      </c>
      <c r="AS1041" s="3">
        <f t="shared" si="32"/>
        <v>-0.47474126240739556</v>
      </c>
      <c r="AT1041" s="3">
        <f t="shared" si="33"/>
        <v>0.66938918239280354</v>
      </c>
    </row>
    <row r="1042" spans="1:46">
      <c r="A1042" s="1" t="s">
        <v>4353</v>
      </c>
      <c r="B1042" s="1" t="s">
        <v>94</v>
      </c>
      <c r="C1042" s="1">
        <v>1</v>
      </c>
      <c r="D1042" s="1">
        <v>8</v>
      </c>
      <c r="E1042" s="1" t="s">
        <v>4354</v>
      </c>
      <c r="F1042" s="1" t="s">
        <v>4355</v>
      </c>
      <c r="G1042" s="1" t="s">
        <v>4356</v>
      </c>
      <c r="H1042" s="1" t="s">
        <v>4357</v>
      </c>
      <c r="I1042" s="1">
        <v>1</v>
      </c>
      <c r="J1042" s="1">
        <v>1859.0247899999999</v>
      </c>
      <c r="K1042" s="1">
        <v>0.79500000000000004</v>
      </c>
      <c r="L1042" s="1">
        <v>88.6</v>
      </c>
      <c r="M1042" s="1">
        <v>111.4</v>
      </c>
      <c r="N1042" s="1">
        <v>58.54</v>
      </c>
      <c r="O1042" s="1">
        <v>8.02</v>
      </c>
      <c r="P1042" s="1">
        <v>128.9</v>
      </c>
      <c r="Q1042" s="1">
        <v>30.9</v>
      </c>
      <c r="R1042" s="1">
        <v>95.4</v>
      </c>
      <c r="S1042" s="1">
        <v>104.3</v>
      </c>
      <c r="T1042" s="1">
        <v>120.1</v>
      </c>
      <c r="U1042" s="1">
        <v>120.4</v>
      </c>
      <c r="V1042" s="2">
        <v>13505.4574185737</v>
      </c>
      <c r="W1042" s="2">
        <v>3239.0768507767202</v>
      </c>
      <c r="X1042" s="2">
        <v>9997.1095948867896</v>
      </c>
      <c r="Y1042" s="2">
        <v>10925.325984839699</v>
      </c>
      <c r="Z1042" s="2">
        <v>12577.870605468799</v>
      </c>
      <c r="AA1042" s="2">
        <v>12617.4639811293</v>
      </c>
      <c r="AB1042" s="2">
        <v>11549.7717285156</v>
      </c>
      <c r="AC1042" s="2">
        <v>2341.59619140625</v>
      </c>
      <c r="AD1042" s="2">
        <v>7444.7033691406295</v>
      </c>
      <c r="AE1042" s="2">
        <v>7872.7880859375</v>
      </c>
      <c r="AF1042" s="2">
        <v>12577.870605468799</v>
      </c>
      <c r="AG1042" s="2">
        <v>9640.423828125</v>
      </c>
      <c r="AH1042" s="1" t="s">
        <v>44</v>
      </c>
      <c r="AI1042" s="1" t="s">
        <v>64</v>
      </c>
      <c r="AJ1042" s="1" t="s">
        <v>44</v>
      </c>
      <c r="AK1042" s="1" t="s">
        <v>44</v>
      </c>
      <c r="AL1042" s="1" t="s">
        <v>44</v>
      </c>
      <c r="AM1042" s="1" t="s">
        <v>44</v>
      </c>
      <c r="AN1042" s="1" t="s">
        <v>44</v>
      </c>
      <c r="AO1042" s="1">
        <v>1.6579999999999999E-4</v>
      </c>
      <c r="AP1042" s="1">
        <v>1.8479999999999999E-7</v>
      </c>
      <c r="AQ1042" s="1">
        <v>44</v>
      </c>
      <c r="AR1042" s="1">
        <v>57.16</v>
      </c>
      <c r="AS1042" s="3">
        <f t="shared" si="32"/>
        <v>-0.43373612332943939</v>
      </c>
      <c r="AT1042" s="3">
        <f t="shared" si="33"/>
        <v>0.43742206675581857</v>
      </c>
    </row>
    <row r="1043" spans="1:46">
      <c r="A1043" s="1" t="s">
        <v>4358</v>
      </c>
      <c r="B1043" s="1" t="s">
        <v>83</v>
      </c>
      <c r="C1043" s="1">
        <v>1</v>
      </c>
      <c r="D1043" s="1">
        <v>8</v>
      </c>
      <c r="E1043" s="1" t="s">
        <v>4359</v>
      </c>
      <c r="F1043" s="1" t="s">
        <v>4360</v>
      </c>
      <c r="G1043" s="1" t="s">
        <v>4361</v>
      </c>
      <c r="H1043" s="1" t="s">
        <v>4362</v>
      </c>
      <c r="I1043" s="1">
        <v>1</v>
      </c>
      <c r="J1043" s="1">
        <v>1571.7747199999999</v>
      </c>
      <c r="K1043" s="1">
        <v>0.79400000000000004</v>
      </c>
      <c r="L1043" s="1">
        <v>91.5</v>
      </c>
      <c r="M1043" s="1">
        <v>108.5</v>
      </c>
      <c r="N1043" s="1">
        <v>13.02</v>
      </c>
      <c r="O1043" s="1">
        <v>18.510000000000002</v>
      </c>
      <c r="P1043" s="1">
        <v>85.4</v>
      </c>
      <c r="Q1043" s="1">
        <v>100.8</v>
      </c>
      <c r="R1043" s="1">
        <v>78.3</v>
      </c>
      <c r="S1043" s="1">
        <v>135.69999999999999</v>
      </c>
      <c r="T1043" s="1">
        <v>98.7</v>
      </c>
      <c r="U1043" s="1">
        <v>101.1</v>
      </c>
      <c r="V1043" s="2">
        <v>54173.235796187801</v>
      </c>
      <c r="W1043" s="2">
        <v>63961.846604403203</v>
      </c>
      <c r="X1043" s="2">
        <v>49721.7460856287</v>
      </c>
      <c r="Y1043" s="2">
        <v>86128.965990241806</v>
      </c>
      <c r="Z1043" s="2">
        <v>62645.393066406301</v>
      </c>
      <c r="AA1043" s="2">
        <v>64179.108635989003</v>
      </c>
      <c r="AB1043" s="2">
        <v>46328.568359375</v>
      </c>
      <c r="AC1043" s="2">
        <v>46239.3525390625</v>
      </c>
      <c r="AD1043" s="2">
        <v>37027.0673828125</v>
      </c>
      <c r="AE1043" s="2">
        <v>62064.5185546875</v>
      </c>
      <c r="AF1043" s="2">
        <v>62645.393066406301</v>
      </c>
      <c r="AG1043" s="2">
        <v>49036.3046875</v>
      </c>
      <c r="AH1043" s="1" t="s">
        <v>44</v>
      </c>
      <c r="AI1043" s="1" t="s">
        <v>44</v>
      </c>
      <c r="AJ1043" s="1" t="s">
        <v>44</v>
      </c>
      <c r="AK1043" s="1" t="s">
        <v>44</v>
      </c>
      <c r="AL1043" s="1" t="s">
        <v>44</v>
      </c>
      <c r="AM1043" s="1" t="s">
        <v>44</v>
      </c>
      <c r="AN1043" s="1" t="s">
        <v>44</v>
      </c>
      <c r="AO1043" s="1">
        <v>1.6579999999999999E-4</v>
      </c>
      <c r="AP1043" s="1">
        <v>1.3890000000000001E-7</v>
      </c>
      <c r="AQ1043" s="1">
        <v>34</v>
      </c>
      <c r="AR1043" s="1">
        <v>20.27</v>
      </c>
      <c r="AS1043" s="3">
        <f t="shared" si="32"/>
        <v>-0.34330699497463202</v>
      </c>
      <c r="AT1043" s="3">
        <f t="shared" si="33"/>
        <v>0.80108547478899683</v>
      </c>
    </row>
    <row r="1044" spans="1:46">
      <c r="A1044" s="1" t="s">
        <v>4363</v>
      </c>
      <c r="B1044" s="1" t="s">
        <v>149</v>
      </c>
      <c r="C1044" s="1">
        <v>1</v>
      </c>
      <c r="D1044" s="1">
        <v>6</v>
      </c>
      <c r="E1044" s="1" t="s">
        <v>4364</v>
      </c>
      <c r="F1044" s="1" t="s">
        <v>4365</v>
      </c>
      <c r="G1044" s="1" t="s">
        <v>4366</v>
      </c>
      <c r="H1044" s="1" t="s">
        <v>4367</v>
      </c>
      <c r="I1044" s="1">
        <v>1</v>
      </c>
      <c r="J1044" s="1">
        <v>2299.2114799999999</v>
      </c>
      <c r="K1044" s="1">
        <v>0.79200000000000004</v>
      </c>
      <c r="L1044" s="1">
        <v>88.4</v>
      </c>
      <c r="M1044" s="1">
        <v>111.6</v>
      </c>
      <c r="N1044" s="1">
        <v>35.9</v>
      </c>
      <c r="O1044" s="1">
        <v>13.88</v>
      </c>
      <c r="P1044" s="1">
        <v>116.2</v>
      </c>
      <c r="Q1044" s="1">
        <v>54.6</v>
      </c>
      <c r="R1044" s="1">
        <v>86.4</v>
      </c>
      <c r="S1044" s="1">
        <v>109</v>
      </c>
      <c r="T1044" s="1">
        <v>101.7</v>
      </c>
      <c r="U1044" s="1">
        <v>132.1</v>
      </c>
      <c r="V1044" s="2">
        <v>48145.034208687197</v>
      </c>
      <c r="W1044" s="2">
        <v>22641.086999507399</v>
      </c>
      <c r="X1044" s="2">
        <v>35795.373914216703</v>
      </c>
      <c r="Y1044" s="2">
        <v>45182.518937731897</v>
      </c>
      <c r="Z1044" s="2">
        <v>42169.01171875</v>
      </c>
      <c r="AA1044" s="2">
        <v>54760.650078220897</v>
      </c>
      <c r="AB1044" s="2">
        <v>41173.29296875</v>
      </c>
      <c r="AC1044" s="2">
        <v>16367.7138671875</v>
      </c>
      <c r="AD1044" s="2">
        <v>26656.298828125</v>
      </c>
      <c r="AE1044" s="2">
        <v>32558.515625</v>
      </c>
      <c r="AF1044" s="2">
        <v>42169.01171875</v>
      </c>
      <c r="AG1044" s="2">
        <v>41840.09375</v>
      </c>
      <c r="AH1044" s="1" t="s">
        <v>44</v>
      </c>
      <c r="AI1044" s="1" t="s">
        <v>44</v>
      </c>
      <c r="AJ1044" s="1" t="s">
        <v>44</v>
      </c>
      <c r="AK1044" s="1" t="s">
        <v>44</v>
      </c>
      <c r="AL1044" s="1" t="s">
        <v>44</v>
      </c>
      <c r="AM1044" s="1" t="s">
        <v>44</v>
      </c>
      <c r="AN1044" s="1" t="s">
        <v>44</v>
      </c>
      <c r="AO1044" s="1">
        <v>1.6579999999999999E-4</v>
      </c>
      <c r="AP1044" s="1">
        <v>7.08E-6</v>
      </c>
      <c r="AQ1044" s="1">
        <v>27</v>
      </c>
      <c r="AR1044" s="1">
        <v>49.62</v>
      </c>
      <c r="AS1044" s="3">
        <f t="shared" si="32"/>
        <v>-0.41507323987415434</v>
      </c>
      <c r="AT1044" s="3">
        <f t="shared" si="33"/>
        <v>0.64580471055610345</v>
      </c>
    </row>
    <row r="1045" spans="1:46">
      <c r="A1045" s="1" t="s">
        <v>4368</v>
      </c>
      <c r="B1045" s="1" t="s">
        <v>4369</v>
      </c>
      <c r="C1045" s="1">
        <v>1</v>
      </c>
      <c r="D1045" s="1">
        <v>7</v>
      </c>
      <c r="E1045" s="1" t="s">
        <v>4370</v>
      </c>
      <c r="F1045" s="1" t="s">
        <v>4371</v>
      </c>
      <c r="G1045" s="1" t="s">
        <v>4372</v>
      </c>
      <c r="H1045" s="1" t="s">
        <v>4373</v>
      </c>
      <c r="I1045" s="1">
        <v>1</v>
      </c>
      <c r="J1045" s="1">
        <v>2013.8655900000001</v>
      </c>
      <c r="K1045" s="1">
        <v>0.79200000000000004</v>
      </c>
      <c r="L1045" s="1">
        <v>87.1</v>
      </c>
      <c r="M1045" s="1">
        <v>112.9</v>
      </c>
      <c r="N1045" s="1">
        <v>18.809999999999999</v>
      </c>
      <c r="O1045" s="1">
        <v>9.43</v>
      </c>
      <c r="P1045" s="1">
        <v>110.3</v>
      </c>
      <c r="Q1045" s="1">
        <v>76.900000000000006</v>
      </c>
      <c r="R1045" s="1">
        <v>86.7</v>
      </c>
      <c r="S1045" s="1">
        <v>97.1</v>
      </c>
      <c r="T1045" s="1">
        <v>116.5</v>
      </c>
      <c r="U1045" s="1">
        <v>112.5</v>
      </c>
      <c r="V1045" s="2">
        <v>51321.113026045401</v>
      </c>
      <c r="W1045" s="2">
        <v>35774.921293086103</v>
      </c>
      <c r="X1045" s="2">
        <v>40351.353708267503</v>
      </c>
      <c r="Y1045" s="2">
        <v>45162.501163627203</v>
      </c>
      <c r="Z1045" s="2">
        <v>54177.48828125</v>
      </c>
      <c r="AA1045" s="2">
        <v>52355.123573847399</v>
      </c>
      <c r="AB1045" s="2">
        <v>43889.453125</v>
      </c>
      <c r="AC1045" s="2">
        <v>25862.4365234375</v>
      </c>
      <c r="AD1045" s="2">
        <v>30049.0712890625</v>
      </c>
      <c r="AE1045" s="2">
        <v>32544.0908203125</v>
      </c>
      <c r="AF1045" s="2">
        <v>54177.48828125</v>
      </c>
      <c r="AG1045" s="2">
        <v>40002.1416015625</v>
      </c>
      <c r="AH1045" s="1" t="s">
        <v>44</v>
      </c>
      <c r="AI1045" s="1" t="s">
        <v>44</v>
      </c>
      <c r="AJ1045" s="1" t="s">
        <v>44</v>
      </c>
      <c r="AK1045" s="1" t="s">
        <v>44</v>
      </c>
      <c r="AL1045" s="1" t="s">
        <v>44</v>
      </c>
      <c r="AM1045" s="1" t="s">
        <v>44</v>
      </c>
      <c r="AN1045" s="1" t="s">
        <v>44</v>
      </c>
      <c r="AO1045" s="1">
        <v>1.6579999999999999E-4</v>
      </c>
      <c r="AP1045" s="1">
        <v>5.7860000000000005E-10</v>
      </c>
      <c r="AQ1045" s="1">
        <v>65</v>
      </c>
      <c r="AR1045" s="1">
        <v>50.36</v>
      </c>
      <c r="AS1045" s="3">
        <f t="shared" si="32"/>
        <v>-0.25127280241533456</v>
      </c>
      <c r="AT1045" s="3">
        <f t="shared" si="33"/>
        <v>0.68440487348829593</v>
      </c>
    </row>
    <row r="1046" spans="1:46">
      <c r="A1046" s="1" t="s">
        <v>4374</v>
      </c>
      <c r="B1046" s="1" t="s">
        <v>67</v>
      </c>
      <c r="C1046" s="1">
        <v>1</v>
      </c>
      <c r="D1046" s="1">
        <v>8</v>
      </c>
      <c r="E1046" s="1" t="s">
        <v>4375</v>
      </c>
      <c r="F1046" s="1" t="s">
        <v>4376</v>
      </c>
      <c r="G1046" s="1" t="s">
        <v>4377</v>
      </c>
      <c r="H1046" s="1" t="s">
        <v>4378</v>
      </c>
      <c r="I1046" s="1">
        <v>1</v>
      </c>
      <c r="J1046" s="1">
        <v>2404.1675599999999</v>
      </c>
      <c r="K1046" s="1">
        <v>0.79100000000000004</v>
      </c>
      <c r="L1046" s="1">
        <v>76.7</v>
      </c>
      <c r="M1046" s="1">
        <v>123.3</v>
      </c>
      <c r="N1046" s="1">
        <v>55.87</v>
      </c>
      <c r="O1046" s="1">
        <v>36.83</v>
      </c>
      <c r="P1046" s="1">
        <v>149.9</v>
      </c>
      <c r="Q1046" s="1">
        <v>48.8</v>
      </c>
      <c r="R1046" s="1">
        <v>79.5</v>
      </c>
      <c r="S1046" s="1">
        <v>61.7</v>
      </c>
      <c r="T1046" s="1">
        <v>127.8</v>
      </c>
      <c r="U1046" s="1">
        <v>132.30000000000001</v>
      </c>
      <c r="V1046" s="2">
        <v>33045.2531064168</v>
      </c>
      <c r="W1046" s="2">
        <v>10765.575755088499</v>
      </c>
      <c r="X1046" s="2">
        <v>17528.484893767301</v>
      </c>
      <c r="Y1046" s="2">
        <v>13611.7109986508</v>
      </c>
      <c r="Z1046" s="2">
        <v>28184.618652343801</v>
      </c>
      <c r="AA1046" s="2">
        <v>29173.906469101701</v>
      </c>
      <c r="AB1046" s="2">
        <v>28260.066894531301</v>
      </c>
      <c r="AC1046" s="2">
        <v>7782.6591796875</v>
      </c>
      <c r="AD1046" s="2">
        <v>13053.2099609375</v>
      </c>
      <c r="AE1046" s="2">
        <v>9808.5966796875</v>
      </c>
      <c r="AF1046" s="2">
        <v>28184.618652343801</v>
      </c>
      <c r="AG1046" s="2">
        <v>22290.439941406301</v>
      </c>
      <c r="AH1046" s="1" t="s">
        <v>44</v>
      </c>
      <c r="AI1046" s="1" t="s">
        <v>64</v>
      </c>
      <c r="AJ1046" s="1" t="s">
        <v>44</v>
      </c>
      <c r="AK1046" s="1" t="s">
        <v>44</v>
      </c>
      <c r="AL1046" s="1" t="s">
        <v>44</v>
      </c>
      <c r="AM1046" s="1" t="s">
        <v>44</v>
      </c>
      <c r="AN1046" s="1" t="s">
        <v>44</v>
      </c>
      <c r="AO1046" s="1">
        <v>1.6579999999999999E-4</v>
      </c>
      <c r="AP1046" s="1">
        <v>1.0620000000000001E-4</v>
      </c>
      <c r="AQ1046" s="1">
        <v>22</v>
      </c>
      <c r="AR1046" s="1">
        <v>54.39</v>
      </c>
      <c r="AS1046" s="3">
        <f t="shared" si="32"/>
        <v>-0.2104020799560358</v>
      </c>
      <c r="AT1046" s="3">
        <f t="shared" si="33"/>
        <v>0.14360886406117407</v>
      </c>
    </row>
    <row r="1047" spans="1:46">
      <c r="A1047" s="1" t="s">
        <v>4379</v>
      </c>
      <c r="B1047" s="1" t="s">
        <v>177</v>
      </c>
      <c r="C1047" s="1">
        <v>1</v>
      </c>
      <c r="D1047" s="1">
        <v>2</v>
      </c>
      <c r="E1047" s="1" t="s">
        <v>658</v>
      </c>
      <c r="F1047" s="1" t="s">
        <v>4380</v>
      </c>
      <c r="G1047" s="1" t="s">
        <v>4381</v>
      </c>
      <c r="H1047" s="1" t="s">
        <v>661</v>
      </c>
      <c r="I1047" s="1">
        <v>1</v>
      </c>
      <c r="J1047" s="1">
        <v>997.54990999999995</v>
      </c>
      <c r="K1047" s="1">
        <v>0.78900000000000003</v>
      </c>
      <c r="L1047" s="1">
        <v>87.8</v>
      </c>
      <c r="M1047" s="1">
        <v>112.2</v>
      </c>
      <c r="N1047" s="1">
        <v>19.2</v>
      </c>
      <c r="O1047" s="1">
        <v>5.6</v>
      </c>
      <c r="P1047" s="1">
        <v>83.3</v>
      </c>
      <c r="Q1047" s="1">
        <v>112.7</v>
      </c>
      <c r="R1047" s="1">
        <v>80.8</v>
      </c>
      <c r="S1047" s="1">
        <v>106.4</v>
      </c>
      <c r="T1047" s="1">
        <v>102.5</v>
      </c>
      <c r="U1047" s="1">
        <v>114.3</v>
      </c>
      <c r="V1047" s="2">
        <v>14890.7862072798</v>
      </c>
      <c r="W1047" s="2">
        <v>20147.814775283001</v>
      </c>
      <c r="X1047" s="2">
        <v>14455.484686648901</v>
      </c>
      <c r="Y1047" s="2">
        <v>19031.7438975681</v>
      </c>
      <c r="Z1047" s="2">
        <v>18329.8359375</v>
      </c>
      <c r="AA1047" s="2">
        <v>20447.5728142724</v>
      </c>
      <c r="AB1047" s="2">
        <v>12734.4951171875</v>
      </c>
      <c r="AC1047" s="2">
        <v>14565.275390625</v>
      </c>
      <c r="AD1047" s="2">
        <v>10764.791015625</v>
      </c>
      <c r="AE1047" s="2">
        <v>13714.271484375</v>
      </c>
      <c r="AF1047" s="2">
        <v>18329.8359375</v>
      </c>
      <c r="AG1047" s="2">
        <v>15623.0498046875</v>
      </c>
      <c r="AH1047" s="1" t="s">
        <v>44</v>
      </c>
      <c r="AI1047" s="1" t="s">
        <v>64</v>
      </c>
      <c r="AJ1047" s="1" t="s">
        <v>64</v>
      </c>
      <c r="AK1047" s="1" t="s">
        <v>64</v>
      </c>
      <c r="AL1047" s="1" t="s">
        <v>64</v>
      </c>
      <c r="AM1047" s="1" t="s">
        <v>44</v>
      </c>
      <c r="AN1047" s="1" t="s">
        <v>44</v>
      </c>
      <c r="AO1047" s="1">
        <v>2.4499999999999999E-3</v>
      </c>
      <c r="AP1047" s="1">
        <v>2.93E-2</v>
      </c>
      <c r="AQ1047" s="1">
        <v>11</v>
      </c>
      <c r="AR1047" s="1">
        <v>22.22</v>
      </c>
      <c r="AS1047" s="3">
        <f t="shared" si="32"/>
        <v>-0.22404178625569415</v>
      </c>
      <c r="AT1047" s="3">
        <f t="shared" si="33"/>
        <v>0.64824683996936061</v>
      </c>
    </row>
    <row r="1048" spans="1:46">
      <c r="A1048" s="1" t="s">
        <v>4382</v>
      </c>
      <c r="B1048" s="1" t="s">
        <v>177</v>
      </c>
      <c r="C1048" s="1">
        <v>1</v>
      </c>
      <c r="D1048" s="1">
        <v>8</v>
      </c>
      <c r="E1048" s="1" t="s">
        <v>3261</v>
      </c>
      <c r="F1048" s="1" t="s">
        <v>4383</v>
      </c>
      <c r="G1048" s="1" t="s">
        <v>4384</v>
      </c>
      <c r="H1048" s="1" t="s">
        <v>3264</v>
      </c>
      <c r="I1048" s="1">
        <v>1</v>
      </c>
      <c r="J1048" s="1">
        <v>1276.7333599999999</v>
      </c>
      <c r="K1048" s="1">
        <v>0.78800000000000003</v>
      </c>
      <c r="L1048" s="1">
        <v>95.9</v>
      </c>
      <c r="M1048" s="1">
        <v>104.1</v>
      </c>
      <c r="N1048" s="1">
        <v>14.82</v>
      </c>
      <c r="O1048" s="1">
        <v>16.05</v>
      </c>
      <c r="P1048" s="1">
        <v>95.5</v>
      </c>
      <c r="Q1048" s="1">
        <v>75.3</v>
      </c>
      <c r="R1048" s="1">
        <v>100.7</v>
      </c>
      <c r="S1048" s="1">
        <v>103.7</v>
      </c>
      <c r="T1048" s="1">
        <v>95.6</v>
      </c>
      <c r="U1048" s="1">
        <v>129.19999999999999</v>
      </c>
      <c r="V1048" s="2">
        <v>61356.124743391701</v>
      </c>
      <c r="W1048" s="2">
        <v>48384.7758200846</v>
      </c>
      <c r="X1048" s="2">
        <v>64700.2873549992</v>
      </c>
      <c r="Y1048" s="2">
        <v>66635.376768019501</v>
      </c>
      <c r="Z1048" s="2">
        <v>61398.70703125</v>
      </c>
      <c r="AA1048" s="2">
        <v>83038.035198820493</v>
      </c>
      <c r="AB1048" s="2">
        <v>52471.32421875</v>
      </c>
      <c r="AC1048" s="2">
        <v>34978.36328125</v>
      </c>
      <c r="AD1048" s="2">
        <v>48181.37109375</v>
      </c>
      <c r="AE1048" s="2">
        <v>48017.44140625</v>
      </c>
      <c r="AF1048" s="2">
        <v>61398.70703125</v>
      </c>
      <c r="AG1048" s="2">
        <v>63445.54296875</v>
      </c>
      <c r="AH1048" s="1" t="s">
        <v>44</v>
      </c>
      <c r="AI1048" s="1" t="s">
        <v>44</v>
      </c>
      <c r="AJ1048" s="1" t="s">
        <v>44</v>
      </c>
      <c r="AK1048" s="1" t="s">
        <v>44</v>
      </c>
      <c r="AL1048" s="1" t="s">
        <v>44</v>
      </c>
      <c r="AM1048" s="1" t="s">
        <v>44</v>
      </c>
      <c r="AN1048" s="1" t="s">
        <v>44</v>
      </c>
      <c r="AO1048" s="1">
        <v>1.6579999999999999E-4</v>
      </c>
      <c r="AP1048" s="1">
        <v>1.209E-3</v>
      </c>
      <c r="AQ1048" s="1">
        <v>30</v>
      </c>
      <c r="AR1048" s="1">
        <v>47.9</v>
      </c>
      <c r="AS1048" s="3">
        <f t="shared" si="32"/>
        <v>-0.27499530225878505</v>
      </c>
      <c r="AT1048" s="3">
        <f t="shared" si="33"/>
        <v>0.6763091526340046</v>
      </c>
    </row>
    <row r="1049" spans="1:46">
      <c r="A1049" s="1" t="s">
        <v>2186</v>
      </c>
      <c r="B1049" s="1" t="s">
        <v>4385</v>
      </c>
      <c r="C1049" s="1">
        <v>1</v>
      </c>
      <c r="D1049" s="1">
        <v>4</v>
      </c>
      <c r="E1049" s="1" t="s">
        <v>523</v>
      </c>
      <c r="F1049" s="1" t="s">
        <v>2187</v>
      </c>
      <c r="G1049" s="1" t="s">
        <v>2188</v>
      </c>
      <c r="H1049" s="1" t="s">
        <v>526</v>
      </c>
      <c r="I1049" s="1">
        <v>1</v>
      </c>
      <c r="J1049" s="1">
        <v>2149.1256400000002</v>
      </c>
      <c r="K1049" s="1">
        <v>0.78700000000000003</v>
      </c>
      <c r="L1049" s="1">
        <v>84</v>
      </c>
      <c r="M1049" s="1">
        <v>116</v>
      </c>
      <c r="N1049" s="1">
        <v>32.090000000000003</v>
      </c>
      <c r="O1049" s="1">
        <v>40.369999999999997</v>
      </c>
      <c r="P1049" s="1">
        <v>119.2</v>
      </c>
      <c r="Q1049" s="1">
        <v>85.7</v>
      </c>
      <c r="R1049" s="1">
        <v>62.4</v>
      </c>
      <c r="S1049" s="1">
        <v>151.4</v>
      </c>
      <c r="T1049" s="1">
        <v>62.9</v>
      </c>
      <c r="U1049" s="1">
        <v>118.4</v>
      </c>
      <c r="V1049" s="2">
        <v>28431.940922951799</v>
      </c>
      <c r="W1049" s="2">
        <v>20427.2381401737</v>
      </c>
      <c r="X1049" s="2">
        <v>14870.170501259499</v>
      </c>
      <c r="Y1049" s="2">
        <v>36107.042084874898</v>
      </c>
      <c r="Z1049" s="2">
        <v>14985.9130859375</v>
      </c>
      <c r="AA1049" s="2">
        <v>28236.474645045899</v>
      </c>
      <c r="AB1049" s="2">
        <v>24314.794921875</v>
      </c>
      <c r="AC1049" s="2">
        <v>14767.2763671875</v>
      </c>
      <c r="AD1049" s="2">
        <v>11073.6015625</v>
      </c>
      <c r="AE1049" s="2">
        <v>26018.728515625</v>
      </c>
      <c r="AF1049" s="2">
        <v>14985.9130859375</v>
      </c>
      <c r="AG1049" s="2">
        <v>21574.19140625</v>
      </c>
      <c r="AH1049" s="1" t="s">
        <v>64</v>
      </c>
      <c r="AI1049" s="1" t="s">
        <v>44</v>
      </c>
      <c r="AJ1049" s="1" t="s">
        <v>64</v>
      </c>
      <c r="AK1049" s="1" t="s">
        <v>44</v>
      </c>
      <c r="AL1049" s="1" t="s">
        <v>44</v>
      </c>
      <c r="AM1049" s="1" t="s">
        <v>44</v>
      </c>
      <c r="AN1049" s="1" t="s">
        <v>44</v>
      </c>
      <c r="AO1049" s="1">
        <v>1.6579999999999999E-4</v>
      </c>
      <c r="AP1049" s="1">
        <v>5.651E-7</v>
      </c>
      <c r="AQ1049" s="1">
        <v>37</v>
      </c>
      <c r="AR1049" s="1">
        <v>39.18</v>
      </c>
      <c r="AS1049" s="3">
        <f t="shared" si="32"/>
        <v>-0.31589824321804544</v>
      </c>
      <c r="AT1049" s="3">
        <f t="shared" si="33"/>
        <v>0.28711316371918044</v>
      </c>
    </row>
    <row r="1050" spans="1:46">
      <c r="A1050" s="1" t="s">
        <v>4386</v>
      </c>
      <c r="B1050" s="1" t="s">
        <v>100</v>
      </c>
      <c r="C1050" s="1">
        <v>1</v>
      </c>
      <c r="D1050" s="1">
        <v>8</v>
      </c>
      <c r="E1050" s="1" t="s">
        <v>1444</v>
      </c>
      <c r="F1050" s="1" t="s">
        <v>4387</v>
      </c>
      <c r="G1050" s="1" t="s">
        <v>1446</v>
      </c>
      <c r="H1050" s="1" t="s">
        <v>1447</v>
      </c>
      <c r="I1050" s="1">
        <v>2</v>
      </c>
      <c r="J1050" s="1">
        <v>1714.9421199999999</v>
      </c>
      <c r="K1050" s="1">
        <v>0.78700000000000003</v>
      </c>
      <c r="L1050" s="1">
        <v>88.1</v>
      </c>
      <c r="M1050" s="1">
        <v>111.9</v>
      </c>
      <c r="N1050" s="1">
        <v>13.24</v>
      </c>
      <c r="O1050" s="1">
        <v>0.92</v>
      </c>
      <c r="P1050" s="1">
        <v>96.6</v>
      </c>
      <c r="Q1050" s="1">
        <v>88.9</v>
      </c>
      <c r="R1050" s="1">
        <v>74.099999999999994</v>
      </c>
      <c r="S1050" s="1">
        <v>113</v>
      </c>
      <c r="T1050" s="1">
        <v>112.8</v>
      </c>
      <c r="U1050" s="1">
        <v>114.7</v>
      </c>
      <c r="V1050" s="2">
        <v>61878.494077557298</v>
      </c>
      <c r="W1050" s="2">
        <v>56910.573020800599</v>
      </c>
      <c r="X1050" s="2">
        <v>47439.841076753</v>
      </c>
      <c r="Y1050" s="2">
        <v>72335.413211794803</v>
      </c>
      <c r="Z1050" s="2">
        <v>72218.484375</v>
      </c>
      <c r="AA1050" s="2">
        <v>73424.262607363795</v>
      </c>
      <c r="AB1050" s="2">
        <v>52918.05078125</v>
      </c>
      <c r="AC1050" s="2">
        <v>41141.83984375</v>
      </c>
      <c r="AD1050" s="2">
        <v>35327.765625</v>
      </c>
      <c r="AE1050" s="2">
        <v>52124.88671875</v>
      </c>
      <c r="AF1050" s="2">
        <v>72218.484375</v>
      </c>
      <c r="AG1050" s="2">
        <v>56100.1015625</v>
      </c>
      <c r="AH1050" s="1" t="s">
        <v>44</v>
      </c>
      <c r="AI1050" s="1" t="s">
        <v>44</v>
      </c>
      <c r="AJ1050" s="1" t="s">
        <v>44</v>
      </c>
      <c r="AK1050" s="1" t="s">
        <v>44</v>
      </c>
      <c r="AL1050" s="1" t="s">
        <v>44</v>
      </c>
      <c r="AM1050" s="1" t="s">
        <v>44</v>
      </c>
      <c r="AN1050" s="1" t="s">
        <v>44</v>
      </c>
      <c r="AO1050" s="1">
        <v>1.6579999999999999E-4</v>
      </c>
      <c r="AP1050" s="1">
        <v>1.8669999999999999E-5</v>
      </c>
      <c r="AQ1050" s="1">
        <v>43</v>
      </c>
      <c r="AR1050" s="1">
        <v>38.479999999999997</v>
      </c>
      <c r="AS1050" s="3">
        <f t="shared" si="32"/>
        <v>-0.39101229783267716</v>
      </c>
      <c r="AT1050" s="3">
        <f t="shared" si="33"/>
        <v>1.8126433128418096</v>
      </c>
    </row>
    <row r="1051" spans="1:46">
      <c r="A1051" s="1" t="s">
        <v>4388</v>
      </c>
      <c r="B1051" s="1" t="s">
        <v>100</v>
      </c>
      <c r="C1051" s="1">
        <v>1</v>
      </c>
      <c r="D1051" s="1">
        <v>4</v>
      </c>
      <c r="E1051" s="1" t="s">
        <v>4389</v>
      </c>
      <c r="F1051" s="1" t="s">
        <v>4390</v>
      </c>
      <c r="G1051" s="1" t="s">
        <v>4391</v>
      </c>
      <c r="H1051" s="1" t="s">
        <v>4392</v>
      </c>
      <c r="I1051" s="1">
        <v>1</v>
      </c>
      <c r="J1051" s="1">
        <v>1773.8873699999999</v>
      </c>
      <c r="K1051" s="1">
        <v>0.78300000000000003</v>
      </c>
      <c r="L1051" s="1">
        <v>87.9</v>
      </c>
      <c r="M1051" s="1">
        <v>112.1</v>
      </c>
      <c r="N1051" s="1">
        <v>40.18</v>
      </c>
      <c r="O1051" s="1">
        <v>16.809999999999999</v>
      </c>
      <c r="P1051" s="1">
        <v>134.30000000000001</v>
      </c>
      <c r="Q1051" s="1">
        <v>86.2</v>
      </c>
      <c r="R1051" s="1">
        <v>60.2</v>
      </c>
      <c r="S1051" s="1">
        <v>122.2</v>
      </c>
      <c r="T1051" s="1">
        <v>87</v>
      </c>
      <c r="U1051" s="1">
        <v>110</v>
      </c>
      <c r="V1051" s="2">
        <v>44726.8339481855</v>
      </c>
      <c r="W1051" s="2">
        <v>28709.766305669102</v>
      </c>
      <c r="X1051" s="2">
        <v>20048.179017226099</v>
      </c>
      <c r="Y1051" s="2">
        <v>40712.920358435302</v>
      </c>
      <c r="Z1051" s="2">
        <v>28980.4541015625</v>
      </c>
      <c r="AA1051" s="2">
        <v>36645.702906220198</v>
      </c>
      <c r="AB1051" s="2">
        <v>38250.072265625</v>
      </c>
      <c r="AC1051" s="2">
        <v>20754.888671875</v>
      </c>
      <c r="AD1051" s="2">
        <v>14929.58984375</v>
      </c>
      <c r="AE1051" s="2">
        <v>29337.7236328125</v>
      </c>
      <c r="AF1051" s="2">
        <v>28980.4541015625</v>
      </c>
      <c r="AG1051" s="2">
        <v>27999.2958984375</v>
      </c>
      <c r="AH1051" s="1" t="s">
        <v>44</v>
      </c>
      <c r="AI1051" s="1" t="s">
        <v>44</v>
      </c>
      <c r="AJ1051" s="1" t="s">
        <v>64</v>
      </c>
      <c r="AK1051" s="1" t="s">
        <v>44</v>
      </c>
      <c r="AL1051" s="1" t="s">
        <v>64</v>
      </c>
      <c r="AM1051" s="1" t="s">
        <v>44</v>
      </c>
      <c r="AN1051" s="1" t="s">
        <v>44</v>
      </c>
      <c r="AO1051" s="1">
        <v>1.6579999999999999E-4</v>
      </c>
      <c r="AP1051" s="1">
        <v>8.364E-8</v>
      </c>
      <c r="AQ1051" s="1">
        <v>68</v>
      </c>
      <c r="AR1051" s="1">
        <v>39.1</v>
      </c>
      <c r="AS1051" s="3">
        <f t="shared" si="32"/>
        <v>-0.18586845750877865</v>
      </c>
      <c r="AT1051" s="3">
        <f t="shared" si="33"/>
        <v>0.20700712988798531</v>
      </c>
    </row>
    <row r="1052" spans="1:46">
      <c r="A1052" s="1" t="s">
        <v>4393</v>
      </c>
      <c r="B1052" s="1" t="s">
        <v>53</v>
      </c>
      <c r="C1052" s="1">
        <v>1</v>
      </c>
      <c r="D1052" s="1">
        <v>5</v>
      </c>
      <c r="E1052" s="1" t="s">
        <v>2723</v>
      </c>
      <c r="F1052" s="1" t="s">
        <v>4394</v>
      </c>
      <c r="G1052" s="1" t="s">
        <v>4395</v>
      </c>
      <c r="H1052" s="1" t="s">
        <v>2726</v>
      </c>
      <c r="I1052" s="1">
        <v>1</v>
      </c>
      <c r="J1052" s="1">
        <v>1604.8869</v>
      </c>
      <c r="K1052" s="1">
        <v>0.78100000000000003</v>
      </c>
      <c r="L1052" s="1">
        <v>87.7</v>
      </c>
      <c r="M1052" s="1">
        <v>112.3</v>
      </c>
      <c r="N1052" s="1">
        <v>42.63</v>
      </c>
      <c r="O1052" s="1">
        <v>4.57</v>
      </c>
      <c r="P1052" s="1">
        <v>114</v>
      </c>
      <c r="Q1052" s="1">
        <v>44.4</v>
      </c>
      <c r="R1052" s="1">
        <v>92.2</v>
      </c>
      <c r="S1052" s="1">
        <v>110.6</v>
      </c>
      <c r="T1052" s="1">
        <v>118</v>
      </c>
      <c r="U1052" s="1">
        <v>120.9</v>
      </c>
      <c r="V1052" s="2">
        <v>12470.1507296322</v>
      </c>
      <c r="W1052" s="2">
        <v>4854.7855973198102</v>
      </c>
      <c r="X1052" s="2">
        <v>10080.767161994099</v>
      </c>
      <c r="Y1052" s="2">
        <v>12090.5363437038</v>
      </c>
      <c r="Z1052" s="2">
        <v>12902.7431640625</v>
      </c>
      <c r="AA1052" s="2">
        <v>13218.5570687368</v>
      </c>
      <c r="AB1052" s="2">
        <v>10664.384765625</v>
      </c>
      <c r="AC1052" s="2">
        <v>3509.62573242188</v>
      </c>
      <c r="AD1052" s="2">
        <v>7507.001953125</v>
      </c>
      <c r="AE1052" s="2">
        <v>8712.4384765625</v>
      </c>
      <c r="AF1052" s="2">
        <v>12902.7431640625</v>
      </c>
      <c r="AG1052" s="2">
        <v>10099.69140625</v>
      </c>
      <c r="AH1052" s="1" t="s">
        <v>44</v>
      </c>
      <c r="AI1052" s="1" t="s">
        <v>64</v>
      </c>
      <c r="AJ1052" s="1" t="s">
        <v>44</v>
      </c>
      <c r="AK1052" s="1" t="s">
        <v>44</v>
      </c>
      <c r="AL1052" s="1" t="s">
        <v>44</v>
      </c>
      <c r="AM1052" s="1" t="s">
        <v>44</v>
      </c>
      <c r="AN1052" s="1" t="s">
        <v>44</v>
      </c>
      <c r="AO1052" s="1">
        <v>1.6579999999999999E-4</v>
      </c>
      <c r="AP1052" s="1">
        <v>8.0229999999999996E-5</v>
      </c>
      <c r="AQ1052" s="1">
        <v>28</v>
      </c>
      <c r="AR1052" s="1">
        <v>57.07</v>
      </c>
      <c r="AS1052" s="3">
        <f t="shared" si="32"/>
        <v>-0.47954343132180088</v>
      </c>
      <c r="AT1052" s="3">
        <f t="shared" si="33"/>
        <v>0.72514773113046016</v>
      </c>
    </row>
    <row r="1053" spans="1:46">
      <c r="A1053" s="1" t="s">
        <v>4396</v>
      </c>
      <c r="B1053" s="1" t="s">
        <v>46</v>
      </c>
      <c r="C1053" s="1">
        <v>1</v>
      </c>
      <c r="D1053" s="1">
        <v>13</v>
      </c>
      <c r="E1053" s="1" t="s">
        <v>4397</v>
      </c>
      <c r="F1053" s="1" t="s">
        <v>4398</v>
      </c>
      <c r="G1053" s="1" t="s">
        <v>4399</v>
      </c>
      <c r="H1053" s="1" t="s">
        <v>4400</v>
      </c>
      <c r="I1053" s="1">
        <v>0</v>
      </c>
      <c r="J1053" s="1">
        <v>1961.9425699999999</v>
      </c>
      <c r="K1053" s="1">
        <v>0.77900000000000003</v>
      </c>
      <c r="L1053" s="1">
        <v>87</v>
      </c>
      <c r="M1053" s="1">
        <v>113</v>
      </c>
      <c r="N1053" s="1">
        <v>18.66</v>
      </c>
      <c r="O1053" s="1">
        <v>17.11</v>
      </c>
      <c r="P1053" s="1">
        <v>93.3</v>
      </c>
      <c r="Q1053" s="1">
        <v>69.900000000000006</v>
      </c>
      <c r="R1053" s="1">
        <v>101.7</v>
      </c>
      <c r="S1053" s="1">
        <v>89.7</v>
      </c>
      <c r="T1053" s="1">
        <v>124.4</v>
      </c>
      <c r="U1053" s="1">
        <v>121</v>
      </c>
      <c r="V1053" s="2">
        <v>36798.051543971596</v>
      </c>
      <c r="W1053" s="2">
        <v>27587.749766838599</v>
      </c>
      <c r="X1053" s="2">
        <v>40141.445094603099</v>
      </c>
      <c r="Y1053" s="2">
        <v>35392.864525399702</v>
      </c>
      <c r="Z1053" s="2">
        <v>49065.703125</v>
      </c>
      <c r="AA1053" s="2">
        <v>47746.847616370702</v>
      </c>
      <c r="AB1053" s="2">
        <v>31469.43359375</v>
      </c>
      <c r="AC1053" s="2">
        <v>19943.7595214844</v>
      </c>
      <c r="AD1053" s="2">
        <v>29892.755371093801</v>
      </c>
      <c r="AE1053" s="2">
        <v>25504.092285156301</v>
      </c>
      <c r="AF1053" s="2">
        <v>49065.703125</v>
      </c>
      <c r="AG1053" s="2">
        <v>36481.169921875</v>
      </c>
      <c r="AH1053" s="1" t="s">
        <v>44</v>
      </c>
      <c r="AI1053" s="1" t="s">
        <v>44</v>
      </c>
      <c r="AJ1053" s="1" t="s">
        <v>44</v>
      </c>
      <c r="AK1053" s="1" t="s">
        <v>44</v>
      </c>
      <c r="AL1053" s="1" t="s">
        <v>44</v>
      </c>
      <c r="AM1053" s="1" t="s">
        <v>44</v>
      </c>
      <c r="AN1053" s="1" t="s">
        <v>44</v>
      </c>
      <c r="AO1053" s="1">
        <v>1.6579999999999999E-4</v>
      </c>
      <c r="AP1053" s="1">
        <v>2.071E-5</v>
      </c>
      <c r="AQ1053" s="1">
        <v>27</v>
      </c>
      <c r="AR1053" s="1">
        <v>53.96</v>
      </c>
      <c r="AS1053" s="3">
        <f t="shared" si="32"/>
        <v>-0.33890222347838711</v>
      </c>
      <c r="AT1053" s="3">
        <f t="shared" si="33"/>
        <v>0.7356488853154739</v>
      </c>
    </row>
    <row r="1054" spans="1:46">
      <c r="A1054" s="1" t="s">
        <v>939</v>
      </c>
      <c r="B1054" s="1" t="s">
        <v>4401</v>
      </c>
      <c r="C1054" s="1">
        <v>1</v>
      </c>
      <c r="D1054" s="1">
        <v>10</v>
      </c>
      <c r="E1054" s="1" t="s">
        <v>940</v>
      </c>
      <c r="F1054" s="1" t="s">
        <v>941</v>
      </c>
      <c r="G1054" s="1" t="s">
        <v>942</v>
      </c>
      <c r="H1054" s="1" t="s">
        <v>943</v>
      </c>
      <c r="I1054" s="1">
        <v>1</v>
      </c>
      <c r="J1054" s="1">
        <v>1399.6456800000001</v>
      </c>
      <c r="K1054" s="1">
        <v>0.77800000000000002</v>
      </c>
      <c r="L1054" s="1">
        <v>87.5</v>
      </c>
      <c r="M1054" s="1">
        <v>112.5</v>
      </c>
      <c r="N1054" s="1">
        <v>19.73</v>
      </c>
      <c r="O1054" s="1">
        <v>14.5</v>
      </c>
      <c r="P1054" s="1">
        <v>81.3</v>
      </c>
      <c r="Q1054" s="1">
        <v>105.5</v>
      </c>
      <c r="R1054" s="1">
        <v>72.5</v>
      </c>
      <c r="S1054" s="1">
        <v>132.6</v>
      </c>
      <c r="T1054" s="1">
        <v>103.6</v>
      </c>
      <c r="U1054" s="1">
        <v>104.5</v>
      </c>
      <c r="V1054" s="2">
        <v>41631.301648365297</v>
      </c>
      <c r="W1054" s="2">
        <v>54001.092380357797</v>
      </c>
      <c r="X1054" s="2">
        <v>37137.962875041601</v>
      </c>
      <c r="Y1054" s="2">
        <v>67867.507287014203</v>
      </c>
      <c r="Z1054" s="2">
        <v>53062.2001953125</v>
      </c>
      <c r="AA1054" s="2">
        <v>53488.911748913102</v>
      </c>
      <c r="AB1054" s="2">
        <v>35602.794921875</v>
      </c>
      <c r="AC1054" s="2">
        <v>39038.515625</v>
      </c>
      <c r="AD1054" s="2">
        <v>27656.10546875</v>
      </c>
      <c r="AE1054" s="2">
        <v>48905.314453125</v>
      </c>
      <c r="AF1054" s="2">
        <v>53062.2001953125</v>
      </c>
      <c r="AG1054" s="2">
        <v>40868.4169921875</v>
      </c>
      <c r="AH1054" s="1" t="s">
        <v>44</v>
      </c>
      <c r="AI1054" s="1" t="s">
        <v>44</v>
      </c>
      <c r="AJ1054" s="1" t="s">
        <v>44</v>
      </c>
      <c r="AK1054" s="1" t="s">
        <v>44</v>
      </c>
      <c r="AL1054" s="1" t="s">
        <v>44</v>
      </c>
      <c r="AM1054" s="1" t="s">
        <v>44</v>
      </c>
      <c r="AN1054" s="1" t="s">
        <v>44</v>
      </c>
      <c r="AO1054" s="1">
        <v>1.6579999999999999E-4</v>
      </c>
      <c r="AP1054" s="1">
        <v>2.7960000000000002E-4</v>
      </c>
      <c r="AQ1054" s="1">
        <v>14</v>
      </c>
      <c r="AR1054" s="1">
        <v>18.38</v>
      </c>
      <c r="AS1054" s="3">
        <f t="shared" si="32"/>
        <v>-0.39362097839461069</v>
      </c>
      <c r="AT1054" s="3">
        <f t="shared" si="33"/>
        <v>0.92585007281764409</v>
      </c>
    </row>
    <row r="1055" spans="1:46">
      <c r="A1055" s="1" t="s">
        <v>4149</v>
      </c>
      <c r="B1055" s="1" t="s">
        <v>4402</v>
      </c>
      <c r="C1055" s="1">
        <v>1</v>
      </c>
      <c r="D1055" s="1">
        <v>1</v>
      </c>
      <c r="E1055" s="1" t="s">
        <v>4151</v>
      </c>
      <c r="F1055" s="1" t="s">
        <v>4152</v>
      </c>
      <c r="G1055" s="1" t="s">
        <v>4153</v>
      </c>
      <c r="H1055" s="1" t="s">
        <v>4154</v>
      </c>
      <c r="I1055" s="1">
        <v>0</v>
      </c>
      <c r="J1055" s="1">
        <v>1905.8920800000001</v>
      </c>
      <c r="K1055" s="1">
        <v>0.77800000000000002</v>
      </c>
      <c r="L1055" s="1">
        <v>93.3</v>
      </c>
      <c r="M1055" s="1">
        <v>106.7</v>
      </c>
      <c r="N1055" s="1">
        <v>23.25</v>
      </c>
      <c r="O1055" s="1">
        <v>25.47</v>
      </c>
      <c r="P1055" s="1">
        <v>100.7</v>
      </c>
      <c r="Q1055" s="1">
        <v>64.400000000000006</v>
      </c>
      <c r="R1055" s="1">
        <v>99.1</v>
      </c>
      <c r="S1055" s="1">
        <v>139.80000000000001</v>
      </c>
      <c r="T1055" s="1">
        <v>82.8</v>
      </c>
      <c r="U1055" s="1">
        <v>113.3</v>
      </c>
      <c r="V1055" s="2">
        <v>38746.3326715984</v>
      </c>
      <c r="W1055" s="2">
        <v>24800.559822665298</v>
      </c>
      <c r="X1055" s="2">
        <v>38134.086402657696</v>
      </c>
      <c r="Y1055" s="2">
        <v>53811.219021230201</v>
      </c>
      <c r="Z1055" s="2">
        <v>31872.724609375</v>
      </c>
      <c r="AA1055" s="2">
        <v>43596.8960314984</v>
      </c>
      <c r="AB1055" s="2">
        <v>33135.58984375</v>
      </c>
      <c r="AC1055" s="2">
        <v>17928.841796875</v>
      </c>
      <c r="AD1055" s="2">
        <v>28397.904296875</v>
      </c>
      <c r="AE1055" s="2">
        <v>38776.35546875</v>
      </c>
      <c r="AF1055" s="2">
        <v>31872.724609375</v>
      </c>
      <c r="AG1055" s="2">
        <v>33310.3828125</v>
      </c>
      <c r="AH1055" s="1" t="s">
        <v>64</v>
      </c>
      <c r="AI1055" s="1" t="s">
        <v>64</v>
      </c>
      <c r="AJ1055" s="1" t="s">
        <v>64</v>
      </c>
      <c r="AK1055" s="1" t="s">
        <v>64</v>
      </c>
      <c r="AL1055" s="1" t="s">
        <v>44</v>
      </c>
      <c r="AM1055" s="1" t="s">
        <v>64</v>
      </c>
      <c r="AN1055" s="1" t="s">
        <v>44</v>
      </c>
      <c r="AO1055" s="1">
        <v>2.6140000000000001E-4</v>
      </c>
      <c r="AP1055" s="1">
        <v>1.748E-3</v>
      </c>
      <c r="AQ1055" s="1">
        <v>16</v>
      </c>
      <c r="AR1055" s="1">
        <v>42.67</v>
      </c>
      <c r="AS1055" s="3">
        <f t="shared" si="32"/>
        <v>-0.34645864879979932</v>
      </c>
      <c r="AT1055" s="3">
        <f t="shared" si="33"/>
        <v>0.51757873322683035</v>
      </c>
    </row>
    <row r="1056" spans="1:46">
      <c r="A1056" s="1" t="s">
        <v>4403</v>
      </c>
      <c r="B1056" s="1" t="s">
        <v>4404</v>
      </c>
      <c r="C1056" s="1">
        <v>1</v>
      </c>
      <c r="D1056" s="1">
        <v>3</v>
      </c>
      <c r="E1056" s="1" t="s">
        <v>784</v>
      </c>
      <c r="F1056" s="1" t="s">
        <v>4405</v>
      </c>
      <c r="G1056" s="1" t="s">
        <v>4406</v>
      </c>
      <c r="H1056" s="1" t="s">
        <v>787</v>
      </c>
      <c r="I1056" s="1">
        <v>1</v>
      </c>
      <c r="J1056" s="1">
        <v>2448.1580800000002</v>
      </c>
      <c r="K1056" s="1">
        <v>0.77600000000000002</v>
      </c>
      <c r="L1056" s="1">
        <v>87.4</v>
      </c>
      <c r="M1056" s="1">
        <v>112.6</v>
      </c>
      <c r="N1056" s="1">
        <v>17.02</v>
      </c>
      <c r="O1056" s="1">
        <v>7.06</v>
      </c>
      <c r="P1056" s="1">
        <v>106.6</v>
      </c>
      <c r="Q1056" s="1">
        <v>77.900000000000006</v>
      </c>
      <c r="R1056" s="1">
        <v>83.6</v>
      </c>
      <c r="S1056" s="1">
        <v>104.7</v>
      </c>
      <c r="T1056" s="1">
        <v>119.5</v>
      </c>
      <c r="U1056" s="1">
        <v>107.7</v>
      </c>
      <c r="V1056" s="2">
        <v>18026.642010379201</v>
      </c>
      <c r="W1056" s="2">
        <v>13167.785375913099</v>
      </c>
      <c r="X1056" s="2">
        <v>14135.764758778199</v>
      </c>
      <c r="Y1056" s="2">
        <v>17710.503046268001</v>
      </c>
      <c r="Z1056" s="2">
        <v>20210.021484375</v>
      </c>
      <c r="AA1056" s="2">
        <v>18215.3726245502</v>
      </c>
      <c r="AB1056" s="2">
        <v>15416.2568359375</v>
      </c>
      <c r="AC1056" s="2">
        <v>9519.2666015625</v>
      </c>
      <c r="AD1056" s="2">
        <v>10526.7001953125</v>
      </c>
      <c r="AE1056" s="2">
        <v>12762.185546875</v>
      </c>
      <c r="AF1056" s="2">
        <v>20210.021484375</v>
      </c>
      <c r="AG1056" s="2">
        <v>13917.5283203125</v>
      </c>
      <c r="AH1056" s="1" t="s">
        <v>44</v>
      </c>
      <c r="AI1056" s="1" t="s">
        <v>64</v>
      </c>
      <c r="AJ1056" s="1" t="s">
        <v>64</v>
      </c>
      <c r="AK1056" s="1" t="s">
        <v>44</v>
      </c>
      <c r="AL1056" s="1" t="s">
        <v>64</v>
      </c>
      <c r="AM1056" s="1" t="s">
        <v>44</v>
      </c>
      <c r="AN1056" s="1" t="s">
        <v>44</v>
      </c>
      <c r="AO1056" s="1">
        <v>1.6579999999999999E-4</v>
      </c>
      <c r="AP1056" s="1">
        <v>7.8410000000000005E-9</v>
      </c>
      <c r="AQ1056" s="1">
        <v>47</v>
      </c>
      <c r="AR1056" s="1">
        <v>47.24</v>
      </c>
      <c r="AS1056" s="3">
        <f t="shared" si="32"/>
        <v>-0.3084513478953117</v>
      </c>
      <c r="AT1056" s="3">
        <f t="shared" si="33"/>
        <v>1.0125437979627576</v>
      </c>
    </row>
    <row r="1057" spans="1:46">
      <c r="A1057" s="1" t="s">
        <v>4407</v>
      </c>
      <c r="B1057" s="1" t="s">
        <v>83</v>
      </c>
      <c r="C1057" s="1">
        <v>1</v>
      </c>
      <c r="D1057" s="1">
        <v>4</v>
      </c>
      <c r="E1057" s="1" t="s">
        <v>2580</v>
      </c>
      <c r="F1057" s="1" t="s">
        <v>4408</v>
      </c>
      <c r="G1057" s="1" t="s">
        <v>4409</v>
      </c>
      <c r="H1057" s="1" t="s">
        <v>2583</v>
      </c>
      <c r="I1057" s="1">
        <v>1</v>
      </c>
      <c r="J1057" s="1">
        <v>1433.7973500000001</v>
      </c>
      <c r="K1057" s="1">
        <v>0.77600000000000002</v>
      </c>
      <c r="L1057" s="1">
        <v>83.2</v>
      </c>
      <c r="M1057" s="1">
        <v>116.8</v>
      </c>
      <c r="N1057" s="1">
        <v>12.64</v>
      </c>
      <c r="O1057" s="1">
        <v>20.49</v>
      </c>
      <c r="P1057" s="1">
        <v>98.3</v>
      </c>
      <c r="Q1057" s="1">
        <v>88.7</v>
      </c>
      <c r="R1057" s="1">
        <v>76.2</v>
      </c>
      <c r="S1057" s="1">
        <v>85.7</v>
      </c>
      <c r="T1057" s="1">
        <v>124.5</v>
      </c>
      <c r="U1057" s="1">
        <v>126.6</v>
      </c>
      <c r="V1057" s="2">
        <v>9542.1901519023704</v>
      </c>
      <c r="W1057" s="2">
        <v>8615.9749929540103</v>
      </c>
      <c r="X1057" s="2">
        <v>7395.5643242080596</v>
      </c>
      <c r="Y1057" s="2">
        <v>8325.1037264144106</v>
      </c>
      <c r="Z1057" s="2">
        <v>12084.251953125</v>
      </c>
      <c r="AA1057" s="2">
        <v>12296.269201491699</v>
      </c>
      <c r="AB1057" s="2">
        <v>8160.41357421875</v>
      </c>
      <c r="AC1057" s="2">
        <v>6228.66796875</v>
      </c>
      <c r="AD1057" s="2">
        <v>5507.3701171875</v>
      </c>
      <c r="AE1057" s="2">
        <v>5999.068359375</v>
      </c>
      <c r="AF1057" s="2">
        <v>12084.251953125</v>
      </c>
      <c r="AG1057" s="2">
        <v>9395.013671875</v>
      </c>
      <c r="AH1057" s="1" t="s">
        <v>44</v>
      </c>
      <c r="AI1057" s="1" t="s">
        <v>44</v>
      </c>
      <c r="AJ1057" s="1" t="s">
        <v>64</v>
      </c>
      <c r="AK1057" s="1" t="s">
        <v>44</v>
      </c>
      <c r="AL1057" s="1" t="s">
        <v>64</v>
      </c>
      <c r="AM1057" s="1" t="s">
        <v>44</v>
      </c>
      <c r="AN1057" s="1" t="s">
        <v>44</v>
      </c>
      <c r="AO1057" s="1">
        <v>1.6579999999999999E-4</v>
      </c>
      <c r="AP1057" s="1">
        <v>8.0409999999999998E-4</v>
      </c>
      <c r="AQ1057" s="1">
        <v>17</v>
      </c>
      <c r="AR1057" s="1">
        <v>44.49</v>
      </c>
      <c r="AS1057" s="3">
        <f t="shared" si="32"/>
        <v>-0.3560049167997828</v>
      </c>
      <c r="AT1057" s="3">
        <f t="shared" si="33"/>
        <v>0.76638471081024062</v>
      </c>
    </row>
    <row r="1058" spans="1:46">
      <c r="A1058" s="1" t="s">
        <v>1683</v>
      </c>
      <c r="B1058" s="1" t="s">
        <v>4410</v>
      </c>
      <c r="C1058" s="1">
        <v>1</v>
      </c>
      <c r="D1058" s="1">
        <v>13</v>
      </c>
      <c r="E1058" s="1" t="s">
        <v>1267</v>
      </c>
      <c r="F1058" s="1" t="s">
        <v>1684</v>
      </c>
      <c r="G1058" s="1" t="s">
        <v>1685</v>
      </c>
      <c r="H1058" s="1" t="s">
        <v>1270</v>
      </c>
      <c r="I1058" s="1">
        <v>1</v>
      </c>
      <c r="J1058" s="1">
        <v>1763.8818900000001</v>
      </c>
      <c r="K1058" s="1">
        <v>0.77500000000000002</v>
      </c>
      <c r="L1058" s="1">
        <v>86.1</v>
      </c>
      <c r="M1058" s="1">
        <v>113.9</v>
      </c>
      <c r="N1058" s="1">
        <v>20.84</v>
      </c>
      <c r="O1058" s="1">
        <v>6.82</v>
      </c>
      <c r="P1058" s="1">
        <v>77.7</v>
      </c>
      <c r="Q1058" s="1">
        <v>113.2</v>
      </c>
      <c r="R1058" s="1">
        <v>83.5</v>
      </c>
      <c r="S1058" s="1">
        <v>110.6</v>
      </c>
      <c r="T1058" s="1">
        <v>100.3</v>
      </c>
      <c r="U1058" s="1">
        <v>114.7</v>
      </c>
      <c r="V1058" s="2">
        <v>70515.960453213906</v>
      </c>
      <c r="W1058" s="2">
        <v>102787.799411823</v>
      </c>
      <c r="X1058" s="2">
        <v>75811.921629724602</v>
      </c>
      <c r="Y1058" s="2">
        <v>100381.898970393</v>
      </c>
      <c r="Z1058" s="2">
        <v>91046.44921875</v>
      </c>
      <c r="AA1058" s="2">
        <v>104081.065813062</v>
      </c>
      <c r="AB1058" s="2">
        <v>60304.7509765625</v>
      </c>
      <c r="AC1058" s="2">
        <v>74307.443359375</v>
      </c>
      <c r="AD1058" s="2">
        <v>56456.044921875</v>
      </c>
      <c r="AE1058" s="2">
        <v>72335.1796875</v>
      </c>
      <c r="AF1058" s="2">
        <v>91046.44921875</v>
      </c>
      <c r="AG1058" s="2">
        <v>79523.5546875</v>
      </c>
      <c r="AH1058" s="1" t="s">
        <v>44</v>
      </c>
      <c r="AI1058" s="1" t="s">
        <v>44</v>
      </c>
      <c r="AJ1058" s="1" t="s">
        <v>44</v>
      </c>
      <c r="AK1058" s="1" t="s">
        <v>44</v>
      </c>
      <c r="AL1058" s="1" t="s">
        <v>44</v>
      </c>
      <c r="AM1058" s="1" t="s">
        <v>44</v>
      </c>
      <c r="AN1058" s="1" t="s">
        <v>44</v>
      </c>
      <c r="AO1058" s="1">
        <v>1.6579999999999999E-4</v>
      </c>
      <c r="AP1058" s="1">
        <v>2.4719999999999998E-6</v>
      </c>
      <c r="AQ1058" s="1">
        <v>47</v>
      </c>
      <c r="AR1058" s="1">
        <v>39.81</v>
      </c>
      <c r="AS1058" s="3">
        <f t="shared" si="32"/>
        <v>-0.24638825073353277</v>
      </c>
      <c r="AT1058" s="3">
        <f t="shared" si="33"/>
        <v>0.65257023455509411</v>
      </c>
    </row>
    <row r="1059" spans="1:46">
      <c r="A1059" s="1" t="s">
        <v>4411</v>
      </c>
      <c r="B1059" s="1" t="s">
        <v>53</v>
      </c>
      <c r="C1059" s="1">
        <v>1</v>
      </c>
      <c r="D1059" s="1">
        <v>6</v>
      </c>
      <c r="E1059" s="1" t="s">
        <v>4412</v>
      </c>
      <c r="F1059" s="1" t="s">
        <v>4413</v>
      </c>
      <c r="G1059" s="1" t="s">
        <v>4414</v>
      </c>
      <c r="H1059" s="1" t="s">
        <v>4415</v>
      </c>
      <c r="I1059" s="1">
        <v>1</v>
      </c>
      <c r="J1059" s="1">
        <v>1412.6627100000001</v>
      </c>
      <c r="K1059" s="1">
        <v>0.77400000000000002</v>
      </c>
      <c r="L1059" s="1">
        <v>87.3</v>
      </c>
      <c r="M1059" s="1">
        <v>112.7</v>
      </c>
      <c r="N1059" s="1">
        <v>19.57</v>
      </c>
      <c r="O1059" s="1">
        <v>13.2</v>
      </c>
      <c r="P1059" s="1">
        <v>105.3</v>
      </c>
      <c r="Q1059" s="1">
        <v>86.8</v>
      </c>
      <c r="R1059" s="1">
        <v>71</v>
      </c>
      <c r="S1059" s="1">
        <v>127.2</v>
      </c>
      <c r="T1059" s="1">
        <v>97.6</v>
      </c>
      <c r="U1059" s="1">
        <v>112.1</v>
      </c>
      <c r="V1059" s="2">
        <v>17173.073426083702</v>
      </c>
      <c r="W1059" s="2">
        <v>14160.231451526301</v>
      </c>
      <c r="X1059" s="2">
        <v>11579.745531232</v>
      </c>
      <c r="Y1059" s="2">
        <v>20748.441154841101</v>
      </c>
      <c r="Z1059" s="2">
        <v>15914.4228515625</v>
      </c>
      <c r="AA1059" s="2">
        <v>18283.531613860701</v>
      </c>
      <c r="AB1059" s="2">
        <v>14686.291015625</v>
      </c>
      <c r="AC1059" s="2">
        <v>10236.7265625</v>
      </c>
      <c r="AD1059" s="2">
        <v>8623.26953125</v>
      </c>
      <c r="AE1059" s="2">
        <v>14951.3232421875</v>
      </c>
      <c r="AF1059" s="2">
        <v>15914.4228515625</v>
      </c>
      <c r="AG1059" s="2">
        <v>13969.60546875</v>
      </c>
      <c r="AH1059" s="1" t="s">
        <v>44</v>
      </c>
      <c r="AI1059" s="1" t="s">
        <v>44</v>
      </c>
      <c r="AJ1059" s="1" t="s">
        <v>44</v>
      </c>
      <c r="AK1059" s="1" t="s">
        <v>44</v>
      </c>
      <c r="AL1059" s="1" t="s">
        <v>44</v>
      </c>
      <c r="AM1059" s="1" t="s">
        <v>44</v>
      </c>
      <c r="AN1059" s="1" t="s">
        <v>44</v>
      </c>
      <c r="AO1059" s="1">
        <v>1.6579999999999999E-4</v>
      </c>
      <c r="AP1059" s="1">
        <v>2.7710000000000001E-5</v>
      </c>
      <c r="AQ1059" s="1">
        <v>33</v>
      </c>
      <c r="AR1059" s="1">
        <v>37.71</v>
      </c>
      <c r="AS1059" s="3">
        <f t="shared" si="32"/>
        <v>-0.35660838969814695</v>
      </c>
      <c r="AT1059" s="3">
        <f t="shared" si="33"/>
        <v>0.87442990437340884</v>
      </c>
    </row>
    <row r="1060" spans="1:46">
      <c r="A1060" s="1" t="s">
        <v>4416</v>
      </c>
      <c r="B1060" s="1" t="s">
        <v>117</v>
      </c>
      <c r="C1060" s="1">
        <v>1</v>
      </c>
      <c r="D1060" s="1">
        <v>3</v>
      </c>
      <c r="E1060" s="1" t="s">
        <v>2794</v>
      </c>
      <c r="F1060" s="1" t="s">
        <v>4417</v>
      </c>
      <c r="G1060" s="1" t="s">
        <v>3038</v>
      </c>
      <c r="H1060" s="1" t="s">
        <v>2797</v>
      </c>
      <c r="I1060" s="1">
        <v>2</v>
      </c>
      <c r="J1060" s="1">
        <v>1650.8672200000001</v>
      </c>
      <c r="K1060" s="1">
        <v>0.77400000000000002</v>
      </c>
      <c r="L1060" s="1">
        <v>87.3</v>
      </c>
      <c r="M1060" s="1">
        <v>112.7</v>
      </c>
      <c r="N1060" s="1">
        <v>46.78</v>
      </c>
      <c r="O1060" s="1">
        <v>14.65</v>
      </c>
      <c r="P1060" s="1">
        <v>78.400000000000006</v>
      </c>
      <c r="Q1060" s="1">
        <v>142.69999999999999</v>
      </c>
      <c r="R1060" s="1">
        <v>59.3</v>
      </c>
      <c r="S1060" s="1">
        <v>101.2</v>
      </c>
      <c r="T1060" s="1">
        <v>94.3</v>
      </c>
      <c r="U1060" s="1">
        <v>124.1</v>
      </c>
      <c r="V1060" s="2">
        <v>12966.781171525699</v>
      </c>
      <c r="W1060" s="2">
        <v>23619.703003862101</v>
      </c>
      <c r="X1060" s="2">
        <v>9810.9280277757807</v>
      </c>
      <c r="Y1060" s="2">
        <v>16749.6891902674</v>
      </c>
      <c r="Z1060" s="2">
        <v>15602.9501953125</v>
      </c>
      <c r="AA1060" s="2">
        <v>20538.726691288699</v>
      </c>
      <c r="AB1060" s="2">
        <v>11089.099609375</v>
      </c>
      <c r="AC1060" s="2">
        <v>17075.17578125</v>
      </c>
      <c r="AD1060" s="2">
        <v>7306.056640625</v>
      </c>
      <c r="AE1060" s="2">
        <v>12069.8232421875</v>
      </c>
      <c r="AF1060" s="2">
        <v>15602.9501953125</v>
      </c>
      <c r="AG1060" s="2">
        <v>15692.6962890625</v>
      </c>
      <c r="AH1060" s="1" t="s">
        <v>64</v>
      </c>
      <c r="AI1060" s="1" t="s">
        <v>44</v>
      </c>
      <c r="AJ1060" s="1" t="s">
        <v>64</v>
      </c>
      <c r="AK1060" s="1" t="s">
        <v>44</v>
      </c>
      <c r="AL1060" s="1" t="s">
        <v>64</v>
      </c>
      <c r="AM1060" s="1" t="s">
        <v>44</v>
      </c>
      <c r="AN1060" s="1" t="s">
        <v>44</v>
      </c>
      <c r="AO1060" s="1">
        <v>1.6579999999999999E-4</v>
      </c>
      <c r="AP1060" s="1">
        <v>1.3649999999999999E-3</v>
      </c>
      <c r="AQ1060" s="1">
        <v>8</v>
      </c>
      <c r="AR1060" s="1">
        <v>48.68</v>
      </c>
      <c r="AS1060" s="3">
        <f t="shared" si="32"/>
        <v>-0.18898789588526468</v>
      </c>
      <c r="AT1060" s="3">
        <f t="shared" si="33"/>
        <v>0.18636024143492763</v>
      </c>
    </row>
    <row r="1061" spans="1:46">
      <c r="A1061" s="1" t="s">
        <v>4418</v>
      </c>
      <c r="B1061" s="1" t="s">
        <v>3966</v>
      </c>
      <c r="C1061" s="1">
        <v>1</v>
      </c>
      <c r="D1061" s="1">
        <v>6</v>
      </c>
      <c r="E1061" s="1" t="s">
        <v>4419</v>
      </c>
      <c r="F1061" s="1" t="s">
        <v>4420</v>
      </c>
      <c r="G1061" s="1" t="s">
        <v>4421</v>
      </c>
      <c r="H1061" s="1" t="s">
        <v>4422</v>
      </c>
      <c r="I1061" s="1">
        <v>1</v>
      </c>
      <c r="J1061" s="1">
        <v>1714.7927400000001</v>
      </c>
      <c r="K1061" s="1">
        <v>0.77300000000000002</v>
      </c>
      <c r="L1061" s="1">
        <v>87.4</v>
      </c>
      <c r="M1061" s="1">
        <v>112.6</v>
      </c>
      <c r="N1061" s="1">
        <v>7.71</v>
      </c>
      <c r="O1061" s="1">
        <v>5.08</v>
      </c>
      <c r="P1061" s="1">
        <v>78.900000000000006</v>
      </c>
      <c r="Q1061" s="1">
        <v>90.1</v>
      </c>
      <c r="R1061" s="1">
        <v>90.7</v>
      </c>
      <c r="S1061" s="1">
        <v>106.8</v>
      </c>
      <c r="T1061" s="1">
        <v>116.1</v>
      </c>
      <c r="U1061" s="1">
        <v>117.4</v>
      </c>
      <c r="V1061" s="2">
        <v>12165.5593734169</v>
      </c>
      <c r="W1061" s="2">
        <v>13897.388502207699</v>
      </c>
      <c r="X1061" s="2">
        <v>13995.444946953099</v>
      </c>
      <c r="Y1061" s="2">
        <v>16473.8922103556</v>
      </c>
      <c r="Z1061" s="2">
        <v>17904.359375</v>
      </c>
      <c r="AA1061" s="2">
        <v>18103.680431123201</v>
      </c>
      <c r="AB1061" s="2">
        <v>10403.900390625</v>
      </c>
      <c r="AC1061" s="2">
        <v>10046.7119140625</v>
      </c>
      <c r="AD1061" s="2">
        <v>10422.2060546875</v>
      </c>
      <c r="AE1061" s="2">
        <v>11871.083984375</v>
      </c>
      <c r="AF1061" s="2">
        <v>17904.359375</v>
      </c>
      <c r="AG1061" s="2">
        <v>13832.189453125</v>
      </c>
      <c r="AH1061" s="1" t="s">
        <v>44</v>
      </c>
      <c r="AI1061" s="1" t="s">
        <v>44</v>
      </c>
      <c r="AJ1061" s="1" t="s">
        <v>44</v>
      </c>
      <c r="AK1061" s="1" t="s">
        <v>44</v>
      </c>
      <c r="AL1061" s="1" t="s">
        <v>44</v>
      </c>
      <c r="AM1061" s="1" t="s">
        <v>44</v>
      </c>
      <c r="AN1061" s="1" t="s">
        <v>44</v>
      </c>
      <c r="AO1061" s="1">
        <v>1.6579999999999999E-4</v>
      </c>
      <c r="AP1061" s="1">
        <v>1.38E-5</v>
      </c>
      <c r="AQ1061" s="1">
        <v>34</v>
      </c>
      <c r="AR1061" s="1">
        <v>49.62</v>
      </c>
      <c r="AS1061" s="3">
        <f t="shared" si="32"/>
        <v>-0.38971629070491726</v>
      </c>
      <c r="AT1061" s="3">
        <f t="shared" si="33"/>
        <v>2.2078246170204929</v>
      </c>
    </row>
    <row r="1062" spans="1:46">
      <c r="A1062" s="1" t="s">
        <v>4423</v>
      </c>
      <c r="B1062" s="1" t="s">
        <v>117</v>
      </c>
      <c r="C1062" s="1">
        <v>1</v>
      </c>
      <c r="D1062" s="1">
        <v>18</v>
      </c>
      <c r="E1062" s="1" t="s">
        <v>1892</v>
      </c>
      <c r="F1062" s="1" t="s">
        <v>4424</v>
      </c>
      <c r="G1062" s="1" t="s">
        <v>4425</v>
      </c>
      <c r="H1062" s="1" t="s">
        <v>1895</v>
      </c>
      <c r="I1062" s="1">
        <v>1</v>
      </c>
      <c r="J1062" s="1">
        <v>1537.78316</v>
      </c>
      <c r="K1062" s="1">
        <v>0.77300000000000002</v>
      </c>
      <c r="L1062" s="1">
        <v>88.2</v>
      </c>
      <c r="M1062" s="1">
        <v>111.8</v>
      </c>
      <c r="N1062" s="1">
        <v>10.07</v>
      </c>
      <c r="O1062" s="1">
        <v>12.75</v>
      </c>
      <c r="P1062" s="1">
        <v>90.9</v>
      </c>
      <c r="Q1062" s="1">
        <v>76.2</v>
      </c>
      <c r="R1062" s="1">
        <v>91.6</v>
      </c>
      <c r="S1062" s="1">
        <v>115.2</v>
      </c>
      <c r="T1062" s="1">
        <v>98.6</v>
      </c>
      <c r="U1062" s="1">
        <v>127.5</v>
      </c>
      <c r="V1062" s="2">
        <v>120449.448002573</v>
      </c>
      <c r="W1062" s="2">
        <v>100985.728834043</v>
      </c>
      <c r="X1062" s="2">
        <v>121349.238658341</v>
      </c>
      <c r="Y1062" s="2">
        <v>152581.536070526</v>
      </c>
      <c r="Z1062" s="2">
        <v>130661.02636718799</v>
      </c>
      <c r="AA1062" s="2">
        <v>168957.637473746</v>
      </c>
      <c r="AB1062" s="2">
        <v>103007.51660156299</v>
      </c>
      <c r="AC1062" s="2">
        <v>73004.688964843794</v>
      </c>
      <c r="AD1062" s="2">
        <v>90367.0283203125</v>
      </c>
      <c r="AE1062" s="2">
        <v>109950.22949218799</v>
      </c>
      <c r="AF1062" s="2">
        <v>130661.02636718799</v>
      </c>
      <c r="AG1062" s="2">
        <v>129092.75878906299</v>
      </c>
      <c r="AH1062" s="1" t="s">
        <v>44</v>
      </c>
      <c r="AI1062" s="1" t="s">
        <v>44</v>
      </c>
      <c r="AJ1062" s="1" t="s">
        <v>44</v>
      </c>
      <c r="AK1062" s="1" t="s">
        <v>44</v>
      </c>
      <c r="AL1062" s="1" t="s">
        <v>44</v>
      </c>
      <c r="AM1062" s="1" t="s">
        <v>44</v>
      </c>
      <c r="AN1062" s="1" t="s">
        <v>44</v>
      </c>
      <c r="AO1062" s="1">
        <v>1.6579999999999999E-4</v>
      </c>
      <c r="AP1062" s="1">
        <v>3.3569999999999998E-6</v>
      </c>
      <c r="AQ1062" s="1">
        <v>54</v>
      </c>
      <c r="AR1062" s="1">
        <v>51.74</v>
      </c>
      <c r="AS1062" s="3">
        <f t="shared" si="32"/>
        <v>-0.39966011028079423</v>
      </c>
      <c r="AT1062" s="3">
        <f t="shared" si="33"/>
        <v>1.3205716317180867</v>
      </c>
    </row>
    <row r="1063" spans="1:46">
      <c r="A1063" s="1" t="s">
        <v>4426</v>
      </c>
      <c r="B1063" s="1" t="s">
        <v>53</v>
      </c>
      <c r="C1063" s="1">
        <v>1</v>
      </c>
      <c r="D1063" s="1">
        <v>5</v>
      </c>
      <c r="E1063" s="1" t="s">
        <v>4187</v>
      </c>
      <c r="F1063" s="1" t="s">
        <v>4427</v>
      </c>
      <c r="G1063" s="1" t="s">
        <v>4189</v>
      </c>
      <c r="H1063" s="1" t="s">
        <v>4190</v>
      </c>
      <c r="I1063" s="1">
        <v>1</v>
      </c>
      <c r="J1063" s="1">
        <v>2921.3906999999999</v>
      </c>
      <c r="K1063" s="1">
        <v>0.77200000000000002</v>
      </c>
      <c r="L1063" s="1">
        <v>100.3</v>
      </c>
      <c r="M1063" s="1">
        <v>99.7</v>
      </c>
      <c r="N1063" s="1">
        <v>58.45</v>
      </c>
      <c r="O1063" s="1">
        <v>38.44</v>
      </c>
      <c r="P1063" s="1">
        <v>123.2</v>
      </c>
      <c r="Q1063" s="1">
        <v>28.9</v>
      </c>
      <c r="R1063" s="1">
        <v>108</v>
      </c>
      <c r="S1063" s="1">
        <v>73.099999999999994</v>
      </c>
      <c r="T1063" s="1">
        <v>159.5</v>
      </c>
      <c r="U1063" s="1">
        <v>107.3</v>
      </c>
      <c r="V1063" s="2">
        <v>15736.000499833301</v>
      </c>
      <c r="W1063" s="2">
        <v>3684.16405156155</v>
      </c>
      <c r="X1063" s="2">
        <v>13792.7049679996</v>
      </c>
      <c r="Y1063" s="2">
        <v>9329.5200374990509</v>
      </c>
      <c r="Z1063" s="2">
        <v>20372.603515625</v>
      </c>
      <c r="AA1063" s="2">
        <v>13701.9571292906</v>
      </c>
      <c r="AB1063" s="2">
        <v>13457.31640625</v>
      </c>
      <c r="AC1063" s="2" t="s">
        <v>51</v>
      </c>
      <c r="AD1063" s="2">
        <v>10271.228515625</v>
      </c>
      <c r="AE1063" s="2">
        <v>6722.8505859375</v>
      </c>
      <c r="AF1063" s="2">
        <v>20372.603515625</v>
      </c>
      <c r="AG1063" s="2">
        <v>10469.03515625</v>
      </c>
      <c r="AH1063" s="1" t="s">
        <v>44</v>
      </c>
      <c r="AI1063" s="1" t="s">
        <v>65</v>
      </c>
      <c r="AJ1063" s="1" t="s">
        <v>44</v>
      </c>
      <c r="AK1063" s="1" t="s">
        <v>44</v>
      </c>
      <c r="AL1063" s="1" t="s">
        <v>44</v>
      </c>
      <c r="AM1063" s="1" t="s">
        <v>44</v>
      </c>
      <c r="AN1063" s="1" t="s">
        <v>44</v>
      </c>
      <c r="AO1063" s="1">
        <v>1.6579999999999999E-4</v>
      </c>
      <c r="AP1063" s="1">
        <v>3.2399999999999999E-6</v>
      </c>
      <c r="AQ1063" s="1">
        <v>33</v>
      </c>
      <c r="AR1063" s="1">
        <v>56.78</v>
      </c>
      <c r="AS1063" s="3">
        <f t="shared" si="32"/>
        <v>-0.38608831168183411</v>
      </c>
      <c r="AT1063" s="3">
        <f t="shared" si="33"/>
        <v>0.27707678066876723</v>
      </c>
    </row>
    <row r="1064" spans="1:46">
      <c r="A1064" s="1" t="s">
        <v>4428</v>
      </c>
      <c r="B1064" s="1" t="s">
        <v>53</v>
      </c>
      <c r="C1064" s="1">
        <v>1</v>
      </c>
      <c r="D1064" s="1">
        <v>8</v>
      </c>
      <c r="E1064" s="1" t="s">
        <v>3438</v>
      </c>
      <c r="F1064" s="1" t="s">
        <v>4429</v>
      </c>
      <c r="G1064" s="1" t="s">
        <v>4430</v>
      </c>
      <c r="H1064" s="1" t="s">
        <v>3441</v>
      </c>
      <c r="I1064" s="1">
        <v>1</v>
      </c>
      <c r="J1064" s="1">
        <v>2131.0739800000001</v>
      </c>
      <c r="K1064" s="1">
        <v>0.77</v>
      </c>
      <c r="L1064" s="1">
        <v>87</v>
      </c>
      <c r="M1064" s="1">
        <v>113</v>
      </c>
      <c r="N1064" s="1">
        <v>46.86</v>
      </c>
      <c r="O1064" s="1">
        <v>16.2</v>
      </c>
      <c r="P1064" s="1">
        <v>119.6</v>
      </c>
      <c r="Q1064" s="1">
        <v>42</v>
      </c>
      <c r="R1064" s="1">
        <v>88.4</v>
      </c>
      <c r="S1064" s="1">
        <v>98.8</v>
      </c>
      <c r="T1064" s="1">
        <v>136.5</v>
      </c>
      <c r="U1064" s="1">
        <v>114.8</v>
      </c>
      <c r="V1064" s="2">
        <v>13923.6039371691</v>
      </c>
      <c r="W1064" s="2">
        <v>4889.7788656257298</v>
      </c>
      <c r="X1064" s="2">
        <v>10289.744371139401</v>
      </c>
      <c r="Y1064" s="2">
        <v>11502.356855874399</v>
      </c>
      <c r="Z1064" s="2">
        <v>15885.9599609375</v>
      </c>
      <c r="AA1064" s="2">
        <v>13361.0267006582</v>
      </c>
      <c r="AB1064" s="2">
        <v>11907.367675781299</v>
      </c>
      <c r="AC1064" s="2">
        <v>3534.92309570313</v>
      </c>
      <c r="AD1064" s="2">
        <v>7662.6242675781295</v>
      </c>
      <c r="AE1064" s="2">
        <v>8288.5964355468805</v>
      </c>
      <c r="AF1064" s="2">
        <v>15885.9599609375</v>
      </c>
      <c r="AG1064" s="2">
        <v>10208.5458984375</v>
      </c>
      <c r="AH1064" s="1" t="s">
        <v>44</v>
      </c>
      <c r="AI1064" s="1" t="s">
        <v>64</v>
      </c>
      <c r="AJ1064" s="1" t="s">
        <v>44</v>
      </c>
      <c r="AK1064" s="1" t="s">
        <v>44</v>
      </c>
      <c r="AL1064" s="1" t="s">
        <v>44</v>
      </c>
      <c r="AM1064" s="1" t="s">
        <v>44</v>
      </c>
      <c r="AN1064" s="1" t="s">
        <v>44</v>
      </c>
      <c r="AO1064" s="1">
        <v>1.6579999999999999E-4</v>
      </c>
      <c r="AP1064" s="1">
        <v>8.5250000000000005E-6</v>
      </c>
      <c r="AQ1064" s="1">
        <v>32</v>
      </c>
      <c r="AR1064" s="1">
        <v>54.22</v>
      </c>
      <c r="AS1064" s="3">
        <f t="shared" si="32"/>
        <v>-0.48560263616589316</v>
      </c>
      <c r="AT1064" s="3">
        <f t="shared" si="33"/>
        <v>0.59541956839367094</v>
      </c>
    </row>
    <row r="1065" spans="1:46">
      <c r="A1065" s="1" t="s">
        <v>4431</v>
      </c>
      <c r="B1065" s="1" t="s">
        <v>200</v>
      </c>
      <c r="C1065" s="1">
        <v>1</v>
      </c>
      <c r="D1065" s="1">
        <v>6</v>
      </c>
      <c r="E1065" s="1" t="s">
        <v>4432</v>
      </c>
      <c r="F1065" s="1" t="s">
        <v>4433</v>
      </c>
      <c r="G1065" s="1" t="s">
        <v>4434</v>
      </c>
      <c r="H1065" s="1" t="s">
        <v>4435</v>
      </c>
      <c r="I1065" s="1">
        <v>1</v>
      </c>
      <c r="J1065" s="1">
        <v>1834.92553</v>
      </c>
      <c r="K1065" s="1">
        <v>0.76800000000000002</v>
      </c>
      <c r="L1065" s="1">
        <v>86.9</v>
      </c>
      <c r="M1065" s="1">
        <v>113.1</v>
      </c>
      <c r="N1065" s="1">
        <v>7.23</v>
      </c>
      <c r="O1065" s="1">
        <v>7.88</v>
      </c>
      <c r="P1065" s="1">
        <v>79.400000000000006</v>
      </c>
      <c r="Q1065" s="1">
        <v>90.9</v>
      </c>
      <c r="R1065" s="1">
        <v>89.4</v>
      </c>
      <c r="S1065" s="1">
        <v>120.6</v>
      </c>
      <c r="T1065" s="1">
        <v>103.4</v>
      </c>
      <c r="U1065" s="1">
        <v>116.3</v>
      </c>
      <c r="V1065" s="2">
        <v>20100.288900565702</v>
      </c>
      <c r="W1065" s="2">
        <v>23016.5941022839</v>
      </c>
      <c r="X1065" s="2">
        <v>22632.068910374001</v>
      </c>
      <c r="Y1065" s="2">
        <v>30536.0512362386</v>
      </c>
      <c r="Z1065" s="2">
        <v>26183.9765625</v>
      </c>
      <c r="AA1065" s="2">
        <v>29432.346844091298</v>
      </c>
      <c r="AB1065" s="2">
        <v>17189.625</v>
      </c>
      <c r="AC1065" s="2">
        <v>16639.17578125</v>
      </c>
      <c r="AD1065" s="2">
        <v>16853.775390625</v>
      </c>
      <c r="AE1065" s="2">
        <v>22004.2734375</v>
      </c>
      <c r="AF1065" s="2">
        <v>26183.9765625</v>
      </c>
      <c r="AG1065" s="2">
        <v>22487.90234375</v>
      </c>
      <c r="AH1065" s="1" t="s">
        <v>44</v>
      </c>
      <c r="AI1065" s="1" t="s">
        <v>44</v>
      </c>
      <c r="AJ1065" s="1" t="s">
        <v>44</v>
      </c>
      <c r="AK1065" s="1" t="s">
        <v>44</v>
      </c>
      <c r="AL1065" s="1" t="s">
        <v>44</v>
      </c>
      <c r="AM1065" s="1" t="s">
        <v>44</v>
      </c>
      <c r="AN1065" s="1" t="s">
        <v>44</v>
      </c>
      <c r="AO1065" s="1">
        <v>1.6579999999999999E-4</v>
      </c>
      <c r="AP1065" s="1">
        <v>8.1409999999999996E-7</v>
      </c>
      <c r="AQ1065" s="1">
        <v>47</v>
      </c>
      <c r="AR1065" s="1">
        <v>42.3</v>
      </c>
      <c r="AS1065" s="3">
        <f t="shared" si="32"/>
        <v>-0.389922665453662</v>
      </c>
      <c r="AT1065" s="3">
        <f t="shared" si="33"/>
        <v>1.8859752545442972</v>
      </c>
    </row>
    <row r="1066" spans="1:46">
      <c r="A1066" s="1" t="s">
        <v>4436</v>
      </c>
      <c r="B1066" s="1" t="s">
        <v>200</v>
      </c>
      <c r="C1066" s="1">
        <v>1</v>
      </c>
      <c r="D1066" s="1">
        <v>9</v>
      </c>
      <c r="E1066" s="1" t="s">
        <v>658</v>
      </c>
      <c r="F1066" s="1" t="s">
        <v>4437</v>
      </c>
      <c r="G1066" s="1" t="s">
        <v>4438</v>
      </c>
      <c r="H1066" s="1" t="s">
        <v>661</v>
      </c>
      <c r="I1066" s="1">
        <v>1</v>
      </c>
      <c r="J1066" s="1">
        <v>2377.0288799999998</v>
      </c>
      <c r="K1066" s="1">
        <v>0.76700000000000002</v>
      </c>
      <c r="L1066" s="1">
        <v>77.8</v>
      </c>
      <c r="M1066" s="1">
        <v>122.2</v>
      </c>
      <c r="N1066" s="1">
        <v>53.89</v>
      </c>
      <c r="O1066" s="1">
        <v>26.22</v>
      </c>
      <c r="P1066" s="1">
        <v>57.8</v>
      </c>
      <c r="Q1066" s="1">
        <v>72.2</v>
      </c>
      <c r="R1066" s="1">
        <v>151.80000000000001</v>
      </c>
      <c r="S1066" s="1">
        <v>113.3</v>
      </c>
      <c r="T1066" s="1">
        <v>75.400000000000006</v>
      </c>
      <c r="U1066" s="1">
        <v>129.6</v>
      </c>
      <c r="V1066" s="2">
        <v>11236.2414803871</v>
      </c>
      <c r="W1066" s="2">
        <v>14023.332928232699</v>
      </c>
      <c r="X1066" s="2">
        <v>29494.320383302002</v>
      </c>
      <c r="Y1066" s="2">
        <v>22022.1514813096</v>
      </c>
      <c r="Z1066" s="2">
        <v>14646.1787109375</v>
      </c>
      <c r="AA1066" s="2">
        <v>25180.521043109198</v>
      </c>
      <c r="AB1066" s="2">
        <v>9609.154296875</v>
      </c>
      <c r="AC1066" s="2">
        <v>10137.759765625</v>
      </c>
      <c r="AD1066" s="2">
        <v>21963.9951171875</v>
      </c>
      <c r="AE1066" s="2">
        <v>15869.158691406299</v>
      </c>
      <c r="AF1066" s="2">
        <v>14646.1787109375</v>
      </c>
      <c r="AG1066" s="2">
        <v>19239.277832031301</v>
      </c>
      <c r="AH1066" s="1" t="s">
        <v>44</v>
      </c>
      <c r="AI1066" s="1" t="s">
        <v>44</v>
      </c>
      <c r="AJ1066" s="1" t="s">
        <v>44</v>
      </c>
      <c r="AK1066" s="1" t="s">
        <v>44</v>
      </c>
      <c r="AL1066" s="1" t="s">
        <v>44</v>
      </c>
      <c r="AM1066" s="1" t="s">
        <v>44</v>
      </c>
      <c r="AN1066" s="1" t="s">
        <v>44</v>
      </c>
      <c r="AO1066" s="1">
        <v>1.6579999999999999E-4</v>
      </c>
      <c r="AP1066" s="1">
        <v>8.2390000000000002E-5</v>
      </c>
      <c r="AQ1066" s="1">
        <v>19</v>
      </c>
      <c r="AR1066" s="1">
        <v>49.52</v>
      </c>
      <c r="AS1066" s="3">
        <f t="shared" si="32"/>
        <v>-0.17578520805856518</v>
      </c>
      <c r="AT1066" s="3">
        <f t="shared" si="33"/>
        <v>0.13453198872070937</v>
      </c>
    </row>
    <row r="1067" spans="1:46">
      <c r="A1067" s="1" t="s">
        <v>4439</v>
      </c>
      <c r="B1067" s="1" t="s">
        <v>100</v>
      </c>
      <c r="C1067" s="1">
        <v>1</v>
      </c>
      <c r="D1067" s="1">
        <v>6</v>
      </c>
      <c r="E1067" s="1" t="s">
        <v>1110</v>
      </c>
      <c r="F1067" s="1" t="s">
        <v>4440</v>
      </c>
      <c r="G1067" s="1" t="s">
        <v>4441</v>
      </c>
      <c r="H1067" s="1" t="s">
        <v>1113</v>
      </c>
      <c r="I1067" s="1">
        <v>1</v>
      </c>
      <c r="J1067" s="1">
        <v>1741.8730399999999</v>
      </c>
      <c r="K1067" s="1">
        <v>0.76700000000000002</v>
      </c>
      <c r="L1067" s="1">
        <v>82</v>
      </c>
      <c r="M1067" s="1">
        <v>118</v>
      </c>
      <c r="N1067" s="1">
        <v>36.229999999999997</v>
      </c>
      <c r="O1067" s="1">
        <v>21.88</v>
      </c>
      <c r="P1067" s="1">
        <v>84.7</v>
      </c>
      <c r="Q1067" s="1">
        <v>62.2</v>
      </c>
      <c r="R1067" s="1">
        <v>127.4</v>
      </c>
      <c r="S1067" s="1">
        <v>122.8</v>
      </c>
      <c r="T1067" s="1">
        <v>81.099999999999994</v>
      </c>
      <c r="U1067" s="1">
        <v>121.8</v>
      </c>
      <c r="V1067" s="2">
        <v>23594.461144335601</v>
      </c>
      <c r="W1067" s="2">
        <v>17340.442693766501</v>
      </c>
      <c r="X1067" s="2">
        <v>35510.905073818001</v>
      </c>
      <c r="Y1067" s="2">
        <v>34214.448344332399</v>
      </c>
      <c r="Z1067" s="2">
        <v>22608.537109375</v>
      </c>
      <c r="AA1067" s="2">
        <v>33929.937776809398</v>
      </c>
      <c r="AB1067" s="2">
        <v>20177.81640625</v>
      </c>
      <c r="AC1067" s="2">
        <v>12535.767578125</v>
      </c>
      <c r="AD1067" s="2">
        <v>26444.458984375</v>
      </c>
      <c r="AE1067" s="2">
        <v>24654.92578125</v>
      </c>
      <c r="AF1067" s="2">
        <v>22608.537109375</v>
      </c>
      <c r="AG1067" s="2">
        <v>25924.3046875</v>
      </c>
      <c r="AH1067" s="1" t="s">
        <v>44</v>
      </c>
      <c r="AI1067" s="1" t="s">
        <v>44</v>
      </c>
      <c r="AJ1067" s="1" t="s">
        <v>44</v>
      </c>
      <c r="AK1067" s="1" t="s">
        <v>44</v>
      </c>
      <c r="AL1067" s="1" t="s">
        <v>44</v>
      </c>
      <c r="AM1067" s="1" t="s">
        <v>44</v>
      </c>
      <c r="AN1067" s="1" t="s">
        <v>44</v>
      </c>
      <c r="AO1067" s="1">
        <v>1.6579999999999999E-4</v>
      </c>
      <c r="AP1067" s="1">
        <v>5.5569999999999998E-5</v>
      </c>
      <c r="AQ1067" s="1">
        <v>21</v>
      </c>
      <c r="AR1067" s="1">
        <v>47.07</v>
      </c>
      <c r="AS1067" s="3">
        <f t="shared" si="32"/>
        <v>-0.24750670531153096</v>
      </c>
      <c r="AT1067" s="3">
        <f t="shared" si="33"/>
        <v>0.29464792431716846</v>
      </c>
    </row>
    <row r="1068" spans="1:46">
      <c r="A1068" s="1" t="s">
        <v>4442</v>
      </c>
      <c r="B1068" s="1" t="s">
        <v>106</v>
      </c>
      <c r="C1068" s="1">
        <v>1</v>
      </c>
      <c r="D1068" s="1">
        <v>3</v>
      </c>
      <c r="E1068" s="1" t="s">
        <v>4443</v>
      </c>
      <c r="F1068" s="1" t="s">
        <v>4444</v>
      </c>
      <c r="G1068" s="1" t="s">
        <v>4445</v>
      </c>
      <c r="H1068" s="1" t="s">
        <v>4446</v>
      </c>
      <c r="I1068" s="1">
        <v>1</v>
      </c>
      <c r="J1068" s="1">
        <v>1990.97315</v>
      </c>
      <c r="K1068" s="1">
        <v>0.76700000000000002</v>
      </c>
      <c r="L1068" s="1">
        <v>86.8</v>
      </c>
      <c r="M1068" s="1">
        <v>113.2</v>
      </c>
      <c r="N1068" s="1">
        <v>24.49</v>
      </c>
      <c r="O1068" s="1">
        <v>18.09</v>
      </c>
      <c r="P1068" s="1">
        <v>79.7</v>
      </c>
      <c r="Q1068" s="1">
        <v>107.5</v>
      </c>
      <c r="R1068" s="1">
        <v>66.900000000000006</v>
      </c>
      <c r="S1068" s="1">
        <v>102.5</v>
      </c>
      <c r="T1068" s="1">
        <v>103.9</v>
      </c>
      <c r="U1068" s="1">
        <v>139.30000000000001</v>
      </c>
      <c r="V1068" s="2">
        <v>5484.4035406937501</v>
      </c>
      <c r="W1068" s="2">
        <v>7398.1904789995697</v>
      </c>
      <c r="X1068" s="2">
        <v>4606.4133325179901</v>
      </c>
      <c r="Y1068" s="2">
        <v>7055.3424754141497</v>
      </c>
      <c r="Z1068" s="2">
        <v>7152.47216796875</v>
      </c>
      <c r="AA1068" s="2">
        <v>9587.4027940190699</v>
      </c>
      <c r="AB1068" s="2">
        <v>4690.22314453125</v>
      </c>
      <c r="AC1068" s="2">
        <v>5348.30615234375</v>
      </c>
      <c r="AD1068" s="2">
        <v>3430.32958984375</v>
      </c>
      <c r="AE1068" s="2">
        <v>5084.07861328125</v>
      </c>
      <c r="AF1068" s="2">
        <v>7152.47216796875</v>
      </c>
      <c r="AG1068" s="2">
        <v>7325.29345703125</v>
      </c>
      <c r="AH1068" s="1" t="s">
        <v>64</v>
      </c>
      <c r="AI1068" s="1" t="s">
        <v>64</v>
      </c>
      <c r="AJ1068" s="1" t="s">
        <v>44</v>
      </c>
      <c r="AK1068" s="1" t="s">
        <v>44</v>
      </c>
      <c r="AL1068" s="1" t="s">
        <v>44</v>
      </c>
      <c r="AM1068" s="1" t="s">
        <v>64</v>
      </c>
      <c r="AN1068" s="1" t="s">
        <v>44</v>
      </c>
      <c r="AO1068" s="1">
        <v>2.6140000000000001E-4</v>
      </c>
      <c r="AP1068" s="1">
        <v>3.3769999999999998E-3</v>
      </c>
      <c r="AQ1068" s="1">
        <v>2</v>
      </c>
      <c r="AR1068" s="1">
        <v>42.21</v>
      </c>
      <c r="AS1068" s="3">
        <f t="shared" si="32"/>
        <v>-0.44422323116143891</v>
      </c>
      <c r="AT1068" s="3">
        <f t="shared" si="33"/>
        <v>0.8344056197626234</v>
      </c>
    </row>
    <row r="1069" spans="1:46">
      <c r="A1069" s="1" t="s">
        <v>4447</v>
      </c>
      <c r="B1069" s="1" t="s">
        <v>4089</v>
      </c>
      <c r="C1069" s="1">
        <v>4</v>
      </c>
      <c r="D1069" s="1">
        <v>6</v>
      </c>
      <c r="E1069" s="1" t="s">
        <v>4448</v>
      </c>
      <c r="F1069" s="1" t="s">
        <v>4449</v>
      </c>
      <c r="G1069" s="1" t="s">
        <v>4450</v>
      </c>
      <c r="H1069" s="1" t="s">
        <v>4451</v>
      </c>
      <c r="I1069" s="1">
        <v>1</v>
      </c>
      <c r="J1069" s="1">
        <v>2723.2518399999999</v>
      </c>
      <c r="K1069" s="1">
        <v>0.76600000000000001</v>
      </c>
      <c r="L1069" s="1">
        <v>95.4</v>
      </c>
      <c r="M1069" s="1">
        <v>104.6</v>
      </c>
      <c r="N1069" s="1">
        <v>31.27</v>
      </c>
      <c r="O1069" s="1">
        <v>49.56</v>
      </c>
      <c r="P1069" s="1">
        <v>112.9</v>
      </c>
      <c r="Q1069" s="1">
        <v>61.5</v>
      </c>
      <c r="R1069" s="1">
        <v>77.8</v>
      </c>
      <c r="S1069" s="1">
        <v>182.2</v>
      </c>
      <c r="T1069" s="1">
        <v>85.3</v>
      </c>
      <c r="U1069" s="1">
        <v>80.3</v>
      </c>
      <c r="V1069" s="2">
        <v>24108.574391938299</v>
      </c>
      <c r="W1069" s="2">
        <v>13125.753468586699</v>
      </c>
      <c r="X1069" s="2">
        <v>16613.182755682101</v>
      </c>
      <c r="Y1069" s="2">
        <v>38910.449290409102</v>
      </c>
      <c r="Z1069" s="2">
        <v>18213.083984375</v>
      </c>
      <c r="AA1069" s="2">
        <v>17145.868140061</v>
      </c>
      <c r="AB1069" s="2">
        <v>20617.482421875</v>
      </c>
      <c r="AC1069" s="2">
        <v>9488.880859375</v>
      </c>
      <c r="AD1069" s="2">
        <v>12371.59765625</v>
      </c>
      <c r="AE1069" s="2">
        <v>28038.86328125</v>
      </c>
      <c r="AF1069" s="2">
        <v>18213.083984375</v>
      </c>
      <c r="AG1069" s="2">
        <v>13100.369140625</v>
      </c>
      <c r="AH1069" s="1" t="s">
        <v>44</v>
      </c>
      <c r="AI1069" s="1" t="s">
        <v>44</v>
      </c>
      <c r="AJ1069" s="1" t="s">
        <v>44</v>
      </c>
      <c r="AK1069" s="1" t="s">
        <v>44</v>
      </c>
      <c r="AL1069" s="1" t="s">
        <v>44</v>
      </c>
      <c r="AM1069" s="1" t="s">
        <v>44</v>
      </c>
      <c r="AN1069" s="1" t="s">
        <v>44</v>
      </c>
      <c r="AO1069" s="1">
        <v>1.6579999999999999E-4</v>
      </c>
      <c r="AP1069" s="1">
        <v>1.7540000000000001E-5</v>
      </c>
      <c r="AQ1069" s="1">
        <v>27</v>
      </c>
      <c r="AR1069" s="1">
        <v>49.62</v>
      </c>
      <c r="AS1069" s="3">
        <f t="shared" si="32"/>
        <v>-0.46388830058346497</v>
      </c>
      <c r="AT1069" s="3">
        <f t="shared" si="33"/>
        <v>0.36501938194448247</v>
      </c>
    </row>
    <row r="1070" spans="1:46">
      <c r="A1070" s="1" t="s">
        <v>4452</v>
      </c>
      <c r="B1070" s="1" t="s">
        <v>2509</v>
      </c>
      <c r="C1070" s="1">
        <v>1</v>
      </c>
      <c r="D1070" s="1">
        <v>6</v>
      </c>
      <c r="E1070" s="1" t="s">
        <v>3553</v>
      </c>
      <c r="F1070" s="1" t="s">
        <v>4453</v>
      </c>
      <c r="G1070" s="1" t="s">
        <v>4454</v>
      </c>
      <c r="H1070" s="1" t="s">
        <v>3556</v>
      </c>
      <c r="I1070" s="1">
        <v>1</v>
      </c>
      <c r="J1070" s="1">
        <v>1520.7162000000001</v>
      </c>
      <c r="K1070" s="1">
        <v>0.76500000000000001</v>
      </c>
      <c r="L1070" s="1">
        <v>79.599999999999994</v>
      </c>
      <c r="M1070" s="1">
        <v>120.4</v>
      </c>
      <c r="N1070" s="1">
        <v>21.82</v>
      </c>
      <c r="O1070" s="1">
        <v>16.93</v>
      </c>
      <c r="P1070" s="1">
        <v>76.8</v>
      </c>
      <c r="Q1070" s="1">
        <v>72.400000000000006</v>
      </c>
      <c r="R1070" s="1">
        <v>106.6</v>
      </c>
      <c r="S1070" s="1">
        <v>133.4</v>
      </c>
      <c r="T1070" s="1">
        <v>94.7</v>
      </c>
      <c r="U1070" s="1">
        <v>116.1</v>
      </c>
      <c r="V1070" s="2">
        <v>38338.8222877566</v>
      </c>
      <c r="W1070" s="2">
        <v>36177.2320952093</v>
      </c>
      <c r="X1070" s="2">
        <v>53243.5436094342</v>
      </c>
      <c r="Y1070" s="2">
        <v>66637.761933710601</v>
      </c>
      <c r="Z1070" s="2">
        <v>47271.55859375</v>
      </c>
      <c r="AA1070" s="2">
        <v>57989.648166520397</v>
      </c>
      <c r="AB1070" s="2">
        <v>32787.08984375</v>
      </c>
      <c r="AC1070" s="2">
        <v>26153.275390625</v>
      </c>
      <c r="AD1070" s="2">
        <v>39649.69921875</v>
      </c>
      <c r="AE1070" s="2">
        <v>48019.16015625</v>
      </c>
      <c r="AF1070" s="2">
        <v>47271.55859375</v>
      </c>
      <c r="AG1070" s="2">
        <v>44307.22265625</v>
      </c>
      <c r="AH1070" s="1" t="s">
        <v>44</v>
      </c>
      <c r="AI1070" s="1" t="s">
        <v>44</v>
      </c>
      <c r="AJ1070" s="1" t="s">
        <v>44</v>
      </c>
      <c r="AK1070" s="1" t="s">
        <v>44</v>
      </c>
      <c r="AL1070" s="1" t="s">
        <v>44</v>
      </c>
      <c r="AM1070" s="1" t="s">
        <v>44</v>
      </c>
      <c r="AN1070" s="1" t="s">
        <v>44</v>
      </c>
      <c r="AO1070" s="1">
        <v>1.6579999999999999E-4</v>
      </c>
      <c r="AP1070" s="1">
        <v>9.9129999999999998E-6</v>
      </c>
      <c r="AQ1070" s="1">
        <v>50</v>
      </c>
      <c r="AR1070" s="1">
        <v>41.66</v>
      </c>
      <c r="AS1070" s="3">
        <f t="shared" si="32"/>
        <v>-0.42812921111532204</v>
      </c>
      <c r="AT1070" s="3">
        <f t="shared" si="33"/>
        <v>0.88375597380899207</v>
      </c>
    </row>
    <row r="1071" spans="1:46">
      <c r="A1071" s="1" t="s">
        <v>4455</v>
      </c>
      <c r="B1071" s="1" t="s">
        <v>4456</v>
      </c>
      <c r="C1071" s="1">
        <v>1</v>
      </c>
      <c r="D1071" s="1">
        <v>2</v>
      </c>
      <c r="E1071" s="1" t="s">
        <v>1064</v>
      </c>
      <c r="F1071" s="1" t="s">
        <v>4457</v>
      </c>
      <c r="G1071" s="1" t="s">
        <v>4458</v>
      </c>
      <c r="H1071" s="1" t="s">
        <v>1067</v>
      </c>
      <c r="I1071" s="1">
        <v>1</v>
      </c>
      <c r="J1071" s="1">
        <v>2467.3411099999998</v>
      </c>
      <c r="K1071" s="1">
        <v>0.76500000000000001</v>
      </c>
      <c r="L1071" s="1">
        <v>86.7</v>
      </c>
      <c r="M1071" s="1">
        <v>113.3</v>
      </c>
      <c r="N1071" s="1">
        <v>29.66</v>
      </c>
      <c r="O1071" s="1">
        <v>22.4</v>
      </c>
      <c r="P1071" s="1">
        <v>114.3</v>
      </c>
      <c r="Q1071" s="1">
        <v>65.900000000000006</v>
      </c>
      <c r="R1071" s="1">
        <v>76.8</v>
      </c>
      <c r="S1071" s="1">
        <v>98.7</v>
      </c>
      <c r="T1071" s="1">
        <v>143.9</v>
      </c>
      <c r="U1071" s="1">
        <v>100.4</v>
      </c>
      <c r="V1071" s="2">
        <v>7383.8772653016204</v>
      </c>
      <c r="W1071" s="2">
        <v>4254.7252533314404</v>
      </c>
      <c r="X1071" s="2">
        <v>4961.0938353245201</v>
      </c>
      <c r="Y1071" s="2">
        <v>6379.4752846456304</v>
      </c>
      <c r="Z1071" s="2">
        <v>9298.732421875</v>
      </c>
      <c r="AA1071" s="2">
        <v>6486.7113477757102</v>
      </c>
      <c r="AB1071" s="2">
        <v>6314.6396484375</v>
      </c>
      <c r="AC1071" s="2" t="s">
        <v>51</v>
      </c>
      <c r="AD1071" s="2" t="s">
        <v>51</v>
      </c>
      <c r="AE1071" s="2">
        <v>4597.048828125</v>
      </c>
      <c r="AF1071" s="2">
        <v>9298.732421875</v>
      </c>
      <c r="AG1071" s="2">
        <v>4956.19775390625</v>
      </c>
      <c r="AH1071" s="1" t="s">
        <v>44</v>
      </c>
      <c r="AI1071" s="1" t="s">
        <v>65</v>
      </c>
      <c r="AJ1071" s="1" t="s">
        <v>65</v>
      </c>
      <c r="AK1071" s="1" t="s">
        <v>64</v>
      </c>
      <c r="AL1071" s="1" t="s">
        <v>44</v>
      </c>
      <c r="AM1071" s="1" t="s">
        <v>64</v>
      </c>
      <c r="AN1071" s="1" t="s">
        <v>44</v>
      </c>
      <c r="AO1071" s="1">
        <v>1.6579999999999999E-4</v>
      </c>
      <c r="AP1071" s="1">
        <v>3.3110000000000002E-4</v>
      </c>
      <c r="AQ1071" s="1">
        <v>8</v>
      </c>
      <c r="AR1071" s="1">
        <v>57.97</v>
      </c>
      <c r="AS1071" s="3">
        <f t="shared" si="32"/>
        <v>-0.41712124217455326</v>
      </c>
      <c r="AT1071" s="3">
        <f t="shared" si="33"/>
        <v>0.61951479760247696</v>
      </c>
    </row>
    <row r="1072" spans="1:46">
      <c r="A1072" s="1" t="s">
        <v>4459</v>
      </c>
      <c r="B1072" s="1" t="s">
        <v>46</v>
      </c>
      <c r="C1072" s="1">
        <v>1</v>
      </c>
      <c r="D1072" s="1">
        <v>6</v>
      </c>
      <c r="E1072" s="1" t="s">
        <v>4460</v>
      </c>
      <c r="F1072" s="1" t="s">
        <v>4461</v>
      </c>
      <c r="G1072" s="1" t="s">
        <v>4462</v>
      </c>
      <c r="H1072" s="1" t="s">
        <v>4463</v>
      </c>
      <c r="I1072" s="1">
        <v>1</v>
      </c>
      <c r="J1072" s="1">
        <v>1840.9309000000001</v>
      </c>
      <c r="K1072" s="1">
        <v>0.76400000000000001</v>
      </c>
      <c r="L1072" s="1">
        <v>86.7</v>
      </c>
      <c r="M1072" s="1">
        <v>113.3</v>
      </c>
      <c r="N1072" s="1">
        <v>8.27</v>
      </c>
      <c r="O1072" s="1">
        <v>4.45</v>
      </c>
      <c r="P1072" s="1">
        <v>87.2</v>
      </c>
      <c r="Q1072" s="1">
        <v>80.099999999999994</v>
      </c>
      <c r="R1072" s="1">
        <v>94.6</v>
      </c>
      <c r="S1072" s="1">
        <v>117</v>
      </c>
      <c r="T1072" s="1">
        <v>114</v>
      </c>
      <c r="U1072" s="1">
        <v>107.2</v>
      </c>
      <c r="V1072" s="2">
        <v>18580.697359751801</v>
      </c>
      <c r="W1072" s="2">
        <v>17081.313249613999</v>
      </c>
      <c r="X1072" s="2">
        <v>20159.673482013499</v>
      </c>
      <c r="Y1072" s="2">
        <v>24935.457228876199</v>
      </c>
      <c r="Z1072" s="2">
        <v>24304.572265625</v>
      </c>
      <c r="AA1072" s="2">
        <v>22849.5614469785</v>
      </c>
      <c r="AB1072" s="2">
        <v>15890.0810546875</v>
      </c>
      <c r="AC1072" s="2">
        <v>12348.4375</v>
      </c>
      <c r="AD1072" s="2">
        <v>15012.6181640625</v>
      </c>
      <c r="AE1072" s="2">
        <v>17968.486328125</v>
      </c>
      <c r="AF1072" s="2">
        <v>24304.572265625</v>
      </c>
      <c r="AG1072" s="2">
        <v>17458.298828125</v>
      </c>
      <c r="AH1072" s="1" t="s">
        <v>44</v>
      </c>
      <c r="AI1072" s="1" t="s">
        <v>44</v>
      </c>
      <c r="AJ1072" s="1" t="s">
        <v>44</v>
      </c>
      <c r="AK1072" s="1" t="s">
        <v>44</v>
      </c>
      <c r="AL1072" s="1" t="s">
        <v>44</v>
      </c>
      <c r="AM1072" s="1" t="s">
        <v>44</v>
      </c>
      <c r="AN1072" s="1" t="s">
        <v>44</v>
      </c>
      <c r="AO1072" s="1">
        <v>1.6579999999999999E-4</v>
      </c>
      <c r="AP1072" s="1">
        <v>3.3560000000000001E-6</v>
      </c>
      <c r="AQ1072" s="1">
        <v>20</v>
      </c>
      <c r="AR1072" s="1">
        <v>41.59</v>
      </c>
      <c r="AS1072" s="3">
        <f t="shared" si="32"/>
        <v>-0.36896531300865509</v>
      </c>
      <c r="AT1072" s="3">
        <f t="shared" si="33"/>
        <v>2.1286906149414202</v>
      </c>
    </row>
    <row r="1073" spans="1:46">
      <c r="A1073" s="1" t="s">
        <v>1129</v>
      </c>
      <c r="B1073" s="1" t="s">
        <v>4464</v>
      </c>
      <c r="C1073" s="1">
        <v>1</v>
      </c>
      <c r="D1073" s="1">
        <v>3</v>
      </c>
      <c r="E1073" s="1" t="s">
        <v>1130</v>
      </c>
      <c r="F1073" s="1" t="s">
        <v>1131</v>
      </c>
      <c r="G1073" s="1" t="s">
        <v>1132</v>
      </c>
      <c r="H1073" s="1" t="s">
        <v>1133</v>
      </c>
      <c r="I1073" s="1">
        <v>1</v>
      </c>
      <c r="J1073" s="1">
        <v>2229.0460699999999</v>
      </c>
      <c r="K1073" s="1">
        <v>0.76400000000000001</v>
      </c>
      <c r="L1073" s="1">
        <v>81.5</v>
      </c>
      <c r="M1073" s="1">
        <v>118.5</v>
      </c>
      <c r="N1073" s="1">
        <v>30.63</v>
      </c>
      <c r="O1073" s="1">
        <v>37.93</v>
      </c>
      <c r="P1073" s="1">
        <v>109.9</v>
      </c>
      <c r="Q1073" s="1">
        <v>57.7</v>
      </c>
      <c r="R1073" s="1">
        <v>91.4</v>
      </c>
      <c r="S1073" s="1">
        <v>132.9</v>
      </c>
      <c r="T1073" s="1">
        <v>64.3</v>
      </c>
      <c r="U1073" s="1">
        <v>143.80000000000001</v>
      </c>
      <c r="V1073" s="2">
        <v>9743.7785493207793</v>
      </c>
      <c r="W1073" s="2">
        <v>5119.0931343124203</v>
      </c>
      <c r="X1073" s="2">
        <v>8103.0363789529702</v>
      </c>
      <c r="Y1073" s="2">
        <v>11778.8941180355</v>
      </c>
      <c r="Z1073" s="2">
        <v>5697.4052734375</v>
      </c>
      <c r="AA1073" s="2">
        <v>12745.6798757546</v>
      </c>
      <c r="AB1073" s="2">
        <v>8332.810546875</v>
      </c>
      <c r="AC1073" s="2" t="s">
        <v>51</v>
      </c>
      <c r="AD1073" s="2">
        <v>6034.21435546875</v>
      </c>
      <c r="AE1073" s="2">
        <v>8487.869140625</v>
      </c>
      <c r="AF1073" s="2">
        <v>5697.4052734375</v>
      </c>
      <c r="AG1073" s="2">
        <v>9738.3876953125</v>
      </c>
      <c r="AH1073" s="1" t="s">
        <v>44</v>
      </c>
      <c r="AI1073" s="1" t="s">
        <v>44</v>
      </c>
      <c r="AJ1073" s="1" t="s">
        <v>64</v>
      </c>
      <c r="AK1073" s="1" t="s">
        <v>64</v>
      </c>
      <c r="AL1073" s="1" t="s">
        <v>64</v>
      </c>
      <c r="AM1073" s="1" t="s">
        <v>44</v>
      </c>
      <c r="AN1073" s="1" t="s">
        <v>44</v>
      </c>
      <c r="AO1073" s="1">
        <v>1.6579999999999999E-4</v>
      </c>
      <c r="AP1073" s="1">
        <v>5.7960000000000001E-5</v>
      </c>
      <c r="AQ1073" s="1">
        <v>17</v>
      </c>
      <c r="AR1073" s="1">
        <v>38.61</v>
      </c>
      <c r="AS1073" s="3">
        <f t="shared" si="32"/>
        <v>-0.39610431886094866</v>
      </c>
      <c r="AT1073" s="3">
        <f t="shared" si="33"/>
        <v>0.39474625234685434</v>
      </c>
    </row>
    <row r="1074" spans="1:46">
      <c r="A1074" s="1" t="s">
        <v>4465</v>
      </c>
      <c r="B1074" s="1" t="s">
        <v>177</v>
      </c>
      <c r="C1074" s="1">
        <v>1</v>
      </c>
      <c r="D1074" s="1">
        <v>12</v>
      </c>
      <c r="E1074" s="1" t="s">
        <v>1197</v>
      </c>
      <c r="F1074" s="1" t="s">
        <v>4466</v>
      </c>
      <c r="G1074" s="1" t="s">
        <v>4467</v>
      </c>
      <c r="H1074" s="1" t="s">
        <v>1200</v>
      </c>
      <c r="I1074" s="1">
        <v>0</v>
      </c>
      <c r="J1074" s="1">
        <v>2731.3872099999999</v>
      </c>
      <c r="K1074" s="1">
        <v>0.76400000000000001</v>
      </c>
      <c r="L1074" s="1">
        <v>85.5</v>
      </c>
      <c r="M1074" s="1">
        <v>114.5</v>
      </c>
      <c r="N1074" s="1">
        <v>6.2</v>
      </c>
      <c r="O1074" s="1">
        <v>17.329999999999998</v>
      </c>
      <c r="P1074" s="1">
        <v>94</v>
      </c>
      <c r="Q1074" s="1">
        <v>90.2</v>
      </c>
      <c r="R1074" s="1">
        <v>83.1</v>
      </c>
      <c r="S1074" s="1">
        <v>120.9</v>
      </c>
      <c r="T1074" s="1">
        <v>88.7</v>
      </c>
      <c r="U1074" s="1">
        <v>123</v>
      </c>
      <c r="V1074" s="2">
        <v>66121.515069073605</v>
      </c>
      <c r="W1074" s="2">
        <v>63504.472180025703</v>
      </c>
      <c r="X1074" s="2">
        <v>58467.980067101496</v>
      </c>
      <c r="Y1074" s="2">
        <v>85103.0967400144</v>
      </c>
      <c r="Z1074" s="2">
        <v>62446.04296875</v>
      </c>
      <c r="AA1074" s="2">
        <v>86572.527483100304</v>
      </c>
      <c r="AB1074" s="2">
        <v>56546.65234375</v>
      </c>
      <c r="AC1074" s="2">
        <v>45908.70703125</v>
      </c>
      <c r="AD1074" s="2">
        <v>43540.26171875</v>
      </c>
      <c r="AE1074" s="2">
        <v>61325.27734375</v>
      </c>
      <c r="AF1074" s="2">
        <v>62446.04296875</v>
      </c>
      <c r="AG1074" s="2">
        <v>66146.0859375</v>
      </c>
      <c r="AH1074" s="1" t="s">
        <v>44</v>
      </c>
      <c r="AI1074" s="1" t="s">
        <v>44</v>
      </c>
      <c r="AJ1074" s="1" t="s">
        <v>44</v>
      </c>
      <c r="AK1074" s="1" t="s">
        <v>44</v>
      </c>
      <c r="AL1074" s="1" t="s">
        <v>44</v>
      </c>
      <c r="AM1074" s="1" t="s">
        <v>44</v>
      </c>
      <c r="AN1074" s="1" t="s">
        <v>44</v>
      </c>
      <c r="AO1074" s="1">
        <v>1.6579999999999999E-4</v>
      </c>
      <c r="AP1074" s="1">
        <v>2.7780000000000001E-8</v>
      </c>
      <c r="AQ1074" s="1">
        <v>48</v>
      </c>
      <c r="AR1074" s="1">
        <v>40.15</v>
      </c>
      <c r="AS1074" s="3">
        <f t="shared" si="32"/>
        <v>-0.31580487886003289</v>
      </c>
      <c r="AT1074" s="3">
        <f t="shared" si="33"/>
        <v>0.87936359237541428</v>
      </c>
    </row>
    <row r="1075" spans="1:46">
      <c r="A1075" s="1" t="s">
        <v>4468</v>
      </c>
      <c r="B1075" s="1" t="s">
        <v>200</v>
      </c>
      <c r="C1075" s="1">
        <v>1</v>
      </c>
      <c r="D1075" s="1">
        <v>3</v>
      </c>
      <c r="E1075" s="1" t="s">
        <v>1237</v>
      </c>
      <c r="F1075" s="1" t="s">
        <v>4469</v>
      </c>
      <c r="G1075" s="1" t="s">
        <v>4470</v>
      </c>
      <c r="H1075" s="1" t="s">
        <v>1240</v>
      </c>
      <c r="I1075" s="1">
        <v>1</v>
      </c>
      <c r="J1075" s="1">
        <v>2478.4000099999998</v>
      </c>
      <c r="K1075" s="1">
        <v>0.76300000000000001</v>
      </c>
      <c r="L1075" s="1">
        <v>101.8</v>
      </c>
      <c r="M1075" s="1">
        <v>98.2</v>
      </c>
      <c r="N1075" s="1">
        <v>42.87</v>
      </c>
      <c r="O1075" s="1">
        <v>47.47</v>
      </c>
      <c r="P1075" s="1">
        <v>129.30000000000001</v>
      </c>
      <c r="Q1075" s="1">
        <v>51.9</v>
      </c>
      <c r="R1075" s="1">
        <v>89.6</v>
      </c>
      <c r="S1075" s="1">
        <v>73.400000000000006</v>
      </c>
      <c r="T1075" s="1">
        <v>169.4</v>
      </c>
      <c r="U1075" s="1">
        <v>86.4</v>
      </c>
      <c r="V1075" s="2">
        <v>12126.1357036386</v>
      </c>
      <c r="W1075" s="2">
        <v>4868.9037545782103</v>
      </c>
      <c r="X1075" s="2">
        <v>8402.4594909929292</v>
      </c>
      <c r="Y1075" s="2">
        <v>6880.4129328950703</v>
      </c>
      <c r="Z1075" s="2">
        <v>15884.9130859375</v>
      </c>
      <c r="AA1075" s="2">
        <v>8101.6353710906997</v>
      </c>
      <c r="AB1075" s="2">
        <v>10370.185546875</v>
      </c>
      <c r="AC1075" s="2" t="s">
        <v>51</v>
      </c>
      <c r="AD1075" s="2">
        <v>6257.1904296875</v>
      </c>
      <c r="AE1075" s="2">
        <v>4958.0244140625</v>
      </c>
      <c r="AF1075" s="2">
        <v>15884.9130859375</v>
      </c>
      <c r="AG1075" s="2">
        <v>6190.0869140625</v>
      </c>
      <c r="AH1075" s="1" t="s">
        <v>44</v>
      </c>
      <c r="AI1075" s="1" t="s">
        <v>65</v>
      </c>
      <c r="AJ1075" s="1" t="s">
        <v>64</v>
      </c>
      <c r="AK1075" s="1" t="s">
        <v>64</v>
      </c>
      <c r="AL1075" s="1" t="s">
        <v>44</v>
      </c>
      <c r="AM1075" s="1" t="s">
        <v>44</v>
      </c>
      <c r="AN1075" s="1" t="s">
        <v>44</v>
      </c>
      <c r="AO1075" s="1">
        <v>1.6579999999999999E-4</v>
      </c>
      <c r="AP1075" s="1">
        <v>1.6530000000000001E-4</v>
      </c>
      <c r="AQ1075" s="1">
        <v>22</v>
      </c>
      <c r="AR1075" s="1">
        <v>57.43</v>
      </c>
      <c r="AS1075" s="3">
        <f t="shared" si="32"/>
        <v>-0.28137703516407803</v>
      </c>
      <c r="AT1075" s="3">
        <f t="shared" si="33"/>
        <v>0.19983844541445409</v>
      </c>
    </row>
    <row r="1076" spans="1:46">
      <c r="A1076" s="1" t="s">
        <v>4471</v>
      </c>
      <c r="B1076" s="1" t="s">
        <v>83</v>
      </c>
      <c r="C1076" s="1">
        <v>1</v>
      </c>
      <c r="D1076" s="1">
        <v>5</v>
      </c>
      <c r="E1076" s="1" t="s">
        <v>2370</v>
      </c>
      <c r="F1076" s="1" t="s">
        <v>4472</v>
      </c>
      <c r="G1076" s="1" t="s">
        <v>4473</v>
      </c>
      <c r="H1076" s="1" t="s">
        <v>2373</v>
      </c>
      <c r="I1076" s="1">
        <v>1</v>
      </c>
      <c r="J1076" s="1">
        <v>1553.8719699999999</v>
      </c>
      <c r="K1076" s="1">
        <v>0.76300000000000001</v>
      </c>
      <c r="L1076" s="1">
        <v>84.8</v>
      </c>
      <c r="M1076" s="1">
        <v>115.2</v>
      </c>
      <c r="N1076" s="1">
        <v>34</v>
      </c>
      <c r="O1076" s="1">
        <v>14.92</v>
      </c>
      <c r="P1076" s="1">
        <v>71.400000000000006</v>
      </c>
      <c r="Q1076" s="1">
        <v>77.099999999999994</v>
      </c>
      <c r="R1076" s="1">
        <v>128.30000000000001</v>
      </c>
      <c r="S1076" s="1">
        <v>125.2</v>
      </c>
      <c r="T1076" s="1">
        <v>104.6</v>
      </c>
      <c r="U1076" s="1">
        <v>93.5</v>
      </c>
      <c r="V1076" s="2">
        <v>12487.566162020899</v>
      </c>
      <c r="W1076" s="2">
        <v>13484.1654793748</v>
      </c>
      <c r="X1076" s="2">
        <v>22451.8386935743</v>
      </c>
      <c r="Y1076" s="2">
        <v>21905.7560731843</v>
      </c>
      <c r="Z1076" s="2">
        <v>18307.408203125</v>
      </c>
      <c r="AA1076" s="2">
        <v>16359.370382579</v>
      </c>
      <c r="AB1076" s="2">
        <v>10679.2783203125</v>
      </c>
      <c r="AC1076" s="2">
        <v>9747.984375</v>
      </c>
      <c r="AD1076" s="2">
        <v>16719.560546875</v>
      </c>
      <c r="AE1076" s="2">
        <v>15785.2841796875</v>
      </c>
      <c r="AF1076" s="2">
        <v>18307.408203125</v>
      </c>
      <c r="AG1076" s="2">
        <v>12499.4423828125</v>
      </c>
      <c r="AH1076" s="1" t="s">
        <v>44</v>
      </c>
      <c r="AI1076" s="1" t="s">
        <v>44</v>
      </c>
      <c r="AJ1076" s="1" t="s">
        <v>44</v>
      </c>
      <c r="AK1076" s="1" t="s">
        <v>44</v>
      </c>
      <c r="AL1076" s="1" t="s">
        <v>64</v>
      </c>
      <c r="AM1076" s="1" t="s">
        <v>44</v>
      </c>
      <c r="AN1076" s="1" t="s">
        <v>44</v>
      </c>
      <c r="AO1076" s="1">
        <v>1.6579999999999999E-4</v>
      </c>
      <c r="AP1076" s="1">
        <v>5.6389999999999999E-4</v>
      </c>
      <c r="AQ1076" s="1">
        <v>30</v>
      </c>
      <c r="AR1076" s="1">
        <v>47.96</v>
      </c>
      <c r="AS1076" s="3">
        <f t="shared" si="32"/>
        <v>-0.22439235540169872</v>
      </c>
      <c r="AT1076" s="3">
        <f t="shared" si="33"/>
        <v>0.31154020726414322</v>
      </c>
    </row>
    <row r="1077" spans="1:46">
      <c r="A1077" s="1" t="s">
        <v>4474</v>
      </c>
      <c r="B1077" s="1" t="s">
        <v>117</v>
      </c>
      <c r="C1077" s="1">
        <v>1</v>
      </c>
      <c r="D1077" s="1">
        <v>1</v>
      </c>
      <c r="E1077" s="1" t="s">
        <v>1177</v>
      </c>
      <c r="F1077" s="1" t="s">
        <v>4475</v>
      </c>
      <c r="G1077" s="1" t="s">
        <v>4476</v>
      </c>
      <c r="H1077" s="1" t="s">
        <v>1180</v>
      </c>
      <c r="I1077" s="1">
        <v>1</v>
      </c>
      <c r="J1077" s="1">
        <v>1763.8567399999999</v>
      </c>
      <c r="K1077" s="1">
        <v>0.76300000000000001</v>
      </c>
      <c r="L1077" s="1">
        <v>89.1</v>
      </c>
      <c r="M1077" s="1">
        <v>110.9</v>
      </c>
      <c r="N1077" s="1">
        <v>37.54</v>
      </c>
      <c r="O1077" s="1">
        <v>14.87</v>
      </c>
      <c r="P1077" s="1">
        <v>102.5</v>
      </c>
      <c r="Q1077" s="1">
        <v>46.6</v>
      </c>
      <c r="R1077" s="1">
        <v>96.8</v>
      </c>
      <c r="S1077" s="1">
        <v>134.30000000000001</v>
      </c>
      <c r="T1077" s="1">
        <v>120.5</v>
      </c>
      <c r="U1077" s="1">
        <v>99.4</v>
      </c>
      <c r="V1077" s="2">
        <v>11085.8105587604</v>
      </c>
      <c r="W1077" s="2">
        <v>5037.7334758713496</v>
      </c>
      <c r="X1077" s="2">
        <v>10468.394708186401</v>
      </c>
      <c r="Y1077" s="2">
        <v>14528.320687313601</v>
      </c>
      <c r="Z1077" s="2">
        <v>13039.0166015625</v>
      </c>
      <c r="AA1077" s="2">
        <v>10757.2643509515</v>
      </c>
      <c r="AB1077" s="2">
        <v>9480.5068359375</v>
      </c>
      <c r="AC1077" s="2">
        <v>3641.88256835938</v>
      </c>
      <c r="AD1077" s="2">
        <v>7795.66259765625</v>
      </c>
      <c r="AE1077" s="2">
        <v>10469.10546875</v>
      </c>
      <c r="AF1077" s="2">
        <v>13039.0166015625</v>
      </c>
      <c r="AG1077" s="2">
        <v>8219.130859375</v>
      </c>
      <c r="AH1077" s="1" t="s">
        <v>44</v>
      </c>
      <c r="AI1077" s="1" t="s">
        <v>64</v>
      </c>
      <c r="AJ1077" s="1" t="s">
        <v>64</v>
      </c>
      <c r="AK1077" s="1" t="s">
        <v>64</v>
      </c>
      <c r="AL1077" s="1" t="s">
        <v>64</v>
      </c>
      <c r="AM1077" s="1" t="s">
        <v>64</v>
      </c>
      <c r="AN1077" s="1" t="s">
        <v>44</v>
      </c>
      <c r="AO1077" s="1">
        <v>1.6579999999999999E-4</v>
      </c>
      <c r="AP1077" s="1">
        <v>1.1230000000000001E-3</v>
      </c>
      <c r="AQ1077" s="1">
        <v>9</v>
      </c>
      <c r="AR1077" s="1">
        <v>33.700000000000003</v>
      </c>
      <c r="AS1077" s="3">
        <f t="shared" si="32"/>
        <v>-0.52728183221994374</v>
      </c>
      <c r="AT1077" s="3">
        <f t="shared" si="33"/>
        <v>0.8186377293098015</v>
      </c>
    </row>
    <row r="1078" spans="1:46">
      <c r="A1078" s="1" t="s">
        <v>4477</v>
      </c>
      <c r="B1078" s="1" t="s">
        <v>177</v>
      </c>
      <c r="C1078" s="1">
        <v>1</v>
      </c>
      <c r="D1078" s="1">
        <v>112</v>
      </c>
      <c r="E1078" s="1" t="s">
        <v>172</v>
      </c>
      <c r="F1078" s="1" t="s">
        <v>4478</v>
      </c>
      <c r="G1078" s="1" t="s">
        <v>4479</v>
      </c>
      <c r="H1078" s="1" t="s">
        <v>175</v>
      </c>
      <c r="I1078" s="1">
        <v>1</v>
      </c>
      <c r="J1078" s="1">
        <v>2250.1546899999998</v>
      </c>
      <c r="K1078" s="1">
        <v>0.76300000000000001</v>
      </c>
      <c r="L1078" s="1">
        <v>86.5</v>
      </c>
      <c r="M1078" s="1">
        <v>113.5</v>
      </c>
      <c r="N1078" s="1">
        <v>53.07</v>
      </c>
      <c r="O1078" s="1">
        <v>19.829999999999998</v>
      </c>
      <c r="P1078" s="1">
        <v>155.9</v>
      </c>
      <c r="Q1078" s="1">
        <v>57.1</v>
      </c>
      <c r="R1078" s="1">
        <v>79.7</v>
      </c>
      <c r="S1078" s="1">
        <v>81.2</v>
      </c>
      <c r="T1078" s="1">
        <v>104.5</v>
      </c>
      <c r="U1078" s="1">
        <v>121.6</v>
      </c>
      <c r="V1078" s="2">
        <v>7065282.9704948897</v>
      </c>
      <c r="W1078" s="2">
        <v>2587785.8633527802</v>
      </c>
      <c r="X1078" s="2">
        <v>3609935.9346223902</v>
      </c>
      <c r="Y1078" s="2">
        <v>3676723.9624713501</v>
      </c>
      <c r="Z1078" s="2">
        <v>4733885.17333984</v>
      </c>
      <c r="AA1078" s="2">
        <v>5510189.7199410005</v>
      </c>
      <c r="AB1078" s="2">
        <v>6042180.05932617</v>
      </c>
      <c r="AC1078" s="2">
        <v>1870764.35693359</v>
      </c>
      <c r="AD1078" s="2">
        <v>2688267.2396240202</v>
      </c>
      <c r="AE1078" s="2">
        <v>2649446.6752929701</v>
      </c>
      <c r="AF1078" s="2">
        <v>4733885.17333984</v>
      </c>
      <c r="AG1078" s="2">
        <v>4210082.4978027297</v>
      </c>
      <c r="AH1078" s="1" t="s">
        <v>44</v>
      </c>
      <c r="AI1078" s="1" t="s">
        <v>44</v>
      </c>
      <c r="AJ1078" s="1" t="s">
        <v>44</v>
      </c>
      <c r="AK1078" s="1" t="s">
        <v>44</v>
      </c>
      <c r="AL1078" s="1" t="s">
        <v>44</v>
      </c>
      <c r="AM1078" s="1" t="s">
        <v>44</v>
      </c>
      <c r="AN1078" s="1" t="s">
        <v>44</v>
      </c>
      <c r="AO1078" s="1">
        <v>1.6579999999999999E-4</v>
      </c>
      <c r="AP1078" s="1">
        <v>5.559E-12</v>
      </c>
      <c r="AQ1078" s="1">
        <v>96</v>
      </c>
      <c r="AR1078" s="1">
        <v>53.09</v>
      </c>
      <c r="AS1078" s="3">
        <f t="shared" si="32"/>
        <v>-6.9834344906665555E-2</v>
      </c>
      <c r="AT1078" s="3">
        <f t="shared" si="33"/>
        <v>5.1822044022536637E-2</v>
      </c>
    </row>
    <row r="1079" spans="1:46">
      <c r="A1079" s="1" t="s">
        <v>4480</v>
      </c>
      <c r="B1079" s="1" t="s">
        <v>324</v>
      </c>
      <c r="C1079" s="1">
        <v>1</v>
      </c>
      <c r="D1079" s="1">
        <v>5</v>
      </c>
      <c r="E1079" s="1" t="s">
        <v>4481</v>
      </c>
      <c r="F1079" s="1" t="s">
        <v>4482</v>
      </c>
      <c r="G1079" s="1" t="s">
        <v>4483</v>
      </c>
      <c r="H1079" s="1" t="s">
        <v>4484</v>
      </c>
      <c r="I1079" s="1">
        <v>1</v>
      </c>
      <c r="J1079" s="1">
        <v>1758.9281100000001</v>
      </c>
      <c r="K1079" s="1">
        <v>0.76300000000000001</v>
      </c>
      <c r="L1079" s="1">
        <v>86.5</v>
      </c>
      <c r="M1079" s="1">
        <v>113.5</v>
      </c>
      <c r="N1079" s="1">
        <v>50.49</v>
      </c>
      <c r="O1079" s="1">
        <v>28.46</v>
      </c>
      <c r="P1079" s="1">
        <v>124</v>
      </c>
      <c r="Q1079" s="1">
        <v>39.1</v>
      </c>
      <c r="R1079" s="1">
        <v>91</v>
      </c>
      <c r="S1079" s="1">
        <v>119.4</v>
      </c>
      <c r="T1079" s="1">
        <v>80.599999999999994</v>
      </c>
      <c r="U1079" s="1">
        <v>145.80000000000001</v>
      </c>
      <c r="V1079" s="2">
        <v>9023.5194988400908</v>
      </c>
      <c r="W1079" s="2">
        <v>2848.41836205141</v>
      </c>
      <c r="X1079" s="2">
        <v>6623.7476586435596</v>
      </c>
      <c r="Y1079" s="2">
        <v>8686.5281546392107</v>
      </c>
      <c r="Z1079" s="2">
        <v>5863.22802734375</v>
      </c>
      <c r="AA1079" s="2">
        <v>10609.023310245901</v>
      </c>
      <c r="AB1079" s="2">
        <v>7716.85009765625</v>
      </c>
      <c r="AC1079" s="2" t="s">
        <v>51</v>
      </c>
      <c r="AD1079" s="2">
        <v>4932.609375</v>
      </c>
      <c r="AE1079" s="2">
        <v>6259.5107421875</v>
      </c>
      <c r="AF1079" s="2">
        <v>5863.22802734375</v>
      </c>
      <c r="AG1079" s="2">
        <v>8105.86669921875</v>
      </c>
      <c r="AH1079" s="1" t="s">
        <v>44</v>
      </c>
      <c r="AI1079" s="1" t="s">
        <v>65</v>
      </c>
      <c r="AJ1079" s="1" t="s">
        <v>44</v>
      </c>
      <c r="AK1079" s="1" t="s">
        <v>44</v>
      </c>
      <c r="AL1079" s="1" t="s">
        <v>44</v>
      </c>
      <c r="AM1079" s="1" t="s">
        <v>44</v>
      </c>
      <c r="AN1079" s="1" t="s">
        <v>44</v>
      </c>
      <c r="AO1079" s="1">
        <v>1.6579999999999999E-4</v>
      </c>
      <c r="AP1079" s="1">
        <v>9.8479999999999996E-6</v>
      </c>
      <c r="AQ1079" s="1">
        <v>14</v>
      </c>
      <c r="AR1079" s="1">
        <v>56.71</v>
      </c>
      <c r="AS1079" s="3">
        <f t="shared" si="32"/>
        <v>-0.44387316245606995</v>
      </c>
      <c r="AT1079" s="3">
        <f t="shared" si="33"/>
        <v>0.41760520210489982</v>
      </c>
    </row>
    <row r="1080" spans="1:46">
      <c r="A1080" s="1" t="s">
        <v>4485</v>
      </c>
      <c r="B1080" s="1" t="s">
        <v>100</v>
      </c>
      <c r="C1080" s="1">
        <v>1</v>
      </c>
      <c r="D1080" s="1">
        <v>6</v>
      </c>
      <c r="E1080" s="1" t="s">
        <v>4132</v>
      </c>
      <c r="F1080" s="1" t="s">
        <v>4486</v>
      </c>
      <c r="G1080" s="1" t="s">
        <v>4487</v>
      </c>
      <c r="H1080" s="1" t="s">
        <v>4135</v>
      </c>
      <c r="I1080" s="1">
        <v>1</v>
      </c>
      <c r="J1080" s="1">
        <v>1257.67724</v>
      </c>
      <c r="K1080" s="1">
        <v>0.76200000000000001</v>
      </c>
      <c r="L1080" s="1">
        <v>94.2</v>
      </c>
      <c r="M1080" s="1">
        <v>105.8</v>
      </c>
      <c r="N1080" s="1">
        <v>10.119999999999999</v>
      </c>
      <c r="O1080" s="1">
        <v>18.21</v>
      </c>
      <c r="P1080" s="1">
        <v>90.2</v>
      </c>
      <c r="Q1080" s="1">
        <v>77</v>
      </c>
      <c r="R1080" s="1">
        <v>93.6</v>
      </c>
      <c r="S1080" s="1">
        <v>136.80000000000001</v>
      </c>
      <c r="T1080" s="1">
        <v>101</v>
      </c>
      <c r="U1080" s="1">
        <v>101.4</v>
      </c>
      <c r="V1080" s="2">
        <v>25013.857138360101</v>
      </c>
      <c r="W1080" s="2">
        <v>21342.005900922799</v>
      </c>
      <c r="X1080" s="2">
        <v>25958.200015206101</v>
      </c>
      <c r="Y1080" s="2">
        <v>37932.685850715498</v>
      </c>
      <c r="Z1080" s="2">
        <v>27995.412109375</v>
      </c>
      <c r="AA1080" s="2">
        <v>28103.952720923498</v>
      </c>
      <c r="AB1080" s="2">
        <v>21391.673828125</v>
      </c>
      <c r="AC1080" s="2">
        <v>15428.5810546875</v>
      </c>
      <c r="AD1080" s="2">
        <v>19330.697265625</v>
      </c>
      <c r="AE1080" s="2">
        <v>27334.287109375</v>
      </c>
      <c r="AF1080" s="2">
        <v>27995.412109375</v>
      </c>
      <c r="AG1080" s="2">
        <v>21472.9375</v>
      </c>
      <c r="AH1080" s="1" t="s">
        <v>44</v>
      </c>
      <c r="AI1080" s="1" t="s">
        <v>44</v>
      </c>
      <c r="AJ1080" s="1" t="s">
        <v>44</v>
      </c>
      <c r="AK1080" s="1" t="s">
        <v>44</v>
      </c>
      <c r="AL1080" s="1" t="s">
        <v>44</v>
      </c>
      <c r="AM1080" s="1" t="s">
        <v>44</v>
      </c>
      <c r="AN1080" s="1" t="s">
        <v>44</v>
      </c>
      <c r="AO1080" s="1">
        <v>1.6579999999999999E-4</v>
      </c>
      <c r="AP1080" s="1">
        <v>2.353E-5</v>
      </c>
      <c r="AQ1080" s="1">
        <v>50</v>
      </c>
      <c r="AR1080" s="1">
        <v>41.36</v>
      </c>
      <c r="AS1080" s="3">
        <f t="shared" si="32"/>
        <v>-0.37887634288596611</v>
      </c>
      <c r="AT1080" s="3">
        <f t="shared" si="33"/>
        <v>0.94531529676561166</v>
      </c>
    </row>
    <row r="1081" spans="1:46">
      <c r="A1081" s="1" t="s">
        <v>4488</v>
      </c>
      <c r="B1081" s="1" t="s">
        <v>4489</v>
      </c>
      <c r="C1081" s="1">
        <v>1</v>
      </c>
      <c r="D1081" s="1">
        <v>6</v>
      </c>
      <c r="E1081" s="1" t="s">
        <v>2799</v>
      </c>
      <c r="F1081" s="1" t="s">
        <v>4490</v>
      </c>
      <c r="G1081" s="1" t="s">
        <v>4491</v>
      </c>
      <c r="H1081" s="1" t="s">
        <v>2802</v>
      </c>
      <c r="I1081" s="1">
        <v>1</v>
      </c>
      <c r="J1081" s="1">
        <v>1487.68821</v>
      </c>
      <c r="K1081" s="1">
        <v>0.76100000000000001</v>
      </c>
      <c r="L1081" s="1">
        <v>88.4</v>
      </c>
      <c r="M1081" s="1">
        <v>111.6</v>
      </c>
      <c r="N1081" s="1">
        <v>10.01</v>
      </c>
      <c r="O1081" s="1">
        <v>18.38</v>
      </c>
      <c r="P1081" s="1">
        <v>77.400000000000006</v>
      </c>
      <c r="Q1081" s="1">
        <v>82.8</v>
      </c>
      <c r="R1081" s="1">
        <v>94</v>
      </c>
      <c r="S1081" s="1">
        <v>139.69999999999999</v>
      </c>
      <c r="T1081" s="1">
        <v>104.4</v>
      </c>
      <c r="U1081" s="1">
        <v>101.7</v>
      </c>
      <c r="V1081" s="2">
        <v>12946.5760269</v>
      </c>
      <c r="W1081" s="2">
        <v>13841.8088526804</v>
      </c>
      <c r="X1081" s="2">
        <v>15726.8213656874</v>
      </c>
      <c r="Y1081" s="2">
        <v>23365.476120973599</v>
      </c>
      <c r="Z1081" s="2">
        <v>17462.880859375</v>
      </c>
      <c r="AA1081" s="2">
        <v>17017.397897002898</v>
      </c>
      <c r="AB1081" s="2">
        <v>11071.8203125</v>
      </c>
      <c r="AC1081" s="2">
        <v>10006.5322265625</v>
      </c>
      <c r="AD1081" s="2">
        <v>11711.537109375</v>
      </c>
      <c r="AE1081" s="2">
        <v>16837.158203125</v>
      </c>
      <c r="AF1081" s="2">
        <v>17462.880859375</v>
      </c>
      <c r="AG1081" s="2">
        <v>13002.2109375</v>
      </c>
      <c r="AH1081" s="1" t="s">
        <v>44</v>
      </c>
      <c r="AI1081" s="1" t="s">
        <v>44</v>
      </c>
      <c r="AJ1081" s="1" t="s">
        <v>44</v>
      </c>
      <c r="AK1081" s="1" t="s">
        <v>44</v>
      </c>
      <c r="AL1081" s="1" t="s">
        <v>44</v>
      </c>
      <c r="AM1081" s="1" t="s">
        <v>44</v>
      </c>
      <c r="AN1081" s="1" t="s">
        <v>44</v>
      </c>
      <c r="AO1081" s="1">
        <v>1.6579999999999999E-4</v>
      </c>
      <c r="AP1081" s="1">
        <v>1.7340000000000001E-4</v>
      </c>
      <c r="AQ1081" s="1">
        <v>16</v>
      </c>
      <c r="AR1081" s="1">
        <v>34.78</v>
      </c>
      <c r="AS1081" s="3">
        <f t="shared" si="32"/>
        <v>-0.44423215168393249</v>
      </c>
      <c r="AT1081" s="3">
        <f t="shared" si="33"/>
        <v>1.0902106572196595</v>
      </c>
    </row>
    <row r="1082" spans="1:46">
      <c r="A1082" s="1" t="s">
        <v>4492</v>
      </c>
      <c r="B1082" s="1" t="s">
        <v>46</v>
      </c>
      <c r="C1082" s="1">
        <v>1</v>
      </c>
      <c r="D1082" s="1">
        <v>3</v>
      </c>
      <c r="E1082" s="1" t="s">
        <v>1808</v>
      </c>
      <c r="F1082" s="1" t="s">
        <v>4493</v>
      </c>
      <c r="G1082" s="1" t="s">
        <v>4494</v>
      </c>
      <c r="H1082" s="1" t="s">
        <v>1811</v>
      </c>
      <c r="I1082" s="1">
        <v>1</v>
      </c>
      <c r="J1082" s="1">
        <v>1050.54008</v>
      </c>
      <c r="K1082" s="1">
        <v>0.76100000000000001</v>
      </c>
      <c r="L1082" s="1">
        <v>87.7</v>
      </c>
      <c r="M1082" s="1">
        <v>112.3</v>
      </c>
      <c r="N1082" s="1">
        <v>13.34</v>
      </c>
      <c r="O1082" s="1">
        <v>12.39</v>
      </c>
      <c r="P1082" s="1">
        <v>84.4</v>
      </c>
      <c r="Q1082" s="1">
        <v>98.7</v>
      </c>
      <c r="R1082" s="1">
        <v>75.900000000000006</v>
      </c>
      <c r="S1082" s="1">
        <v>129.69999999999999</v>
      </c>
      <c r="T1082" s="1">
        <v>108.1</v>
      </c>
      <c r="U1082" s="1">
        <v>103.3</v>
      </c>
      <c r="V1082" s="2">
        <v>24003.8808195651</v>
      </c>
      <c r="W1082" s="2">
        <v>28076.236110406498</v>
      </c>
      <c r="X1082" s="2">
        <v>21595.396337866699</v>
      </c>
      <c r="Y1082" s="2">
        <v>36915.591570857599</v>
      </c>
      <c r="Z1082" s="2">
        <v>30751.798828125</v>
      </c>
      <c r="AA1082" s="2">
        <v>29393.964515271098</v>
      </c>
      <c r="AB1082" s="2">
        <v>20527.94921875</v>
      </c>
      <c r="AC1082" s="2">
        <v>20296.896484375</v>
      </c>
      <c r="AD1082" s="2">
        <v>16081.7802734375</v>
      </c>
      <c r="AE1082" s="2">
        <v>26601.369140625</v>
      </c>
      <c r="AF1082" s="2">
        <v>30751.798828125</v>
      </c>
      <c r="AG1082" s="2">
        <v>22458.576171875</v>
      </c>
      <c r="AH1082" s="1" t="s">
        <v>64</v>
      </c>
      <c r="AI1082" s="1" t="s">
        <v>64</v>
      </c>
      <c r="AJ1082" s="1" t="s">
        <v>44</v>
      </c>
      <c r="AK1082" s="1" t="s">
        <v>44</v>
      </c>
      <c r="AL1082" s="1" t="s">
        <v>64</v>
      </c>
      <c r="AM1082" s="1" t="s">
        <v>44</v>
      </c>
      <c r="AN1082" s="1" t="s">
        <v>44</v>
      </c>
      <c r="AO1082" s="1">
        <v>2.6140000000000001E-4</v>
      </c>
      <c r="AP1082" s="1">
        <v>4.8630000000000001E-3</v>
      </c>
      <c r="AQ1082" s="1">
        <v>24</v>
      </c>
      <c r="AR1082" s="1">
        <v>37.67</v>
      </c>
      <c r="AS1082" s="3">
        <f t="shared" si="32"/>
        <v>-0.39771179327631223</v>
      </c>
      <c r="AT1082" s="3">
        <f t="shared" si="33"/>
        <v>1.2252130940320962</v>
      </c>
    </row>
    <row r="1083" spans="1:46">
      <c r="A1083" s="1" t="s">
        <v>4495</v>
      </c>
      <c r="B1083" s="1" t="s">
        <v>46</v>
      </c>
      <c r="C1083" s="1">
        <v>1</v>
      </c>
      <c r="D1083" s="1">
        <v>1</v>
      </c>
      <c r="E1083" s="1" t="s">
        <v>4496</v>
      </c>
      <c r="F1083" s="1" t="s">
        <v>4497</v>
      </c>
      <c r="G1083" s="1" t="s">
        <v>4498</v>
      </c>
      <c r="H1083" s="1" t="s">
        <v>4499</v>
      </c>
      <c r="I1083" s="1">
        <v>1</v>
      </c>
      <c r="J1083" s="1">
        <v>1114.52376</v>
      </c>
      <c r="K1083" s="1">
        <v>0.76</v>
      </c>
      <c r="L1083" s="1">
        <v>95.4</v>
      </c>
      <c r="M1083" s="1">
        <v>104.6</v>
      </c>
      <c r="N1083" s="1">
        <v>32.869999999999997</v>
      </c>
      <c r="O1083" s="1">
        <v>33.75</v>
      </c>
      <c r="P1083" s="1">
        <v>60.4</v>
      </c>
      <c r="Q1083" s="1">
        <v>118.1</v>
      </c>
      <c r="R1083" s="1">
        <v>85.5</v>
      </c>
      <c r="S1083" s="1">
        <v>155.4</v>
      </c>
      <c r="T1083" s="1">
        <v>93.7</v>
      </c>
      <c r="U1083" s="1">
        <v>86.8</v>
      </c>
      <c r="V1083" s="2">
        <v>4068.27658011433</v>
      </c>
      <c r="W1083" s="2">
        <v>7953.3790887410296</v>
      </c>
      <c r="X1083" s="2">
        <v>5757.2385281515399</v>
      </c>
      <c r="Y1083" s="2">
        <v>10463.3173576481</v>
      </c>
      <c r="Z1083" s="2">
        <v>6311.02734375</v>
      </c>
      <c r="AA1083" s="2">
        <v>5840.9602991632801</v>
      </c>
      <c r="AB1083" s="2">
        <v>3479.16137695313</v>
      </c>
      <c r="AC1083" s="2">
        <v>5749.66357421875</v>
      </c>
      <c r="AD1083" s="2">
        <v>4287.33251953125</v>
      </c>
      <c r="AE1083" s="2">
        <v>7539.86474609375</v>
      </c>
      <c r="AF1083" s="2">
        <v>6311.02734375</v>
      </c>
      <c r="AG1083" s="2">
        <v>4462.80908203125</v>
      </c>
      <c r="AH1083" s="1" t="s">
        <v>64</v>
      </c>
      <c r="AI1083" s="1" t="s">
        <v>64</v>
      </c>
      <c r="AJ1083" s="1" t="s">
        <v>64</v>
      </c>
      <c r="AK1083" s="1" t="s">
        <v>64</v>
      </c>
      <c r="AL1083" s="1" t="s">
        <v>44</v>
      </c>
      <c r="AM1083" s="1" t="s">
        <v>64</v>
      </c>
      <c r="AN1083" s="1" t="s">
        <v>44</v>
      </c>
      <c r="AO1083" s="1">
        <v>2.6140000000000001E-4</v>
      </c>
      <c r="AP1083" s="1">
        <v>4.4590000000000003E-3</v>
      </c>
      <c r="AQ1083" s="1">
        <v>8</v>
      </c>
      <c r="AR1083" s="1">
        <v>32.380000000000003</v>
      </c>
      <c r="AS1083" s="3">
        <f t="shared" si="32"/>
        <v>-0.34713385804402269</v>
      </c>
      <c r="AT1083" s="3">
        <f t="shared" si="33"/>
        <v>0.36383427664783513</v>
      </c>
    </row>
    <row r="1084" spans="1:46">
      <c r="A1084" s="1" t="s">
        <v>4500</v>
      </c>
      <c r="B1084" s="1" t="s">
        <v>106</v>
      </c>
      <c r="C1084" s="1">
        <v>1</v>
      </c>
      <c r="D1084" s="1">
        <v>3</v>
      </c>
      <c r="E1084" s="1" t="s">
        <v>945</v>
      </c>
      <c r="F1084" s="1" t="s">
        <v>4501</v>
      </c>
      <c r="G1084" s="1" t="s">
        <v>4502</v>
      </c>
      <c r="H1084" s="1" t="s">
        <v>948</v>
      </c>
      <c r="I1084" s="1">
        <v>2</v>
      </c>
      <c r="J1084" s="1">
        <v>2380.0146300000001</v>
      </c>
      <c r="K1084" s="1">
        <v>0.75800000000000001</v>
      </c>
      <c r="L1084" s="1">
        <v>51.1</v>
      </c>
      <c r="M1084" s="1">
        <v>148.9</v>
      </c>
      <c r="N1084" s="1">
        <v>66.45</v>
      </c>
      <c r="O1084" s="1">
        <v>47.77</v>
      </c>
      <c r="P1084" s="1">
        <v>134.9</v>
      </c>
      <c r="Q1084" s="1">
        <v>52.4</v>
      </c>
      <c r="R1084" s="1">
        <v>42.2</v>
      </c>
      <c r="S1084" s="1">
        <v>55.6</v>
      </c>
      <c r="T1084" s="1">
        <v>162.30000000000001</v>
      </c>
      <c r="U1084" s="1">
        <v>152.6</v>
      </c>
      <c r="V1084" s="2">
        <v>6848.6099369827898</v>
      </c>
      <c r="W1084" s="2">
        <v>2661.67307620368</v>
      </c>
      <c r="X1084" s="2">
        <v>2140.8844981608299</v>
      </c>
      <c r="Y1084" s="2">
        <v>2823.8984379529102</v>
      </c>
      <c r="Z1084" s="2">
        <v>8240.1259765625</v>
      </c>
      <c r="AA1084" s="2">
        <v>7748.8144727608897</v>
      </c>
      <c r="AB1084" s="2">
        <v>5856.8828125</v>
      </c>
      <c r="AC1084" s="2" t="s">
        <v>51</v>
      </c>
      <c r="AD1084" s="2" t="s">
        <v>51</v>
      </c>
      <c r="AE1084" s="2" t="s">
        <v>51</v>
      </c>
      <c r="AF1084" s="2">
        <v>8240.1259765625</v>
      </c>
      <c r="AG1084" s="2">
        <v>5920.5126953125</v>
      </c>
      <c r="AH1084" s="1" t="s">
        <v>44</v>
      </c>
      <c r="AI1084" s="1" t="s">
        <v>65</v>
      </c>
      <c r="AJ1084" s="1" t="s">
        <v>44</v>
      </c>
      <c r="AK1084" s="1" t="s">
        <v>65</v>
      </c>
      <c r="AL1084" s="1" t="s">
        <v>44</v>
      </c>
      <c r="AM1084" s="1" t="s">
        <v>64</v>
      </c>
      <c r="AN1084" s="1" t="s">
        <v>44</v>
      </c>
      <c r="AO1084" s="1">
        <v>1.6579999999999999E-4</v>
      </c>
      <c r="AP1084" s="1">
        <v>9.1650000000000005E-5</v>
      </c>
      <c r="AQ1084" s="1">
        <v>3</v>
      </c>
      <c r="AR1084" s="1">
        <v>38.590000000000003</v>
      </c>
      <c r="AS1084" s="3">
        <f t="shared" si="32"/>
        <v>-0.69124304212653287</v>
      </c>
      <c r="AT1084" s="3">
        <f t="shared" si="33"/>
        <v>0.45014291286839209</v>
      </c>
    </row>
    <row r="1085" spans="1:46">
      <c r="A1085" s="1" t="s">
        <v>4503</v>
      </c>
      <c r="B1085" s="1" t="s">
        <v>177</v>
      </c>
      <c r="C1085" s="1">
        <v>1</v>
      </c>
      <c r="D1085" s="1">
        <v>10</v>
      </c>
      <c r="E1085" s="1" t="s">
        <v>2776</v>
      </c>
      <c r="F1085" s="1" t="s">
        <v>4504</v>
      </c>
      <c r="G1085" s="1" t="s">
        <v>4505</v>
      </c>
      <c r="H1085" s="1" t="s">
        <v>2779</v>
      </c>
      <c r="I1085" s="1">
        <v>2</v>
      </c>
      <c r="J1085" s="1">
        <v>2739.3956699999999</v>
      </c>
      <c r="K1085" s="1">
        <v>0.75600000000000001</v>
      </c>
      <c r="L1085" s="1">
        <v>86.1</v>
      </c>
      <c r="M1085" s="1">
        <v>113.9</v>
      </c>
      <c r="N1085" s="1">
        <v>35.770000000000003</v>
      </c>
      <c r="O1085" s="1">
        <v>56.1</v>
      </c>
      <c r="P1085" s="1">
        <v>105.8</v>
      </c>
      <c r="Q1085" s="1">
        <v>49.4</v>
      </c>
      <c r="R1085" s="1">
        <v>93.9</v>
      </c>
      <c r="S1085" s="1">
        <v>48</v>
      </c>
      <c r="T1085" s="1">
        <v>178.7</v>
      </c>
      <c r="U1085" s="1">
        <v>124.2</v>
      </c>
      <c r="V1085" s="2">
        <v>76541.829096752102</v>
      </c>
      <c r="W1085" s="2">
        <v>35765.963762072701</v>
      </c>
      <c r="X1085" s="2">
        <v>67928.558367144899</v>
      </c>
      <c r="Y1085" s="2">
        <v>34765.1505774373</v>
      </c>
      <c r="Z1085" s="2">
        <v>129306.3515625</v>
      </c>
      <c r="AA1085" s="2">
        <v>89842.390034171694</v>
      </c>
      <c r="AB1085" s="2">
        <v>65458.03125</v>
      </c>
      <c r="AC1085" s="2">
        <v>25855.9609375</v>
      </c>
      <c r="AD1085" s="2">
        <v>50585.41796875</v>
      </c>
      <c r="AE1085" s="2">
        <v>25051.76171875</v>
      </c>
      <c r="AF1085" s="2">
        <v>129306.3515625</v>
      </c>
      <c r="AG1085" s="2">
        <v>68644.4375</v>
      </c>
      <c r="AH1085" s="1" t="s">
        <v>44</v>
      </c>
      <c r="AI1085" s="1" t="s">
        <v>44</v>
      </c>
      <c r="AJ1085" s="1" t="s">
        <v>44</v>
      </c>
      <c r="AK1085" s="1" t="s">
        <v>44</v>
      </c>
      <c r="AL1085" s="1" t="s">
        <v>44</v>
      </c>
      <c r="AM1085" s="1" t="s">
        <v>44</v>
      </c>
      <c r="AN1085" s="1" t="s">
        <v>44</v>
      </c>
      <c r="AO1085" s="1">
        <v>1.6579999999999999E-4</v>
      </c>
      <c r="AP1085" s="1">
        <v>6.1460000000000001E-7</v>
      </c>
      <c r="AQ1085" s="1">
        <v>40</v>
      </c>
      <c r="AR1085" s="1">
        <v>48.95</v>
      </c>
      <c r="AS1085" s="3">
        <f t="shared" si="32"/>
        <v>-0.49444931757926103</v>
      </c>
      <c r="AT1085" s="3">
        <f t="shared" si="33"/>
        <v>0.33701212387041218</v>
      </c>
    </row>
    <row r="1086" spans="1:46">
      <c r="A1086" s="1" t="s">
        <v>4506</v>
      </c>
      <c r="B1086" s="1" t="s">
        <v>128</v>
      </c>
      <c r="C1086" s="1">
        <v>1</v>
      </c>
      <c r="D1086" s="1">
        <v>2</v>
      </c>
      <c r="E1086" s="1" t="s">
        <v>4507</v>
      </c>
      <c r="F1086" s="1" t="s">
        <v>4508</v>
      </c>
      <c r="G1086" s="1" t="s">
        <v>4509</v>
      </c>
      <c r="H1086" s="1" t="s">
        <v>4510</v>
      </c>
      <c r="I1086" s="1">
        <v>1</v>
      </c>
      <c r="J1086" s="1">
        <v>2180.1606299999999</v>
      </c>
      <c r="K1086" s="1">
        <v>0.754</v>
      </c>
      <c r="L1086" s="1">
        <v>72.2</v>
      </c>
      <c r="M1086" s="1">
        <v>127.8</v>
      </c>
      <c r="N1086" s="1">
        <v>77.92</v>
      </c>
      <c r="O1086" s="1">
        <v>55.13</v>
      </c>
      <c r="P1086" s="1">
        <v>168.9</v>
      </c>
      <c r="Q1086" s="1">
        <v>33.700000000000003</v>
      </c>
      <c r="R1086" s="1">
        <v>68</v>
      </c>
      <c r="S1086" s="1">
        <v>44.7</v>
      </c>
      <c r="T1086" s="1">
        <v>164.4</v>
      </c>
      <c r="U1086" s="1">
        <v>120.3</v>
      </c>
      <c r="V1086" s="2">
        <v>16750.208776692201</v>
      </c>
      <c r="W1086" s="2">
        <v>3344.5845985334699</v>
      </c>
      <c r="X1086" s="2">
        <v>6739.9624198989304</v>
      </c>
      <c r="Y1086" s="2">
        <v>4436.2597903275</v>
      </c>
      <c r="Z1086" s="2">
        <v>16308.8505859375</v>
      </c>
      <c r="AA1086" s="2">
        <v>11928.4855216795</v>
      </c>
      <c r="AB1086" s="2">
        <v>14324.66015625</v>
      </c>
      <c r="AC1086" s="2" t="s">
        <v>51</v>
      </c>
      <c r="AD1086" s="2">
        <v>5019.15283203125</v>
      </c>
      <c r="AE1086" s="2">
        <v>3196.76806640625</v>
      </c>
      <c r="AF1086" s="2">
        <v>16308.8505859375</v>
      </c>
      <c r="AG1086" s="2">
        <v>9114.0070800781305</v>
      </c>
      <c r="AH1086" s="1" t="s">
        <v>64</v>
      </c>
      <c r="AI1086" s="1" t="s">
        <v>65</v>
      </c>
      <c r="AJ1086" s="1" t="s">
        <v>64</v>
      </c>
      <c r="AK1086" s="1" t="s">
        <v>64</v>
      </c>
      <c r="AL1086" s="1" t="s">
        <v>44</v>
      </c>
      <c r="AM1086" s="1" t="s">
        <v>64</v>
      </c>
      <c r="AN1086" s="1" t="s">
        <v>44</v>
      </c>
      <c r="AO1086" s="1">
        <v>1.6579999999999999E-4</v>
      </c>
      <c r="AP1086" s="1">
        <v>1.16E-3</v>
      </c>
      <c r="AQ1086" s="1">
        <v>7</v>
      </c>
      <c r="AR1086" s="1">
        <v>60.86</v>
      </c>
      <c r="AS1086" s="3">
        <f t="shared" si="32"/>
        <v>-0.28402248036892663</v>
      </c>
      <c r="AT1086" s="3">
        <f t="shared" si="33"/>
        <v>0.13514366296617925</v>
      </c>
    </row>
    <row r="1087" spans="1:46">
      <c r="A1087" s="1" t="s">
        <v>4511</v>
      </c>
      <c r="B1087" s="1" t="s">
        <v>94</v>
      </c>
      <c r="C1087" s="1">
        <v>2</v>
      </c>
      <c r="D1087" s="1">
        <v>6</v>
      </c>
      <c r="E1087" s="1" t="s">
        <v>4512</v>
      </c>
      <c r="F1087" s="1" t="s">
        <v>4513</v>
      </c>
      <c r="G1087" s="1" t="s">
        <v>4514</v>
      </c>
      <c r="H1087" s="1" t="s">
        <v>4515</v>
      </c>
      <c r="I1087" s="1">
        <v>1</v>
      </c>
      <c r="J1087" s="1">
        <v>2050.98036</v>
      </c>
      <c r="K1087" s="1">
        <v>0.75</v>
      </c>
      <c r="L1087" s="1">
        <v>94.6</v>
      </c>
      <c r="M1087" s="1">
        <v>105.4</v>
      </c>
      <c r="N1087" s="1">
        <v>41.47</v>
      </c>
      <c r="O1087" s="1">
        <v>32.19</v>
      </c>
      <c r="P1087" s="1">
        <v>118.5</v>
      </c>
      <c r="Q1087" s="1">
        <v>48.4</v>
      </c>
      <c r="R1087" s="1">
        <v>87.3</v>
      </c>
      <c r="S1087" s="1">
        <v>97.2</v>
      </c>
      <c r="T1087" s="1">
        <v>157.9</v>
      </c>
      <c r="U1087" s="1">
        <v>90.6</v>
      </c>
      <c r="V1087" s="2">
        <v>17887.665695158001</v>
      </c>
      <c r="W1087" s="2">
        <v>7301.5758544166802</v>
      </c>
      <c r="X1087" s="2">
        <v>13183.472649177</v>
      </c>
      <c r="Y1087" s="2">
        <v>14678.1402624981</v>
      </c>
      <c r="Z1087" s="2">
        <v>23840.232421875</v>
      </c>
      <c r="AA1087" s="2">
        <v>13676.431538585701</v>
      </c>
      <c r="AB1087" s="2">
        <v>15297.4052734375</v>
      </c>
      <c r="AC1087" s="2">
        <v>5278.46142578125</v>
      </c>
      <c r="AD1087" s="2">
        <v>9817.5419921875</v>
      </c>
      <c r="AE1087" s="2">
        <v>10577.0654296875</v>
      </c>
      <c r="AF1087" s="2">
        <v>23840.232421875</v>
      </c>
      <c r="AG1087" s="2">
        <v>10449.5322265625</v>
      </c>
      <c r="AH1087" s="1" t="s">
        <v>44</v>
      </c>
      <c r="AI1087" s="1" t="s">
        <v>44</v>
      </c>
      <c r="AJ1087" s="1" t="s">
        <v>44</v>
      </c>
      <c r="AK1087" s="1" t="s">
        <v>44</v>
      </c>
      <c r="AL1087" s="1" t="s">
        <v>44</v>
      </c>
      <c r="AM1087" s="1" t="s">
        <v>44</v>
      </c>
      <c r="AN1087" s="1" t="s">
        <v>44</v>
      </c>
      <c r="AO1087" s="1">
        <v>1.6579999999999999E-4</v>
      </c>
      <c r="AP1087" s="1">
        <v>1.323E-8</v>
      </c>
      <c r="AQ1087" s="1">
        <v>64</v>
      </c>
      <c r="AR1087" s="1">
        <v>53.83</v>
      </c>
      <c r="AS1087" s="3">
        <f t="shared" si="32"/>
        <v>-0.44382538560925927</v>
      </c>
      <c r="AT1087" s="3">
        <f t="shared" si="33"/>
        <v>0.4444887109414713</v>
      </c>
    </row>
    <row r="1088" spans="1:46">
      <c r="A1088" s="1" t="s">
        <v>4516</v>
      </c>
      <c r="B1088" s="1" t="s">
        <v>261</v>
      </c>
      <c r="C1088" s="1">
        <v>1</v>
      </c>
      <c r="D1088" s="1">
        <v>1</v>
      </c>
      <c r="E1088" s="1" t="s">
        <v>3393</v>
      </c>
      <c r="F1088" s="1" t="s">
        <v>4517</v>
      </c>
      <c r="G1088" s="1" t="s">
        <v>4518</v>
      </c>
      <c r="H1088" s="1" t="s">
        <v>3396</v>
      </c>
      <c r="I1088" s="1">
        <v>1</v>
      </c>
      <c r="J1088" s="1">
        <v>2657.4191799999999</v>
      </c>
      <c r="K1088" s="1">
        <v>0.75</v>
      </c>
      <c r="L1088" s="1">
        <v>100.9</v>
      </c>
      <c r="M1088" s="1">
        <v>99.1</v>
      </c>
      <c r="N1088" s="1">
        <v>63.84</v>
      </c>
      <c r="O1088" s="1">
        <v>58.69</v>
      </c>
      <c r="P1088" s="1">
        <v>137.9</v>
      </c>
      <c r="Q1088" s="1">
        <v>98.9</v>
      </c>
      <c r="R1088" s="1">
        <v>27.2</v>
      </c>
      <c r="S1088" s="1">
        <v>97.2</v>
      </c>
      <c r="T1088" s="1">
        <v>54.9</v>
      </c>
      <c r="U1088" s="1">
        <v>183.9</v>
      </c>
      <c r="V1088" s="2">
        <v>11101.284725982199</v>
      </c>
      <c r="W1088" s="2">
        <v>7959.5234606026497</v>
      </c>
      <c r="X1088" s="2">
        <v>2186.4482761956801</v>
      </c>
      <c r="Y1088" s="2">
        <v>7824.3774905785103</v>
      </c>
      <c r="Z1088" s="2">
        <v>4420.7939453125</v>
      </c>
      <c r="AA1088" s="2">
        <v>14800.7755901864</v>
      </c>
      <c r="AB1088" s="2">
        <v>9493.740234375</v>
      </c>
      <c r="AC1088" s="2">
        <v>5754.10546875</v>
      </c>
      <c r="AD1088" s="2" t="s">
        <v>51</v>
      </c>
      <c r="AE1088" s="2">
        <v>5638.2451171875</v>
      </c>
      <c r="AF1088" s="2">
        <v>4420.7939453125</v>
      </c>
      <c r="AG1088" s="2">
        <v>11308.591796875</v>
      </c>
      <c r="AH1088" s="1" t="s">
        <v>64</v>
      </c>
      <c r="AI1088" s="1" t="s">
        <v>64</v>
      </c>
      <c r="AJ1088" s="1" t="s">
        <v>65</v>
      </c>
      <c r="AK1088" s="1" t="s">
        <v>44</v>
      </c>
      <c r="AL1088" s="1" t="s">
        <v>64</v>
      </c>
      <c r="AM1088" s="1" t="s">
        <v>64</v>
      </c>
      <c r="AN1088" s="1" t="s">
        <v>44</v>
      </c>
      <c r="AO1088" s="1">
        <v>1.6579999999999999E-4</v>
      </c>
      <c r="AP1088" s="1">
        <v>2.7579999999999998E-4</v>
      </c>
      <c r="AQ1088" s="1">
        <v>30</v>
      </c>
      <c r="AR1088" s="1">
        <v>43.63</v>
      </c>
      <c r="AS1088" s="3">
        <f t="shared" si="32"/>
        <v>-0.34813584871353898</v>
      </c>
      <c r="AT1088" s="3">
        <f t="shared" si="33"/>
        <v>0.18333122387540476</v>
      </c>
    </row>
    <row r="1089" spans="1:46">
      <c r="A1089" s="1" t="s">
        <v>4519</v>
      </c>
      <c r="B1089" s="1" t="s">
        <v>106</v>
      </c>
      <c r="C1089" s="1">
        <v>1</v>
      </c>
      <c r="D1089" s="1">
        <v>7</v>
      </c>
      <c r="E1089" s="1" t="s">
        <v>658</v>
      </c>
      <c r="F1089" s="1" t="s">
        <v>4520</v>
      </c>
      <c r="G1089" s="1" t="s">
        <v>4521</v>
      </c>
      <c r="H1089" s="1" t="s">
        <v>661</v>
      </c>
      <c r="I1089" s="1">
        <v>1</v>
      </c>
      <c r="J1089" s="1">
        <v>2586.2755900000002</v>
      </c>
      <c r="K1089" s="1">
        <v>0.75</v>
      </c>
      <c r="L1089" s="1">
        <v>63.5</v>
      </c>
      <c r="M1089" s="1">
        <v>136.5</v>
      </c>
      <c r="N1089" s="1">
        <v>65.599999999999994</v>
      </c>
      <c r="O1089" s="1">
        <v>47.08</v>
      </c>
      <c r="P1089" s="1">
        <v>143.6</v>
      </c>
      <c r="Q1089" s="1">
        <v>46.9</v>
      </c>
      <c r="R1089" s="1">
        <v>55</v>
      </c>
      <c r="S1089" s="1">
        <v>62.5</v>
      </c>
      <c r="T1089" s="1">
        <v>173.8</v>
      </c>
      <c r="U1089" s="1">
        <v>118.2</v>
      </c>
      <c r="V1089" s="2">
        <v>41216.101570621002</v>
      </c>
      <c r="W1089" s="2">
        <v>13455.063972721</v>
      </c>
      <c r="X1089" s="2">
        <v>15771.8120397317</v>
      </c>
      <c r="Y1089" s="2">
        <v>17950.109202439598</v>
      </c>
      <c r="Z1089" s="2">
        <v>49893.08984375</v>
      </c>
      <c r="AA1089" s="2">
        <v>33921.987790620202</v>
      </c>
      <c r="AB1089" s="2">
        <v>35247.71875</v>
      </c>
      <c r="AC1089" s="2">
        <v>9726.9462890625</v>
      </c>
      <c r="AD1089" s="2">
        <v>11745.041015625</v>
      </c>
      <c r="AE1089" s="2">
        <v>12934.845703125</v>
      </c>
      <c r="AF1089" s="2">
        <v>49893.08984375</v>
      </c>
      <c r="AG1089" s="2">
        <v>25918.23046875</v>
      </c>
      <c r="AH1089" s="1" t="s">
        <v>44</v>
      </c>
      <c r="AI1089" s="1" t="s">
        <v>44</v>
      </c>
      <c r="AJ1089" s="1" t="s">
        <v>44</v>
      </c>
      <c r="AK1089" s="1" t="s">
        <v>44</v>
      </c>
      <c r="AL1089" s="1" t="s">
        <v>44</v>
      </c>
      <c r="AM1089" s="1" t="s">
        <v>44</v>
      </c>
      <c r="AN1089" s="1" t="s">
        <v>44</v>
      </c>
      <c r="AO1089" s="1">
        <v>1.6579999999999999E-4</v>
      </c>
      <c r="AP1089" s="1">
        <v>2.3629999999999999E-5</v>
      </c>
      <c r="AQ1089" s="1">
        <v>15</v>
      </c>
      <c r="AR1089" s="1">
        <v>54.28</v>
      </c>
      <c r="AS1089" s="3">
        <f t="shared" si="32"/>
        <v>-0.53071631242636863</v>
      </c>
      <c r="AT1089" s="3">
        <f t="shared" si="33"/>
        <v>0.33647871099896803</v>
      </c>
    </row>
    <row r="1090" spans="1:46">
      <c r="A1090" s="1" t="s">
        <v>4522</v>
      </c>
      <c r="B1090" s="1" t="s">
        <v>67</v>
      </c>
      <c r="C1090" s="1">
        <v>1</v>
      </c>
      <c r="D1090" s="1">
        <v>1</v>
      </c>
      <c r="E1090" s="1" t="s">
        <v>1216</v>
      </c>
      <c r="F1090" s="1" t="s">
        <v>4523</v>
      </c>
      <c r="G1090" s="1" t="s">
        <v>4524</v>
      </c>
      <c r="H1090" s="1" t="s">
        <v>1219</v>
      </c>
      <c r="I1090" s="1">
        <v>2</v>
      </c>
      <c r="J1090" s="1">
        <v>1706.9033300000001</v>
      </c>
      <c r="K1090" s="1">
        <v>0.748</v>
      </c>
      <c r="L1090" s="1">
        <v>82.6</v>
      </c>
      <c r="M1090" s="1">
        <v>117.4</v>
      </c>
      <c r="N1090" s="1">
        <v>17.829999999999998</v>
      </c>
      <c r="O1090" s="1">
        <v>44.71</v>
      </c>
      <c r="P1090" s="1">
        <v>77.2</v>
      </c>
      <c r="Q1090" s="1">
        <v>88.3</v>
      </c>
      <c r="R1090" s="1">
        <v>109.4</v>
      </c>
      <c r="S1090" s="1">
        <v>125.3</v>
      </c>
      <c r="T1090" s="1">
        <v>53.7</v>
      </c>
      <c r="U1090" s="1">
        <v>146.1</v>
      </c>
      <c r="V1090" s="2">
        <v>16026.6444367846</v>
      </c>
      <c r="W1090" s="2">
        <v>18323.047778061198</v>
      </c>
      <c r="X1090" s="2">
        <v>22702.602558332201</v>
      </c>
      <c r="Y1090" s="2">
        <v>26017.804763296499</v>
      </c>
      <c r="Z1090" s="2">
        <v>11156.21484375</v>
      </c>
      <c r="AA1090" s="2">
        <v>30338.8216519903</v>
      </c>
      <c r="AB1090" s="2">
        <v>13705.873046875</v>
      </c>
      <c r="AC1090" s="2">
        <v>13246.11328125</v>
      </c>
      <c r="AD1090" s="2">
        <v>16906.30078125</v>
      </c>
      <c r="AE1090" s="2">
        <v>18748.42578125</v>
      </c>
      <c r="AF1090" s="2">
        <v>11156.21484375</v>
      </c>
      <c r="AG1090" s="2">
        <v>23180.498046875</v>
      </c>
      <c r="AH1090" s="1" t="s">
        <v>64</v>
      </c>
      <c r="AI1090" s="1" t="s">
        <v>64</v>
      </c>
      <c r="AJ1090" s="1" t="s">
        <v>64</v>
      </c>
      <c r="AK1090" s="1" t="s">
        <v>44</v>
      </c>
      <c r="AL1090" s="1" t="s">
        <v>64</v>
      </c>
      <c r="AM1090" s="1" t="s">
        <v>64</v>
      </c>
      <c r="AN1090" s="1" t="s">
        <v>44</v>
      </c>
      <c r="AO1090" s="1">
        <v>1.6579999999999999E-4</v>
      </c>
      <c r="AP1090" s="1">
        <v>1.2329999999999999E-3</v>
      </c>
      <c r="AQ1090" s="1">
        <v>4</v>
      </c>
      <c r="AR1090" s="1">
        <v>39.57</v>
      </c>
      <c r="AS1090" s="3">
        <f t="shared" si="32"/>
        <v>-0.24287701946653831</v>
      </c>
      <c r="AT1090" s="3">
        <f t="shared" si="33"/>
        <v>0.22189593007204864</v>
      </c>
    </row>
    <row r="1091" spans="1:46">
      <c r="A1091" s="1" t="s">
        <v>4525</v>
      </c>
      <c r="B1091" s="1" t="s">
        <v>83</v>
      </c>
      <c r="C1091" s="1">
        <v>1</v>
      </c>
      <c r="D1091" s="1">
        <v>3</v>
      </c>
      <c r="E1091" s="1" t="s">
        <v>4526</v>
      </c>
      <c r="F1091" s="1" t="s">
        <v>4527</v>
      </c>
      <c r="G1091" s="1" t="s">
        <v>4528</v>
      </c>
      <c r="H1091" s="1" t="s">
        <v>4529</v>
      </c>
      <c r="I1091" s="1">
        <v>1</v>
      </c>
      <c r="J1091" s="1">
        <v>1561.80429</v>
      </c>
      <c r="K1091" s="1">
        <v>0.74399999999999999</v>
      </c>
      <c r="L1091" s="1">
        <v>85.3</v>
      </c>
      <c r="M1091" s="1">
        <v>114.7</v>
      </c>
      <c r="N1091" s="1">
        <v>12.48</v>
      </c>
      <c r="O1091" s="1">
        <v>20.68</v>
      </c>
      <c r="P1091" s="1">
        <v>87.8</v>
      </c>
      <c r="Q1091" s="1">
        <v>92.5</v>
      </c>
      <c r="R1091" s="1">
        <v>72.400000000000006</v>
      </c>
      <c r="S1091" s="1">
        <v>118</v>
      </c>
      <c r="T1091" s="1">
        <v>90.8</v>
      </c>
      <c r="U1091" s="1">
        <v>138.5</v>
      </c>
      <c r="V1091" s="2">
        <v>5691.7991757629998</v>
      </c>
      <c r="W1091" s="2">
        <v>5995.1677088984698</v>
      </c>
      <c r="X1091" s="2">
        <v>4693.2814749351401</v>
      </c>
      <c r="Y1091" s="2">
        <v>7649.3632475732302</v>
      </c>
      <c r="Z1091" s="2">
        <v>5884.74951171875</v>
      </c>
      <c r="AA1091" s="2">
        <v>8978.3603592887703</v>
      </c>
      <c r="AB1091" s="2">
        <v>4867.58642578125</v>
      </c>
      <c r="AC1091" s="2">
        <v>4334.03173828125</v>
      </c>
      <c r="AD1091" s="2">
        <v>3495.01904296875</v>
      </c>
      <c r="AE1091" s="2">
        <v>5512.1298828125</v>
      </c>
      <c r="AF1091" s="2">
        <v>5884.74951171875</v>
      </c>
      <c r="AG1091" s="2">
        <v>6859.9521484375</v>
      </c>
      <c r="AH1091" s="1" t="s">
        <v>44</v>
      </c>
      <c r="AI1091" s="1" t="s">
        <v>44</v>
      </c>
      <c r="AJ1091" s="1" t="s">
        <v>44</v>
      </c>
      <c r="AK1091" s="1" t="s">
        <v>64</v>
      </c>
      <c r="AL1091" s="1" t="s">
        <v>64</v>
      </c>
      <c r="AM1091" s="1" t="s">
        <v>64</v>
      </c>
      <c r="AN1091" s="1" t="s">
        <v>44</v>
      </c>
      <c r="AO1091" s="1">
        <v>1.6579999999999999E-4</v>
      </c>
      <c r="AP1091" s="1">
        <v>7.0560000000000002E-4</v>
      </c>
      <c r="AQ1091" s="1">
        <v>14</v>
      </c>
      <c r="AR1091" s="1">
        <v>50.85</v>
      </c>
      <c r="AS1091" s="3">
        <f t="shared" ref="AS1091:AS1154" si="34">LOG(AVERAGE(V1091:X1091)/AVERAGE(Y1091:AA1091),2)</f>
        <v>-0.4587673219699045</v>
      </c>
      <c r="AT1091" s="3">
        <f t="shared" ref="AT1091:AT1154" si="35">-LOG10(TTEST(V1091:X1091,Y1091:AA1091,2,2))</f>
        <v>0.9790093985452154</v>
      </c>
    </row>
    <row r="1092" spans="1:46">
      <c r="A1092" s="1" t="s">
        <v>4530</v>
      </c>
      <c r="B1092" s="1" t="s">
        <v>4531</v>
      </c>
      <c r="C1092" s="1">
        <v>1</v>
      </c>
      <c r="D1092" s="1">
        <v>1</v>
      </c>
      <c r="E1092" s="1" t="s">
        <v>4532</v>
      </c>
      <c r="F1092" s="1" t="s">
        <v>4533</v>
      </c>
      <c r="G1092" s="1" t="s">
        <v>4534</v>
      </c>
      <c r="H1092" s="1" t="s">
        <v>4535</v>
      </c>
      <c r="I1092" s="1">
        <v>1</v>
      </c>
      <c r="J1092" s="1">
        <v>1236.58637</v>
      </c>
      <c r="K1092" s="1">
        <v>0.74299999999999999</v>
      </c>
      <c r="L1092" s="1">
        <v>85.3</v>
      </c>
      <c r="M1092" s="1">
        <v>114.7</v>
      </c>
      <c r="N1092" s="1">
        <v>5.76</v>
      </c>
      <c r="O1092" s="1">
        <v>8.94</v>
      </c>
      <c r="P1092" s="1">
        <v>79.900000000000006</v>
      </c>
      <c r="Q1092" s="1">
        <v>89.7</v>
      </c>
      <c r="R1092" s="1">
        <v>85.7</v>
      </c>
      <c r="S1092" s="1">
        <v>104.4</v>
      </c>
      <c r="T1092" s="1">
        <v>125</v>
      </c>
      <c r="U1092" s="1">
        <v>115.3</v>
      </c>
      <c r="V1092" s="2">
        <v>21122.451796926201</v>
      </c>
      <c r="W1092" s="2">
        <v>23699.241448450899</v>
      </c>
      <c r="X1092" s="2">
        <v>22651.089102059301</v>
      </c>
      <c r="Y1092" s="2">
        <v>27604.4928726996</v>
      </c>
      <c r="Z1092" s="2">
        <v>33029.53125</v>
      </c>
      <c r="AA1092" s="2">
        <v>30481.151967433601</v>
      </c>
      <c r="AB1092" s="2">
        <v>18063.771484375</v>
      </c>
      <c r="AC1092" s="2">
        <v>17132.67578125</v>
      </c>
      <c r="AD1092" s="2">
        <v>16867.939453125</v>
      </c>
      <c r="AE1092" s="2">
        <v>19891.79296875</v>
      </c>
      <c r="AF1092" s="2">
        <v>33029.53125</v>
      </c>
      <c r="AG1092" s="2">
        <v>23289.24609375</v>
      </c>
      <c r="AH1092" s="1" t="s">
        <v>64</v>
      </c>
      <c r="AI1092" s="1" t="s">
        <v>64</v>
      </c>
      <c r="AJ1092" s="1" t="s">
        <v>64</v>
      </c>
      <c r="AK1092" s="1" t="s">
        <v>64</v>
      </c>
      <c r="AL1092" s="1" t="s">
        <v>44</v>
      </c>
      <c r="AM1092" s="1" t="s">
        <v>64</v>
      </c>
      <c r="AN1092" s="1" t="s">
        <v>44</v>
      </c>
      <c r="AO1092" s="1">
        <v>2.6140000000000001E-4</v>
      </c>
      <c r="AP1092" s="1">
        <v>3.5860000000000002E-3</v>
      </c>
      <c r="AQ1092" s="1">
        <v>7</v>
      </c>
      <c r="AR1092" s="1">
        <v>27.52</v>
      </c>
      <c r="AS1092" s="3">
        <f t="shared" si="34"/>
        <v>-0.43338571359168498</v>
      </c>
      <c r="AT1092" s="3">
        <f t="shared" si="35"/>
        <v>1.9784056087909536</v>
      </c>
    </row>
    <row r="1093" spans="1:46">
      <c r="A1093" s="1" t="s">
        <v>4536</v>
      </c>
      <c r="B1093" s="1" t="s">
        <v>100</v>
      </c>
      <c r="C1093" s="1">
        <v>1</v>
      </c>
      <c r="D1093" s="1">
        <v>3</v>
      </c>
      <c r="E1093" s="1" t="s">
        <v>4537</v>
      </c>
      <c r="F1093" s="1" t="s">
        <v>4538</v>
      </c>
      <c r="G1093" s="1" t="s">
        <v>4539</v>
      </c>
      <c r="H1093" s="1" t="s">
        <v>4540</v>
      </c>
      <c r="I1093" s="1">
        <v>1</v>
      </c>
      <c r="J1093" s="1">
        <v>2720.3460700000001</v>
      </c>
      <c r="K1093" s="1">
        <v>0.74199999999999999</v>
      </c>
      <c r="L1093" s="1">
        <v>82.2</v>
      </c>
      <c r="M1093" s="1">
        <v>117.8</v>
      </c>
      <c r="N1093" s="1">
        <v>49.66</v>
      </c>
      <c r="O1093" s="1">
        <v>58.1</v>
      </c>
      <c r="P1093" s="1">
        <v>126.7</v>
      </c>
      <c r="Q1093" s="1">
        <v>41.5</v>
      </c>
      <c r="R1093" s="1">
        <v>90.3</v>
      </c>
      <c r="S1093" s="1">
        <v>170.7</v>
      </c>
      <c r="T1093" s="1">
        <v>41.3</v>
      </c>
      <c r="U1093" s="1">
        <v>129.5</v>
      </c>
      <c r="V1093" s="2">
        <v>9195.56697906093</v>
      </c>
      <c r="W1093" s="2">
        <v>3007.3129928828398</v>
      </c>
      <c r="X1093" s="2">
        <v>6553.86117454335</v>
      </c>
      <c r="Y1093" s="2">
        <v>12385.806304193</v>
      </c>
      <c r="Z1093" s="2">
        <v>2993.8533629960998</v>
      </c>
      <c r="AA1093" s="2">
        <v>9394.5152955039903</v>
      </c>
      <c r="AB1093" s="2">
        <v>7863.98388671875</v>
      </c>
      <c r="AC1093" s="2" t="s">
        <v>51</v>
      </c>
      <c r="AD1093" s="2">
        <v>4880.56591796875</v>
      </c>
      <c r="AE1093" s="2">
        <v>8925.2099609375</v>
      </c>
      <c r="AF1093" s="2" t="s">
        <v>51</v>
      </c>
      <c r="AG1093" s="2">
        <v>7177.9169921875</v>
      </c>
      <c r="AH1093" s="1" t="s">
        <v>44</v>
      </c>
      <c r="AI1093" s="1" t="s">
        <v>65</v>
      </c>
      <c r="AJ1093" s="1" t="s">
        <v>44</v>
      </c>
      <c r="AK1093" s="1" t="s">
        <v>44</v>
      </c>
      <c r="AL1093" s="1" t="s">
        <v>65</v>
      </c>
      <c r="AM1093" s="1" t="s">
        <v>64</v>
      </c>
      <c r="AN1093" s="1" t="s">
        <v>44</v>
      </c>
      <c r="AO1093" s="1">
        <v>1.6579999999999999E-4</v>
      </c>
      <c r="AP1093" s="1">
        <v>3.0879999999999999E-6</v>
      </c>
      <c r="AQ1093" s="1">
        <v>22</v>
      </c>
      <c r="AR1093" s="1">
        <v>39.15</v>
      </c>
      <c r="AS1093" s="3">
        <f t="shared" si="34"/>
        <v>-0.4014278217495505</v>
      </c>
      <c r="AT1093" s="3">
        <f t="shared" si="35"/>
        <v>0.23951432979368664</v>
      </c>
    </row>
    <row r="1094" spans="1:46">
      <c r="A1094" s="1" t="s">
        <v>4541</v>
      </c>
      <c r="B1094" s="1" t="s">
        <v>255</v>
      </c>
      <c r="C1094" s="1">
        <v>1</v>
      </c>
      <c r="D1094" s="1">
        <v>6</v>
      </c>
      <c r="E1094" s="1" t="s">
        <v>891</v>
      </c>
      <c r="F1094" s="1" t="s">
        <v>4542</v>
      </c>
      <c r="G1094" s="1" t="s">
        <v>4543</v>
      </c>
      <c r="H1094" s="1" t="s">
        <v>894</v>
      </c>
      <c r="I1094" s="1">
        <v>1</v>
      </c>
      <c r="J1094" s="1">
        <v>1655.7920099999999</v>
      </c>
      <c r="K1094" s="1">
        <v>0.74099999999999999</v>
      </c>
      <c r="L1094" s="1">
        <v>85.1</v>
      </c>
      <c r="M1094" s="1">
        <v>114.9</v>
      </c>
      <c r="N1094" s="1">
        <v>71.41</v>
      </c>
      <c r="O1094" s="1">
        <v>59.56</v>
      </c>
      <c r="P1094" s="1">
        <v>150</v>
      </c>
      <c r="Q1094" s="1">
        <v>95</v>
      </c>
      <c r="R1094" s="1">
        <v>22.9</v>
      </c>
      <c r="S1094" s="1">
        <v>166.1</v>
      </c>
      <c r="T1094" s="1">
        <v>37.799999999999997</v>
      </c>
      <c r="U1094" s="1">
        <v>128.19999999999999</v>
      </c>
      <c r="V1094" s="2">
        <v>15593.544752280601</v>
      </c>
      <c r="W1094" s="2">
        <v>9878.7572201978091</v>
      </c>
      <c r="X1094" s="2">
        <v>2375.9697990365198</v>
      </c>
      <c r="Y1094" s="2">
        <v>17272.138051594098</v>
      </c>
      <c r="Z1094" s="2">
        <v>3928.0562633640898</v>
      </c>
      <c r="AA1094" s="2">
        <v>13330.6582646686</v>
      </c>
      <c r="AB1094" s="2">
        <v>13335.4892578125</v>
      </c>
      <c r="AC1094" s="2">
        <v>7141.5595703125</v>
      </c>
      <c r="AD1094" s="2" t="s">
        <v>51</v>
      </c>
      <c r="AE1094" s="2">
        <v>12446.2998046875</v>
      </c>
      <c r="AF1094" s="2" t="s">
        <v>51</v>
      </c>
      <c r="AG1094" s="2">
        <v>10185.3427734375</v>
      </c>
      <c r="AH1094" s="1" t="s">
        <v>44</v>
      </c>
      <c r="AI1094" s="1" t="s">
        <v>44</v>
      </c>
      <c r="AJ1094" s="1" t="s">
        <v>44</v>
      </c>
      <c r="AK1094" s="1" t="s">
        <v>44</v>
      </c>
      <c r="AL1094" s="1" t="s">
        <v>44</v>
      </c>
      <c r="AM1094" s="1" t="s">
        <v>44</v>
      </c>
      <c r="AN1094" s="1" t="s">
        <v>44</v>
      </c>
      <c r="AO1094" s="1">
        <v>1.6579999999999999E-4</v>
      </c>
      <c r="AP1094" s="1">
        <v>8.6649999999999992E-6</v>
      </c>
      <c r="AQ1094" s="1">
        <v>37</v>
      </c>
      <c r="AR1094" s="1">
        <v>47.1</v>
      </c>
      <c r="AS1094" s="3">
        <f t="shared" si="34"/>
        <v>-0.31029815679380351</v>
      </c>
      <c r="AT1094" s="3">
        <f t="shared" si="35"/>
        <v>0.1508931318401012</v>
      </c>
    </row>
    <row r="1095" spans="1:46">
      <c r="A1095" s="1" t="s">
        <v>4544</v>
      </c>
      <c r="B1095" s="1" t="s">
        <v>261</v>
      </c>
      <c r="C1095" s="1">
        <v>1</v>
      </c>
      <c r="D1095" s="1">
        <v>31</v>
      </c>
      <c r="E1095" s="1" t="s">
        <v>1729</v>
      </c>
      <c r="F1095" s="1" t="s">
        <v>4545</v>
      </c>
      <c r="G1095" s="1" t="s">
        <v>4546</v>
      </c>
      <c r="H1095" s="1" t="s">
        <v>1732</v>
      </c>
      <c r="I1095" s="1">
        <v>1</v>
      </c>
      <c r="J1095" s="1">
        <v>1706.8318999999999</v>
      </c>
      <c r="K1095" s="1">
        <v>0.74</v>
      </c>
      <c r="L1095" s="1">
        <v>85</v>
      </c>
      <c r="M1095" s="1">
        <v>115</v>
      </c>
      <c r="N1095" s="1">
        <v>6.53</v>
      </c>
      <c r="O1095" s="1">
        <v>20.43</v>
      </c>
      <c r="P1095" s="1">
        <v>80.2</v>
      </c>
      <c r="Q1095" s="1">
        <v>91.4</v>
      </c>
      <c r="R1095" s="1">
        <v>87</v>
      </c>
      <c r="S1095" s="1">
        <v>134.9</v>
      </c>
      <c r="T1095" s="1">
        <v>88.9</v>
      </c>
      <c r="U1095" s="1">
        <v>117.6</v>
      </c>
      <c r="V1095" s="2">
        <v>1849035.8518332299</v>
      </c>
      <c r="W1095" s="2">
        <v>2106502.0305605698</v>
      </c>
      <c r="X1095" s="2">
        <v>2005084.4152083099</v>
      </c>
      <c r="Y1095" s="2">
        <v>3108011.8656650698</v>
      </c>
      <c r="Z1095" s="2">
        <v>2047779.0004882801</v>
      </c>
      <c r="AA1095" s="2">
        <v>2710424.25327915</v>
      </c>
      <c r="AB1095" s="2">
        <v>1581282.3916015599</v>
      </c>
      <c r="AC1095" s="2">
        <v>1522834.2392578099</v>
      </c>
      <c r="AD1095" s="2">
        <v>1493157.453125</v>
      </c>
      <c r="AE1095" s="2">
        <v>2239632.8330078102</v>
      </c>
      <c r="AF1095" s="2">
        <v>2047779.0004882801</v>
      </c>
      <c r="AG1095" s="2">
        <v>2070910.4931640599</v>
      </c>
      <c r="AH1095" s="1" t="s">
        <v>44</v>
      </c>
      <c r="AI1095" s="1" t="s">
        <v>44</v>
      </c>
      <c r="AJ1095" s="1" t="s">
        <v>44</v>
      </c>
      <c r="AK1095" s="1" t="s">
        <v>44</v>
      </c>
      <c r="AL1095" s="1" t="s">
        <v>44</v>
      </c>
      <c r="AM1095" s="1" t="s">
        <v>44</v>
      </c>
      <c r="AN1095" s="1" t="s">
        <v>44</v>
      </c>
      <c r="AO1095" s="1">
        <v>1.6579999999999999E-4</v>
      </c>
      <c r="AP1095" s="1">
        <v>1.118E-8</v>
      </c>
      <c r="AQ1095" s="1">
        <v>71</v>
      </c>
      <c r="AR1095" s="1">
        <v>38.979999999999997</v>
      </c>
      <c r="AS1095" s="3">
        <f t="shared" si="34"/>
        <v>-0.40020668257462744</v>
      </c>
      <c r="AT1095" s="3">
        <f t="shared" si="35"/>
        <v>0.93332103463394511</v>
      </c>
    </row>
    <row r="1096" spans="1:46">
      <c r="A1096" s="1" t="s">
        <v>4547</v>
      </c>
      <c r="B1096" s="1" t="s">
        <v>261</v>
      </c>
      <c r="C1096" s="1">
        <v>1</v>
      </c>
      <c r="D1096" s="1">
        <v>6</v>
      </c>
      <c r="E1096" s="1" t="s">
        <v>4548</v>
      </c>
      <c r="F1096" s="1" t="s">
        <v>4549</v>
      </c>
      <c r="G1096" s="1" t="s">
        <v>4550</v>
      </c>
      <c r="H1096" s="1" t="s">
        <v>4551</v>
      </c>
      <c r="I1096" s="1">
        <v>1</v>
      </c>
      <c r="J1096" s="1">
        <v>1886.9357</v>
      </c>
      <c r="K1096" s="1">
        <v>0.73399999999999999</v>
      </c>
      <c r="L1096" s="1">
        <v>84.7</v>
      </c>
      <c r="M1096" s="1">
        <v>115.3</v>
      </c>
      <c r="N1096" s="1">
        <v>24.95</v>
      </c>
      <c r="O1096" s="1">
        <v>15.46</v>
      </c>
      <c r="P1096" s="1">
        <v>109.8</v>
      </c>
      <c r="Q1096" s="1">
        <v>69</v>
      </c>
      <c r="R1096" s="1">
        <v>78.400000000000006</v>
      </c>
      <c r="S1096" s="1">
        <v>101.5</v>
      </c>
      <c r="T1096" s="1">
        <v>106.8</v>
      </c>
      <c r="U1096" s="1">
        <v>134.4</v>
      </c>
      <c r="V1096" s="2">
        <v>14966.4350269937</v>
      </c>
      <c r="W1096" s="2">
        <v>9397.9731240217698</v>
      </c>
      <c r="X1096" s="2">
        <v>10687.8265314495</v>
      </c>
      <c r="Y1096" s="2">
        <v>13836.424776538001</v>
      </c>
      <c r="Z1096" s="2">
        <v>14556.6982421875</v>
      </c>
      <c r="AA1096" s="2">
        <v>18318.802967377898</v>
      </c>
      <c r="AB1096" s="2">
        <v>12799.189453125</v>
      </c>
      <c r="AC1096" s="2">
        <v>6793.99072265625</v>
      </c>
      <c r="AD1096" s="2">
        <v>7959.0703125</v>
      </c>
      <c r="AE1096" s="2">
        <v>9970.525390625</v>
      </c>
      <c r="AF1096" s="2">
        <v>14556.6982421875</v>
      </c>
      <c r="AG1096" s="2">
        <v>13996.5546875</v>
      </c>
      <c r="AH1096" s="1" t="s">
        <v>44</v>
      </c>
      <c r="AI1096" s="1" t="s">
        <v>44</v>
      </c>
      <c r="AJ1096" s="1" t="s">
        <v>44</v>
      </c>
      <c r="AK1096" s="1" t="s">
        <v>44</v>
      </c>
      <c r="AL1096" s="1" t="s">
        <v>44</v>
      </c>
      <c r="AM1096" s="1" t="s">
        <v>44</v>
      </c>
      <c r="AN1096" s="1" t="s">
        <v>44</v>
      </c>
      <c r="AO1096" s="1">
        <v>1.6579999999999999E-4</v>
      </c>
      <c r="AP1096" s="1">
        <v>3.3840000000000001E-6</v>
      </c>
      <c r="AQ1096" s="1">
        <v>30</v>
      </c>
      <c r="AR1096" s="1">
        <v>58.38</v>
      </c>
      <c r="AS1096" s="3">
        <f t="shared" si="34"/>
        <v>-0.41428450713442</v>
      </c>
      <c r="AT1096" s="3">
        <f t="shared" si="35"/>
        <v>0.82520857044343598</v>
      </c>
    </row>
    <row r="1097" spans="1:46">
      <c r="A1097" s="1" t="s">
        <v>4552</v>
      </c>
      <c r="B1097" s="1" t="s">
        <v>261</v>
      </c>
      <c r="C1097" s="1">
        <v>1</v>
      </c>
      <c r="D1097" s="1">
        <v>5</v>
      </c>
      <c r="E1097" s="1" t="s">
        <v>4553</v>
      </c>
      <c r="F1097" s="1" t="s">
        <v>4554</v>
      </c>
      <c r="G1097" s="1" t="s">
        <v>4555</v>
      </c>
      <c r="H1097" s="1" t="s">
        <v>4556</v>
      </c>
      <c r="I1097" s="1">
        <v>1</v>
      </c>
      <c r="J1097" s="1">
        <v>2379.2781</v>
      </c>
      <c r="K1097" s="1">
        <v>0.73399999999999999</v>
      </c>
      <c r="L1097" s="1">
        <v>63.7</v>
      </c>
      <c r="M1097" s="1">
        <v>136.30000000000001</v>
      </c>
      <c r="N1097" s="1">
        <v>46.21</v>
      </c>
      <c r="O1097" s="1">
        <v>34.82</v>
      </c>
      <c r="P1097" s="1">
        <v>122.1</v>
      </c>
      <c r="Q1097" s="1">
        <v>53</v>
      </c>
      <c r="R1097" s="1">
        <v>64.8</v>
      </c>
      <c r="S1097" s="1">
        <v>72.099999999999994</v>
      </c>
      <c r="T1097" s="1">
        <v>149.19999999999999</v>
      </c>
      <c r="U1097" s="1">
        <v>138.80000000000001</v>
      </c>
      <c r="V1097" s="2">
        <v>19880.412072393799</v>
      </c>
      <c r="W1097" s="2">
        <v>8624.6664051905009</v>
      </c>
      <c r="X1097" s="2">
        <v>10561.317471743299</v>
      </c>
      <c r="Y1097" s="2">
        <v>11751.468778210399</v>
      </c>
      <c r="Z1097" s="2">
        <v>24296.49609375</v>
      </c>
      <c r="AA1097" s="2">
        <v>22611.5322141832</v>
      </c>
      <c r="AB1097" s="2">
        <v>17001.587890625</v>
      </c>
      <c r="AC1097" s="2">
        <v>6234.951171875</v>
      </c>
      <c r="AD1097" s="2">
        <v>7864.86083984375</v>
      </c>
      <c r="AE1097" s="2">
        <v>8468.1064453125</v>
      </c>
      <c r="AF1097" s="2">
        <v>24296.49609375</v>
      </c>
      <c r="AG1097" s="2">
        <v>17276.431640625</v>
      </c>
      <c r="AH1097" s="1" t="s">
        <v>44</v>
      </c>
      <c r="AI1097" s="1" t="s">
        <v>64</v>
      </c>
      <c r="AJ1097" s="1" t="s">
        <v>44</v>
      </c>
      <c r="AK1097" s="1" t="s">
        <v>44</v>
      </c>
      <c r="AL1097" s="1" t="s">
        <v>44</v>
      </c>
      <c r="AM1097" s="1" t="s">
        <v>44</v>
      </c>
      <c r="AN1097" s="1" t="s">
        <v>44</v>
      </c>
      <c r="AO1097" s="1">
        <v>1.6579999999999999E-4</v>
      </c>
      <c r="AP1097" s="1">
        <v>1.2860000000000001E-4</v>
      </c>
      <c r="AQ1097" s="1">
        <v>12</v>
      </c>
      <c r="AR1097" s="1">
        <v>50.43</v>
      </c>
      <c r="AS1097" s="3">
        <f t="shared" si="34"/>
        <v>-0.58643653572763965</v>
      </c>
      <c r="AT1097" s="3">
        <f t="shared" si="35"/>
        <v>0.55108456659032534</v>
      </c>
    </row>
    <row r="1098" spans="1:46">
      <c r="A1098" s="1" t="s">
        <v>4557</v>
      </c>
      <c r="B1098" s="1" t="s">
        <v>46</v>
      </c>
      <c r="C1098" s="1">
        <v>1</v>
      </c>
      <c r="D1098" s="1">
        <v>3</v>
      </c>
      <c r="E1098" s="1" t="s">
        <v>4558</v>
      </c>
      <c r="F1098" s="1" t="s">
        <v>4559</v>
      </c>
      <c r="G1098" s="1" t="s">
        <v>4560</v>
      </c>
      <c r="H1098" s="1" t="s">
        <v>4561</v>
      </c>
      <c r="I1098" s="1">
        <v>1</v>
      </c>
      <c r="J1098" s="1">
        <v>3083.5798199999999</v>
      </c>
      <c r="K1098" s="1">
        <v>0.73299999999999998</v>
      </c>
      <c r="L1098" s="1">
        <v>84.6</v>
      </c>
      <c r="M1098" s="1">
        <v>115.4</v>
      </c>
      <c r="N1098" s="1">
        <v>22.84</v>
      </c>
      <c r="O1098" s="1">
        <v>72.16</v>
      </c>
      <c r="P1098" s="1">
        <v>96.1</v>
      </c>
      <c r="Q1098" s="1">
        <v>72.3</v>
      </c>
      <c r="R1098" s="1">
        <v>61.8</v>
      </c>
      <c r="S1098" s="1">
        <v>98.8</v>
      </c>
      <c r="T1098" s="1">
        <v>221.9</v>
      </c>
      <c r="U1098" s="1">
        <v>49.1</v>
      </c>
      <c r="V1098" s="2">
        <v>18181.5766671932</v>
      </c>
      <c r="W1098" s="2">
        <v>13693.5482733842</v>
      </c>
      <c r="X1098" s="2">
        <v>11703.7557647346</v>
      </c>
      <c r="Y1098" s="2">
        <v>18694.161639800601</v>
      </c>
      <c r="Z1098" s="2">
        <v>42000.88671875</v>
      </c>
      <c r="AA1098" s="2">
        <v>9301.1413017657305</v>
      </c>
      <c r="AB1098" s="2">
        <v>15548.755859375</v>
      </c>
      <c r="AC1098" s="2">
        <v>9899.3515625</v>
      </c>
      <c r="AD1098" s="2">
        <v>8715.6181640625</v>
      </c>
      <c r="AE1098" s="2">
        <v>13471.009765625</v>
      </c>
      <c r="AF1098" s="2">
        <v>42000.88671875</v>
      </c>
      <c r="AG1098" s="2">
        <v>7106.57421875</v>
      </c>
      <c r="AH1098" s="1" t="s">
        <v>44</v>
      </c>
      <c r="AI1098" s="1" t="s">
        <v>64</v>
      </c>
      <c r="AJ1098" s="1" t="s">
        <v>64</v>
      </c>
      <c r="AK1098" s="1" t="s">
        <v>64</v>
      </c>
      <c r="AL1098" s="1" t="s">
        <v>44</v>
      </c>
      <c r="AM1098" s="1" t="s">
        <v>44</v>
      </c>
      <c r="AN1098" s="1" t="s">
        <v>44</v>
      </c>
      <c r="AO1098" s="1">
        <v>1.6579999999999999E-4</v>
      </c>
      <c r="AP1098" s="1">
        <v>4.0319999999999999E-4</v>
      </c>
      <c r="AQ1098" s="1">
        <v>18</v>
      </c>
      <c r="AR1098" s="1">
        <v>64.48</v>
      </c>
      <c r="AS1098" s="3">
        <f t="shared" si="34"/>
        <v>-0.68364724682617051</v>
      </c>
      <c r="AT1098" s="3">
        <f t="shared" si="35"/>
        <v>0.37230510314273718</v>
      </c>
    </row>
    <row r="1099" spans="1:46">
      <c r="A1099" s="1" t="s">
        <v>475</v>
      </c>
      <c r="B1099" s="1" t="s">
        <v>4562</v>
      </c>
      <c r="C1099" s="1">
        <v>1</v>
      </c>
      <c r="D1099" s="1">
        <v>6</v>
      </c>
      <c r="E1099" s="1" t="s">
        <v>476</v>
      </c>
      <c r="F1099" s="1" t="s">
        <v>477</v>
      </c>
      <c r="G1099" s="1" t="s">
        <v>478</v>
      </c>
      <c r="H1099" s="1" t="s">
        <v>479</v>
      </c>
      <c r="I1099" s="1">
        <v>1</v>
      </c>
      <c r="J1099" s="1">
        <v>1925.93471</v>
      </c>
      <c r="K1099" s="1">
        <v>0.73199999999999998</v>
      </c>
      <c r="L1099" s="1">
        <v>84.5</v>
      </c>
      <c r="M1099" s="1">
        <v>115.5</v>
      </c>
      <c r="N1099" s="1">
        <v>42.07</v>
      </c>
      <c r="O1099" s="1">
        <v>30.12</v>
      </c>
      <c r="P1099" s="1">
        <v>123.4</v>
      </c>
      <c r="Q1099" s="1">
        <v>51.2</v>
      </c>
      <c r="R1099" s="1">
        <v>83.5</v>
      </c>
      <c r="S1099" s="1">
        <v>114.1</v>
      </c>
      <c r="T1099" s="1">
        <v>79.599999999999994</v>
      </c>
      <c r="U1099" s="1">
        <v>148.19999999999999</v>
      </c>
      <c r="V1099" s="2">
        <v>11827.084946593801</v>
      </c>
      <c r="W1099" s="2">
        <v>4902.2084361636598</v>
      </c>
      <c r="X1099" s="2">
        <v>8004.1599701774103</v>
      </c>
      <c r="Y1099" s="2">
        <v>10929.788684056201</v>
      </c>
      <c r="Z1099" s="2">
        <v>7624.84912109375</v>
      </c>
      <c r="AA1099" s="2">
        <v>14203.80959348</v>
      </c>
      <c r="AB1099" s="2">
        <v>10114.439453125</v>
      </c>
      <c r="AC1099" s="2">
        <v>3543.90869140625</v>
      </c>
      <c r="AD1099" s="2">
        <v>5960.58251953125</v>
      </c>
      <c r="AE1099" s="2">
        <v>7876.00390625</v>
      </c>
      <c r="AF1099" s="2">
        <v>7624.84912109375</v>
      </c>
      <c r="AG1099" s="2">
        <v>10852.4775390625</v>
      </c>
      <c r="AH1099" s="1" t="s">
        <v>44</v>
      </c>
      <c r="AI1099" s="1" t="s">
        <v>44</v>
      </c>
      <c r="AJ1099" s="1" t="s">
        <v>64</v>
      </c>
      <c r="AK1099" s="1" t="s">
        <v>44</v>
      </c>
      <c r="AL1099" s="1" t="s">
        <v>44</v>
      </c>
      <c r="AM1099" s="1" t="s">
        <v>44</v>
      </c>
      <c r="AN1099" s="1" t="s">
        <v>44</v>
      </c>
      <c r="AO1099" s="1">
        <v>1.6579999999999999E-4</v>
      </c>
      <c r="AP1099" s="1">
        <v>8.3529999999999995E-6</v>
      </c>
      <c r="AQ1099" s="1">
        <v>24</v>
      </c>
      <c r="AR1099" s="1">
        <v>46.27</v>
      </c>
      <c r="AS1099" s="3">
        <f t="shared" si="34"/>
        <v>-0.40540329456807356</v>
      </c>
      <c r="AT1099" s="3">
        <f t="shared" si="35"/>
        <v>0.41192406228959938</v>
      </c>
    </row>
    <row r="1100" spans="1:46">
      <c r="A1100" s="1" t="s">
        <v>4563</v>
      </c>
      <c r="B1100" s="1" t="s">
        <v>67</v>
      </c>
      <c r="C1100" s="1">
        <v>10</v>
      </c>
      <c r="D1100" s="1">
        <v>4</v>
      </c>
      <c r="E1100" s="1" t="s">
        <v>679</v>
      </c>
      <c r="F1100" s="1" t="s">
        <v>4564</v>
      </c>
      <c r="G1100" s="1" t="s">
        <v>4565</v>
      </c>
      <c r="H1100" s="1" t="s">
        <v>682</v>
      </c>
      <c r="I1100" s="1">
        <v>1</v>
      </c>
      <c r="J1100" s="1">
        <v>1210.6136300000001</v>
      </c>
      <c r="K1100" s="1">
        <v>0.73099999999999998</v>
      </c>
      <c r="L1100" s="1">
        <v>84.5</v>
      </c>
      <c r="M1100" s="1">
        <v>115.5</v>
      </c>
      <c r="N1100" s="1">
        <v>19.559999999999999</v>
      </c>
      <c r="O1100" s="1">
        <v>7.73</v>
      </c>
      <c r="P1100" s="1">
        <v>87.4</v>
      </c>
      <c r="Q1100" s="1">
        <v>99</v>
      </c>
      <c r="R1100" s="1">
        <v>66.5</v>
      </c>
      <c r="S1100" s="1">
        <v>105.5</v>
      </c>
      <c r="T1100" s="1">
        <v>122.2</v>
      </c>
      <c r="U1100" s="1">
        <v>119.5</v>
      </c>
      <c r="V1100" s="2">
        <v>15642.546852776701</v>
      </c>
      <c r="W1100" s="2">
        <v>17722.7702722008</v>
      </c>
      <c r="X1100" s="2">
        <v>11897.7921438387</v>
      </c>
      <c r="Y1100" s="2">
        <v>18891.090947801302</v>
      </c>
      <c r="Z1100" s="2">
        <v>21871.974609375</v>
      </c>
      <c r="AA1100" s="2">
        <v>21395.097414203399</v>
      </c>
      <c r="AB1100" s="2">
        <v>13377.3955078125</v>
      </c>
      <c r="AC1100" s="2">
        <v>12812.16015625</v>
      </c>
      <c r="AD1100" s="2">
        <v>8860.1142578125</v>
      </c>
      <c r="AE1100" s="2">
        <v>13612.9169921875</v>
      </c>
      <c r="AF1100" s="2">
        <v>21871.974609375</v>
      </c>
      <c r="AG1100" s="2">
        <v>16347.009765625</v>
      </c>
      <c r="AH1100" s="1" t="s">
        <v>44</v>
      </c>
      <c r="AI1100" s="1" t="s">
        <v>44</v>
      </c>
      <c r="AJ1100" s="1" t="s">
        <v>64</v>
      </c>
      <c r="AK1100" s="1" t="s">
        <v>64</v>
      </c>
      <c r="AL1100" s="1" t="s">
        <v>44</v>
      </c>
      <c r="AM1100" s="1" t="s">
        <v>44</v>
      </c>
      <c r="AN1100" s="1" t="s">
        <v>44</v>
      </c>
      <c r="AO1100" s="1">
        <v>1.6579999999999999E-4</v>
      </c>
      <c r="AP1100" s="1">
        <v>4.1120000000000002E-4</v>
      </c>
      <c r="AQ1100" s="1">
        <v>25</v>
      </c>
      <c r="AR1100" s="1">
        <v>26.11</v>
      </c>
      <c r="AS1100" s="3">
        <f t="shared" si="34"/>
        <v>-0.45760817544122251</v>
      </c>
      <c r="AT1100" s="3">
        <f t="shared" si="35"/>
        <v>1.3574142797494857</v>
      </c>
    </row>
    <row r="1101" spans="1:46">
      <c r="A1101" s="1" t="s">
        <v>1236</v>
      </c>
      <c r="B1101" s="1" t="s">
        <v>4566</v>
      </c>
      <c r="C1101" s="1">
        <v>1</v>
      </c>
      <c r="D1101" s="1">
        <v>3</v>
      </c>
      <c r="E1101" s="1" t="s">
        <v>1237</v>
      </c>
      <c r="F1101" s="1" t="s">
        <v>1238</v>
      </c>
      <c r="G1101" s="1" t="s">
        <v>1239</v>
      </c>
      <c r="H1101" s="1" t="s">
        <v>1240</v>
      </c>
      <c r="I1101" s="1">
        <v>1</v>
      </c>
      <c r="J1101" s="1">
        <v>1984.0605800000001</v>
      </c>
      <c r="K1101" s="1">
        <v>0.73</v>
      </c>
      <c r="L1101" s="1">
        <v>84.4</v>
      </c>
      <c r="M1101" s="1">
        <v>115.6</v>
      </c>
      <c r="N1101" s="1">
        <v>75.83</v>
      </c>
      <c r="O1101" s="1">
        <v>32.17</v>
      </c>
      <c r="P1101" s="1">
        <v>22.3</v>
      </c>
      <c r="Q1101" s="1">
        <v>91.8</v>
      </c>
      <c r="R1101" s="1">
        <v>161.69999999999999</v>
      </c>
      <c r="S1101" s="1">
        <v>130.5</v>
      </c>
      <c r="T1101" s="1">
        <v>68</v>
      </c>
      <c r="U1101" s="1">
        <v>125.7</v>
      </c>
      <c r="V1101" s="2">
        <v>2558.1720305164499</v>
      </c>
      <c r="W1101" s="2">
        <v>10536.9506823096</v>
      </c>
      <c r="X1101" s="2">
        <v>18561.301366326301</v>
      </c>
      <c r="Y1101" s="2">
        <v>14989.123857185699</v>
      </c>
      <c r="Z1101" s="2">
        <v>7812.51806640625</v>
      </c>
      <c r="AA1101" s="2">
        <v>14435.442410538401</v>
      </c>
      <c r="AB1101" s="2" t="s">
        <v>51</v>
      </c>
      <c r="AC1101" s="2">
        <v>7617.38134765625</v>
      </c>
      <c r="AD1101" s="2">
        <v>13822.333496093799</v>
      </c>
      <c r="AE1101" s="2">
        <v>10801.16015625</v>
      </c>
      <c r="AF1101" s="2">
        <v>7812.51806640625</v>
      </c>
      <c r="AG1101" s="2">
        <v>11029.457519531299</v>
      </c>
      <c r="AH1101" s="1" t="s">
        <v>65</v>
      </c>
      <c r="AI1101" s="1" t="s">
        <v>64</v>
      </c>
      <c r="AJ1101" s="1" t="s">
        <v>44</v>
      </c>
      <c r="AK1101" s="1" t="s">
        <v>44</v>
      </c>
      <c r="AL1101" s="1" t="s">
        <v>64</v>
      </c>
      <c r="AM1101" s="1" t="s">
        <v>44</v>
      </c>
      <c r="AN1101" s="1" t="s">
        <v>44</v>
      </c>
      <c r="AO1101" s="1">
        <v>4.8519999999999998E-4</v>
      </c>
      <c r="AP1101" s="1">
        <v>6.7299999999999999E-3</v>
      </c>
      <c r="AQ1101" s="1">
        <v>5</v>
      </c>
      <c r="AR1101" s="1">
        <v>42.65</v>
      </c>
      <c r="AS1101" s="3">
        <f t="shared" si="34"/>
        <v>-0.23424181687602619</v>
      </c>
      <c r="AT1101" s="3">
        <f t="shared" si="35"/>
        <v>0.13262361785440951</v>
      </c>
    </row>
    <row r="1102" spans="1:46">
      <c r="A1102" s="1" t="s">
        <v>4567</v>
      </c>
      <c r="B1102" s="1" t="s">
        <v>59</v>
      </c>
      <c r="C1102" s="1">
        <v>1</v>
      </c>
      <c r="D1102" s="1">
        <v>18</v>
      </c>
      <c r="E1102" s="1" t="s">
        <v>1242</v>
      </c>
      <c r="F1102" s="1" t="s">
        <v>4568</v>
      </c>
      <c r="G1102" s="1" t="s">
        <v>4569</v>
      </c>
      <c r="H1102" s="1" t="s">
        <v>1245</v>
      </c>
      <c r="I1102" s="1">
        <v>1</v>
      </c>
      <c r="J1102" s="1">
        <v>2514.2081800000001</v>
      </c>
      <c r="K1102" s="1">
        <v>0.72799999999999998</v>
      </c>
      <c r="L1102" s="1">
        <v>84</v>
      </c>
      <c r="M1102" s="1">
        <v>116</v>
      </c>
      <c r="N1102" s="1">
        <v>26.12</v>
      </c>
      <c r="O1102" s="1">
        <v>14.58</v>
      </c>
      <c r="P1102" s="1">
        <v>114.3</v>
      </c>
      <c r="Q1102" s="1">
        <v>75.900000000000006</v>
      </c>
      <c r="R1102" s="1">
        <v>73.3</v>
      </c>
      <c r="S1102" s="1">
        <v>104.9</v>
      </c>
      <c r="T1102" s="1">
        <v>130.9</v>
      </c>
      <c r="U1102" s="1">
        <v>100.7</v>
      </c>
      <c r="V1102" s="2">
        <v>390493.53658485803</v>
      </c>
      <c r="W1102" s="2">
        <v>259523.15945328699</v>
      </c>
      <c r="X1102" s="2">
        <v>250395.77736379899</v>
      </c>
      <c r="Y1102" s="2">
        <v>358486.24018480501</v>
      </c>
      <c r="Z1102" s="2">
        <v>447283.0625</v>
      </c>
      <c r="AA1102" s="2">
        <v>344060.26917587902</v>
      </c>
      <c r="AB1102" s="2">
        <v>333947.3125</v>
      </c>
      <c r="AC1102" s="2">
        <v>187614.703125</v>
      </c>
      <c r="AD1102" s="2">
        <v>186466.125</v>
      </c>
      <c r="AE1102" s="2">
        <v>258325.125</v>
      </c>
      <c r="AF1102" s="2">
        <v>447283.0625</v>
      </c>
      <c r="AG1102" s="2">
        <v>262880.625</v>
      </c>
      <c r="AH1102" s="1" t="s">
        <v>44</v>
      </c>
      <c r="AI1102" s="1" t="s">
        <v>44</v>
      </c>
      <c r="AJ1102" s="1" t="s">
        <v>44</v>
      </c>
      <c r="AK1102" s="1" t="s">
        <v>44</v>
      </c>
      <c r="AL1102" s="1" t="s">
        <v>44</v>
      </c>
      <c r="AM1102" s="1" t="s">
        <v>44</v>
      </c>
      <c r="AN1102" s="1" t="s">
        <v>44</v>
      </c>
      <c r="AO1102" s="1">
        <v>1.6579999999999999E-4</v>
      </c>
      <c r="AP1102" s="1">
        <v>8.4520000000000004E-10</v>
      </c>
      <c r="AQ1102" s="1">
        <v>66</v>
      </c>
      <c r="AR1102" s="1">
        <v>48.81</v>
      </c>
      <c r="AS1102" s="3">
        <f t="shared" si="34"/>
        <v>-0.35276209257627117</v>
      </c>
      <c r="AT1102" s="3">
        <f t="shared" si="35"/>
        <v>0.67975309905228087</v>
      </c>
    </row>
    <row r="1103" spans="1:46">
      <c r="A1103" s="1" t="s">
        <v>4570</v>
      </c>
      <c r="B1103" s="1" t="s">
        <v>67</v>
      </c>
      <c r="C1103" s="1">
        <v>1</v>
      </c>
      <c r="D1103" s="1">
        <v>6</v>
      </c>
      <c r="E1103" s="1" t="s">
        <v>725</v>
      </c>
      <c r="F1103" s="1" t="s">
        <v>4571</v>
      </c>
      <c r="G1103" s="1" t="s">
        <v>4572</v>
      </c>
      <c r="H1103" s="1" t="s">
        <v>728</v>
      </c>
      <c r="I1103" s="1">
        <v>1</v>
      </c>
      <c r="J1103" s="1">
        <v>2371.2366299999999</v>
      </c>
      <c r="K1103" s="1">
        <v>0.72699999999999998</v>
      </c>
      <c r="L1103" s="1">
        <v>93.9</v>
      </c>
      <c r="M1103" s="1">
        <v>106.1</v>
      </c>
      <c r="N1103" s="1">
        <v>40.770000000000003</v>
      </c>
      <c r="O1103" s="1">
        <v>56.51</v>
      </c>
      <c r="P1103" s="1">
        <v>120.1</v>
      </c>
      <c r="Q1103" s="1">
        <v>54.4</v>
      </c>
      <c r="R1103" s="1">
        <v>73.900000000000006</v>
      </c>
      <c r="S1103" s="1">
        <v>74.7</v>
      </c>
      <c r="T1103" s="1">
        <v>193.6</v>
      </c>
      <c r="U1103" s="1">
        <v>83.4</v>
      </c>
      <c r="V1103" s="2">
        <v>17696.7468336733</v>
      </c>
      <c r="W1103" s="2">
        <v>8013.0511587486099</v>
      </c>
      <c r="X1103" s="2">
        <v>10886.775323546701</v>
      </c>
      <c r="Y1103" s="2">
        <v>11015.6824306978</v>
      </c>
      <c r="Z1103" s="2">
        <v>28528.783203125</v>
      </c>
      <c r="AA1103" s="2">
        <v>12292.034747432999</v>
      </c>
      <c r="AB1103" s="2">
        <v>15134.1328125</v>
      </c>
      <c r="AC1103" s="2">
        <v>5792.8017578125</v>
      </c>
      <c r="AD1103" s="2">
        <v>8107.224609375</v>
      </c>
      <c r="AE1103" s="2">
        <v>7937.89892578125</v>
      </c>
      <c r="AF1103" s="2">
        <v>28528.783203125</v>
      </c>
      <c r="AG1103" s="2">
        <v>9391.7783203125</v>
      </c>
      <c r="AH1103" s="1" t="s">
        <v>44</v>
      </c>
      <c r="AI1103" s="1" t="s">
        <v>64</v>
      </c>
      <c r="AJ1103" s="1" t="s">
        <v>64</v>
      </c>
      <c r="AK1103" s="1" t="s">
        <v>44</v>
      </c>
      <c r="AL1103" s="1" t="s">
        <v>44</v>
      </c>
      <c r="AM1103" s="1" t="s">
        <v>44</v>
      </c>
      <c r="AN1103" s="1" t="s">
        <v>44</v>
      </c>
      <c r="AO1103" s="1">
        <v>1.6579999999999999E-4</v>
      </c>
      <c r="AP1103" s="1">
        <v>1.4959999999999999E-6</v>
      </c>
      <c r="AQ1103" s="1">
        <v>38</v>
      </c>
      <c r="AR1103" s="1">
        <v>58.18</v>
      </c>
      <c r="AS1103" s="3">
        <f t="shared" si="34"/>
        <v>-0.5022597518595352</v>
      </c>
      <c r="AT1103" s="3">
        <f t="shared" si="35"/>
        <v>0.33070681279876968</v>
      </c>
    </row>
    <row r="1104" spans="1:46">
      <c r="A1104" s="1" t="s">
        <v>4573</v>
      </c>
      <c r="B1104" s="1" t="s">
        <v>67</v>
      </c>
      <c r="C1104" s="1">
        <v>1</v>
      </c>
      <c r="D1104" s="1">
        <v>13</v>
      </c>
      <c r="E1104" s="1" t="s">
        <v>2870</v>
      </c>
      <c r="F1104" s="1" t="s">
        <v>4574</v>
      </c>
      <c r="G1104" s="1" t="s">
        <v>4575</v>
      </c>
      <c r="H1104" s="1" t="s">
        <v>2873</v>
      </c>
      <c r="I1104" s="1">
        <v>1</v>
      </c>
      <c r="J1104" s="1">
        <v>1857.0051100000001</v>
      </c>
      <c r="K1104" s="1">
        <v>0.72699999999999998</v>
      </c>
      <c r="L1104" s="1">
        <v>73.8</v>
      </c>
      <c r="M1104" s="1">
        <v>126.2</v>
      </c>
      <c r="N1104" s="1">
        <v>19.440000000000001</v>
      </c>
      <c r="O1104" s="1">
        <v>22.1</v>
      </c>
      <c r="P1104" s="1">
        <v>77.099999999999994</v>
      </c>
      <c r="Q1104" s="1">
        <v>68.099999999999994</v>
      </c>
      <c r="R1104" s="1">
        <v>98.8</v>
      </c>
      <c r="S1104" s="1">
        <v>88.5</v>
      </c>
      <c r="T1104" s="1">
        <v>135.9</v>
      </c>
      <c r="U1104" s="1">
        <v>131.69999999999999</v>
      </c>
      <c r="V1104" s="2">
        <v>37589.533900545903</v>
      </c>
      <c r="W1104" s="2">
        <v>33215.122076349602</v>
      </c>
      <c r="X1104" s="2">
        <v>48210.187690271203</v>
      </c>
      <c r="Y1104" s="2">
        <v>43170.593731410801</v>
      </c>
      <c r="Z1104" s="2">
        <v>66294.072265625</v>
      </c>
      <c r="AA1104" s="2">
        <v>64232.301968018197</v>
      </c>
      <c r="AB1104" s="2">
        <v>32146.3037109375</v>
      </c>
      <c r="AC1104" s="2">
        <v>24011.904296875</v>
      </c>
      <c r="AD1104" s="2">
        <v>35901.431640625</v>
      </c>
      <c r="AE1104" s="2">
        <v>31108.72265625</v>
      </c>
      <c r="AF1104" s="2">
        <v>66294.072265625</v>
      </c>
      <c r="AG1104" s="2">
        <v>49076.947265625</v>
      </c>
      <c r="AH1104" s="1" t="s">
        <v>44</v>
      </c>
      <c r="AI1104" s="1" t="s">
        <v>44</v>
      </c>
      <c r="AJ1104" s="1" t="s">
        <v>44</v>
      </c>
      <c r="AK1104" s="1" t="s">
        <v>44</v>
      </c>
      <c r="AL1104" s="1" t="s">
        <v>44</v>
      </c>
      <c r="AM1104" s="1" t="s">
        <v>44</v>
      </c>
      <c r="AN1104" s="1" t="s">
        <v>44</v>
      </c>
      <c r="AO1104" s="1">
        <v>1.6579999999999999E-4</v>
      </c>
      <c r="AP1104" s="1">
        <v>2.769E-7</v>
      </c>
      <c r="AQ1104" s="1">
        <v>59</v>
      </c>
      <c r="AR1104" s="1">
        <v>50.63</v>
      </c>
      <c r="AS1104" s="3">
        <f t="shared" si="34"/>
        <v>-0.54543105141657366</v>
      </c>
      <c r="AT1104" s="3">
        <f t="shared" si="35"/>
        <v>0.99082692743767653</v>
      </c>
    </row>
    <row r="1105" spans="1:46">
      <c r="A1105" s="1" t="s">
        <v>4576</v>
      </c>
      <c r="B1105" s="1" t="s">
        <v>200</v>
      </c>
      <c r="C1105" s="1">
        <v>1</v>
      </c>
      <c r="D1105" s="1">
        <v>6</v>
      </c>
      <c r="E1105" s="1" t="s">
        <v>4577</v>
      </c>
      <c r="F1105" s="1" t="s">
        <v>4578</v>
      </c>
      <c r="G1105" s="1" t="s">
        <v>4579</v>
      </c>
      <c r="H1105" s="1" t="s">
        <v>4580</v>
      </c>
      <c r="I1105" s="1">
        <v>1</v>
      </c>
      <c r="J1105" s="1">
        <v>1968.02189</v>
      </c>
      <c r="K1105" s="1">
        <v>0.72299999999999998</v>
      </c>
      <c r="L1105" s="1">
        <v>82.8</v>
      </c>
      <c r="M1105" s="1">
        <v>117.2</v>
      </c>
      <c r="N1105" s="1">
        <v>26.68</v>
      </c>
      <c r="O1105" s="1">
        <v>5</v>
      </c>
      <c r="P1105" s="1">
        <v>118</v>
      </c>
      <c r="Q1105" s="1">
        <v>76.3</v>
      </c>
      <c r="R1105" s="1">
        <v>76.3</v>
      </c>
      <c r="S1105" s="1">
        <v>105.5</v>
      </c>
      <c r="T1105" s="1">
        <v>108</v>
      </c>
      <c r="U1105" s="1">
        <v>116</v>
      </c>
      <c r="V1105" s="2">
        <v>29567.5787617641</v>
      </c>
      <c r="W1105" s="2">
        <v>19116.111452078199</v>
      </c>
      <c r="X1105" s="2">
        <v>19128.563764796399</v>
      </c>
      <c r="Y1105" s="2">
        <v>26446.242860988801</v>
      </c>
      <c r="Z1105" s="2">
        <v>27066.408203125</v>
      </c>
      <c r="AA1105" s="2">
        <v>29080.6864903692</v>
      </c>
      <c r="AB1105" s="2">
        <v>25285.984375</v>
      </c>
      <c r="AC1105" s="2">
        <v>13819.435546875</v>
      </c>
      <c r="AD1105" s="2">
        <v>14244.765625</v>
      </c>
      <c r="AE1105" s="2">
        <v>19057.158203125</v>
      </c>
      <c r="AF1105" s="2">
        <v>27066.408203125</v>
      </c>
      <c r="AG1105" s="2">
        <v>22219.21484375</v>
      </c>
      <c r="AH1105" s="1" t="s">
        <v>44</v>
      </c>
      <c r="AI1105" s="1" t="s">
        <v>44</v>
      </c>
      <c r="AJ1105" s="1" t="s">
        <v>44</v>
      </c>
      <c r="AK1105" s="1" t="s">
        <v>44</v>
      </c>
      <c r="AL1105" s="1" t="s">
        <v>44</v>
      </c>
      <c r="AM1105" s="1" t="s">
        <v>44</v>
      </c>
      <c r="AN1105" s="1" t="s">
        <v>44</v>
      </c>
      <c r="AO1105" s="1">
        <v>1.6579999999999999E-4</v>
      </c>
      <c r="AP1105" s="1">
        <v>4.7049999999999998E-7</v>
      </c>
      <c r="AQ1105" s="1">
        <v>47</v>
      </c>
      <c r="AR1105" s="1">
        <v>46.26</v>
      </c>
      <c r="AS1105" s="3">
        <f t="shared" si="34"/>
        <v>-0.28447941201232024</v>
      </c>
      <c r="AT1105" s="3">
        <f t="shared" si="35"/>
        <v>0.62011307590823173</v>
      </c>
    </row>
    <row r="1106" spans="1:46">
      <c r="A1106" s="1" t="s">
        <v>3289</v>
      </c>
      <c r="B1106" s="1" t="s">
        <v>4581</v>
      </c>
      <c r="C1106" s="1">
        <v>1</v>
      </c>
      <c r="D1106" s="1">
        <v>1</v>
      </c>
      <c r="E1106" s="1" t="s">
        <v>3290</v>
      </c>
      <c r="F1106" s="1" t="s">
        <v>3291</v>
      </c>
      <c r="G1106" s="1" t="s">
        <v>3292</v>
      </c>
      <c r="H1106" s="1" t="s">
        <v>3293</v>
      </c>
      <c r="I1106" s="1">
        <v>1</v>
      </c>
      <c r="J1106" s="1">
        <v>2166.0987</v>
      </c>
      <c r="K1106" s="1">
        <v>0.72099999999999997</v>
      </c>
      <c r="L1106" s="1">
        <v>83.8</v>
      </c>
      <c r="M1106" s="1">
        <v>116.2</v>
      </c>
      <c r="N1106" s="1">
        <v>43.5</v>
      </c>
      <c r="O1106" s="1">
        <v>27.22</v>
      </c>
      <c r="P1106" s="1">
        <v>132.30000000000001</v>
      </c>
      <c r="Q1106" s="1">
        <v>63</v>
      </c>
      <c r="R1106" s="1">
        <v>69.2</v>
      </c>
      <c r="S1106" s="1">
        <v>146.9</v>
      </c>
      <c r="T1106" s="1">
        <v>95.9</v>
      </c>
      <c r="U1106" s="1">
        <v>92.7</v>
      </c>
      <c r="V1106" s="2">
        <v>13776.431486221099</v>
      </c>
      <c r="W1106" s="2">
        <v>6560.6734869576603</v>
      </c>
      <c r="X1106" s="2">
        <v>7203.3763290105398</v>
      </c>
      <c r="Y1106" s="2">
        <v>15302.9181528071</v>
      </c>
      <c r="Z1106" s="2">
        <v>9984.0634765625</v>
      </c>
      <c r="AA1106" s="2">
        <v>9654.7437783197693</v>
      </c>
      <c r="AB1106" s="2">
        <v>11781.5068359375</v>
      </c>
      <c r="AC1106" s="2">
        <v>4742.84765625</v>
      </c>
      <c r="AD1106" s="2">
        <v>5364.25048828125</v>
      </c>
      <c r="AE1106" s="2">
        <v>11027.2802734375</v>
      </c>
      <c r="AF1106" s="2">
        <v>9984.0634765625</v>
      </c>
      <c r="AG1106" s="2">
        <v>7376.74560546875</v>
      </c>
      <c r="AH1106" s="1" t="s">
        <v>44</v>
      </c>
      <c r="AI1106" s="1" t="s">
        <v>64</v>
      </c>
      <c r="AJ1106" s="1" t="s">
        <v>64</v>
      </c>
      <c r="AK1106" s="1" t="s">
        <v>64</v>
      </c>
      <c r="AL1106" s="1" t="s">
        <v>64</v>
      </c>
      <c r="AM1106" s="1" t="s">
        <v>64</v>
      </c>
      <c r="AN1106" s="1" t="s">
        <v>44</v>
      </c>
      <c r="AO1106" s="1">
        <v>7.1989999999999999E-4</v>
      </c>
      <c r="AP1106" s="1">
        <v>9.4009999999999996E-3</v>
      </c>
      <c r="AQ1106" s="1">
        <v>5</v>
      </c>
      <c r="AR1106" s="1">
        <v>49.68</v>
      </c>
      <c r="AS1106" s="3">
        <f t="shared" si="34"/>
        <v>-0.34339707720740736</v>
      </c>
      <c r="AT1106" s="3">
        <f t="shared" si="35"/>
        <v>0.3476066275051462</v>
      </c>
    </row>
    <row r="1107" spans="1:46">
      <c r="A1107" s="1" t="s">
        <v>4582</v>
      </c>
      <c r="B1107" s="1" t="s">
        <v>83</v>
      </c>
      <c r="C1107" s="1">
        <v>1</v>
      </c>
      <c r="D1107" s="1">
        <v>1</v>
      </c>
      <c r="E1107" s="1" t="s">
        <v>2190</v>
      </c>
      <c r="F1107" s="1" t="s">
        <v>4583</v>
      </c>
      <c r="G1107" s="1" t="s">
        <v>4584</v>
      </c>
      <c r="H1107" s="1" t="s">
        <v>2193</v>
      </c>
      <c r="I1107" s="1">
        <v>1</v>
      </c>
      <c r="J1107" s="1">
        <v>1500.8031699999999</v>
      </c>
      <c r="K1107" s="1">
        <v>0.72099999999999997</v>
      </c>
      <c r="L1107" s="1">
        <v>83.8</v>
      </c>
      <c r="M1107" s="1">
        <v>116.2</v>
      </c>
      <c r="N1107" s="1">
        <v>47.84</v>
      </c>
      <c r="O1107" s="1">
        <v>12.65</v>
      </c>
      <c r="P1107" s="1">
        <v>91.4</v>
      </c>
      <c r="Q1107" s="1">
        <v>36</v>
      </c>
      <c r="R1107" s="1">
        <v>107.4</v>
      </c>
      <c r="S1107" s="1">
        <v>126.7</v>
      </c>
      <c r="T1107" s="1">
        <v>104.5</v>
      </c>
      <c r="U1107" s="1">
        <v>134</v>
      </c>
      <c r="V1107" s="2">
        <v>6155.3493172913404</v>
      </c>
      <c r="W1107" s="2">
        <v>2425.71944086024</v>
      </c>
      <c r="X1107" s="2">
        <v>7230.1762564358596</v>
      </c>
      <c r="Y1107" s="2">
        <v>8532.1903167192704</v>
      </c>
      <c r="Z1107" s="2">
        <v>7033.32275390625</v>
      </c>
      <c r="AA1107" s="2">
        <v>9023.7123464192191</v>
      </c>
      <c r="AB1107" s="2">
        <v>5264.01123046875</v>
      </c>
      <c r="AC1107" s="2" t="s">
        <v>51</v>
      </c>
      <c r="AD1107" s="2">
        <v>5384.2080078125</v>
      </c>
      <c r="AE1107" s="2">
        <v>6148.294921875</v>
      </c>
      <c r="AF1107" s="2">
        <v>7033.32275390625</v>
      </c>
      <c r="AG1107" s="2">
        <v>6894.603515625</v>
      </c>
      <c r="AH1107" s="1" t="s">
        <v>64</v>
      </c>
      <c r="AI1107" s="1" t="s">
        <v>65</v>
      </c>
      <c r="AJ1107" s="1" t="s">
        <v>64</v>
      </c>
      <c r="AK1107" s="1" t="s">
        <v>44</v>
      </c>
      <c r="AL1107" s="1" t="s">
        <v>64</v>
      </c>
      <c r="AM1107" s="1" t="s">
        <v>64</v>
      </c>
      <c r="AN1107" s="1" t="s">
        <v>44</v>
      </c>
      <c r="AO1107" s="1">
        <v>1.6579999999999999E-4</v>
      </c>
      <c r="AP1107" s="1">
        <v>9.5350000000000003E-4</v>
      </c>
      <c r="AQ1107" s="1">
        <v>18</v>
      </c>
      <c r="AR1107" s="1">
        <v>57.68</v>
      </c>
      <c r="AS1107" s="3">
        <f t="shared" si="34"/>
        <v>-0.63707531607755052</v>
      </c>
      <c r="AT1107" s="3">
        <f t="shared" si="35"/>
        <v>0.86462175359028914</v>
      </c>
    </row>
    <row r="1108" spans="1:46">
      <c r="A1108" s="1" t="s">
        <v>4585</v>
      </c>
      <c r="B1108" s="1" t="s">
        <v>67</v>
      </c>
      <c r="C1108" s="1">
        <v>1</v>
      </c>
      <c r="D1108" s="1">
        <v>2</v>
      </c>
      <c r="E1108" s="1" t="s">
        <v>4132</v>
      </c>
      <c r="F1108" s="1" t="s">
        <v>4586</v>
      </c>
      <c r="G1108" s="1" t="s">
        <v>4587</v>
      </c>
      <c r="H1108" s="1" t="s">
        <v>4135</v>
      </c>
      <c r="I1108" s="1">
        <v>1</v>
      </c>
      <c r="J1108" s="1">
        <v>1309.6067800000001</v>
      </c>
      <c r="K1108" s="1">
        <v>0.71799999999999997</v>
      </c>
      <c r="L1108" s="1">
        <v>82</v>
      </c>
      <c r="M1108" s="1">
        <v>118</v>
      </c>
      <c r="N1108" s="1">
        <v>53.17</v>
      </c>
      <c r="O1108" s="1">
        <v>14.59</v>
      </c>
      <c r="P1108" s="1">
        <v>156.1</v>
      </c>
      <c r="Q1108" s="1">
        <v>64.900000000000006</v>
      </c>
      <c r="R1108" s="1">
        <v>69.2</v>
      </c>
      <c r="S1108" s="1">
        <v>90.3</v>
      </c>
      <c r="T1108" s="1">
        <v>99.7</v>
      </c>
      <c r="U1108" s="1">
        <v>119.8</v>
      </c>
      <c r="V1108" s="2">
        <v>85205.563073958605</v>
      </c>
      <c r="W1108" s="2">
        <v>35421.822201838899</v>
      </c>
      <c r="X1108" s="2">
        <v>37800.433109049503</v>
      </c>
      <c r="Y1108" s="2">
        <v>49320.6729952924</v>
      </c>
      <c r="Z1108" s="2">
        <v>54403.87109375</v>
      </c>
      <c r="AA1108" s="2">
        <v>65415.410732644799</v>
      </c>
      <c r="AB1108" s="2">
        <v>72867.1953125</v>
      </c>
      <c r="AC1108" s="2">
        <v>25607.173828125</v>
      </c>
      <c r="AD1108" s="2">
        <v>28149.4375</v>
      </c>
      <c r="AE1108" s="2">
        <v>35540.46875</v>
      </c>
      <c r="AF1108" s="2">
        <v>54403.87109375</v>
      </c>
      <c r="AG1108" s="2">
        <v>49980.90625</v>
      </c>
      <c r="AH1108" s="1" t="s">
        <v>44</v>
      </c>
      <c r="AI1108" s="1" t="s">
        <v>64</v>
      </c>
      <c r="AJ1108" s="1" t="s">
        <v>64</v>
      </c>
      <c r="AK1108" s="1" t="s">
        <v>64</v>
      </c>
      <c r="AL1108" s="1" t="s">
        <v>44</v>
      </c>
      <c r="AM1108" s="1" t="s">
        <v>64</v>
      </c>
      <c r="AN1108" s="1" t="s">
        <v>44</v>
      </c>
      <c r="AO1108" s="1">
        <v>1.6579999999999999E-4</v>
      </c>
      <c r="AP1108" s="1">
        <v>2.9710000000000001E-4</v>
      </c>
      <c r="AQ1108" s="1">
        <v>38</v>
      </c>
      <c r="AR1108" s="1">
        <v>40.39</v>
      </c>
      <c r="AS1108" s="3">
        <f t="shared" si="34"/>
        <v>-9.4391817503985023E-2</v>
      </c>
      <c r="AT1108" s="3">
        <f t="shared" si="35"/>
        <v>7.4203174771351882E-2</v>
      </c>
    </row>
    <row r="1109" spans="1:46">
      <c r="A1109" s="1" t="s">
        <v>4588</v>
      </c>
      <c r="B1109" s="1" t="s">
        <v>261</v>
      </c>
      <c r="C1109" s="1">
        <v>1</v>
      </c>
      <c r="D1109" s="1">
        <v>5</v>
      </c>
      <c r="E1109" s="1" t="s">
        <v>1647</v>
      </c>
      <c r="F1109" s="1" t="s">
        <v>4589</v>
      </c>
      <c r="G1109" s="1" t="s">
        <v>4590</v>
      </c>
      <c r="H1109" s="1" t="s">
        <v>1650</v>
      </c>
      <c r="I1109" s="1">
        <v>1</v>
      </c>
      <c r="J1109" s="1">
        <v>1944.99217</v>
      </c>
      <c r="K1109" s="1">
        <v>0.71599999999999997</v>
      </c>
      <c r="L1109" s="1">
        <v>90.2</v>
      </c>
      <c r="M1109" s="1">
        <v>109.8</v>
      </c>
      <c r="N1109" s="1">
        <v>30.21</v>
      </c>
      <c r="O1109" s="1">
        <v>20.96</v>
      </c>
      <c r="P1109" s="1">
        <v>100.7</v>
      </c>
      <c r="Q1109" s="1">
        <v>54.6</v>
      </c>
      <c r="R1109" s="1">
        <v>95.7</v>
      </c>
      <c r="S1109" s="1">
        <v>91.8</v>
      </c>
      <c r="T1109" s="1">
        <v>140.6</v>
      </c>
      <c r="U1109" s="1">
        <v>116.6</v>
      </c>
      <c r="V1109" s="2">
        <v>13832.518062655699</v>
      </c>
      <c r="W1109" s="2">
        <v>7506.26779841191</v>
      </c>
      <c r="X1109" s="2">
        <v>13157.018269222001</v>
      </c>
      <c r="Y1109" s="2">
        <v>12615.8297861587</v>
      </c>
      <c r="Z1109" s="2">
        <v>19317.369140625</v>
      </c>
      <c r="AA1109" s="2">
        <v>16025.7521518548</v>
      </c>
      <c r="AB1109" s="2">
        <v>11829.4716796875</v>
      </c>
      <c r="AC1109" s="2">
        <v>5426.4375</v>
      </c>
      <c r="AD1109" s="2">
        <v>9797.841796875</v>
      </c>
      <c r="AE1109" s="2">
        <v>9090.96484375</v>
      </c>
      <c r="AF1109" s="2">
        <v>19317.369140625</v>
      </c>
      <c r="AG1109" s="2">
        <v>12244.5400390625</v>
      </c>
      <c r="AH1109" s="1" t="s">
        <v>44</v>
      </c>
      <c r="AI1109" s="1" t="s">
        <v>64</v>
      </c>
      <c r="AJ1109" s="1" t="s">
        <v>44</v>
      </c>
      <c r="AK1109" s="1" t="s">
        <v>44</v>
      </c>
      <c r="AL1109" s="1" t="s">
        <v>44</v>
      </c>
      <c r="AM1109" s="1" t="s">
        <v>44</v>
      </c>
      <c r="AN1109" s="1" t="s">
        <v>44</v>
      </c>
      <c r="AO1109" s="1">
        <v>1.6579999999999999E-4</v>
      </c>
      <c r="AP1109" s="1">
        <v>1.178E-4</v>
      </c>
      <c r="AQ1109" s="1">
        <v>15</v>
      </c>
      <c r="AR1109" s="1">
        <v>52.85</v>
      </c>
      <c r="AS1109" s="3">
        <f t="shared" si="34"/>
        <v>-0.47537921408089323</v>
      </c>
      <c r="AT1109" s="3">
        <f t="shared" si="35"/>
        <v>0.7385070260199007</v>
      </c>
    </row>
    <row r="1110" spans="1:46">
      <c r="A1110" s="1" t="s">
        <v>4591</v>
      </c>
      <c r="B1110" s="1" t="s">
        <v>94</v>
      </c>
      <c r="C1110" s="1">
        <v>1</v>
      </c>
      <c r="D1110" s="1">
        <v>19</v>
      </c>
      <c r="E1110" s="1" t="s">
        <v>195</v>
      </c>
      <c r="F1110" s="1" t="s">
        <v>4592</v>
      </c>
      <c r="G1110" s="1" t="s">
        <v>4593</v>
      </c>
      <c r="H1110" s="1" t="s">
        <v>198</v>
      </c>
      <c r="I1110" s="1">
        <v>1</v>
      </c>
      <c r="J1110" s="1">
        <v>2709.4140900000002</v>
      </c>
      <c r="K1110" s="1">
        <v>0.71299999999999997</v>
      </c>
      <c r="L1110" s="1">
        <v>83.3</v>
      </c>
      <c r="M1110" s="1">
        <v>116.7</v>
      </c>
      <c r="N1110" s="1">
        <v>42.83</v>
      </c>
      <c r="O1110" s="1">
        <v>17.809999999999999</v>
      </c>
      <c r="P1110" s="1">
        <v>124.5</v>
      </c>
      <c r="Q1110" s="1">
        <v>50</v>
      </c>
      <c r="R1110" s="1">
        <v>86.7</v>
      </c>
      <c r="S1110" s="1">
        <v>89.9</v>
      </c>
      <c r="T1110" s="1">
        <v>121.6</v>
      </c>
      <c r="U1110" s="1">
        <v>127.2</v>
      </c>
      <c r="V1110" s="2">
        <v>465248.64463462</v>
      </c>
      <c r="W1110" s="2">
        <v>186619.79151409</v>
      </c>
      <c r="X1110" s="2">
        <v>324089.81428767001</v>
      </c>
      <c r="Y1110" s="2">
        <v>335959.44930519699</v>
      </c>
      <c r="Z1110" s="2">
        <v>454431.115234375</v>
      </c>
      <c r="AA1110" s="2">
        <v>475282.955941124</v>
      </c>
      <c r="AB1110" s="2">
        <v>397877.35253906302</v>
      </c>
      <c r="AC1110" s="2">
        <v>134911.33837890599</v>
      </c>
      <c r="AD1110" s="2">
        <v>241345.01171875</v>
      </c>
      <c r="AE1110" s="2">
        <v>242092.32324218799</v>
      </c>
      <c r="AF1110" s="2">
        <v>454431.115234375</v>
      </c>
      <c r="AG1110" s="2">
        <v>363141.84375</v>
      </c>
      <c r="AH1110" s="1" t="s">
        <v>44</v>
      </c>
      <c r="AI1110" s="1" t="s">
        <v>44</v>
      </c>
      <c r="AJ1110" s="1" t="s">
        <v>44</v>
      </c>
      <c r="AK1110" s="1" t="s">
        <v>44</v>
      </c>
      <c r="AL1110" s="1" t="s">
        <v>44</v>
      </c>
      <c r="AM1110" s="1" t="s">
        <v>44</v>
      </c>
      <c r="AN1110" s="1" t="s">
        <v>44</v>
      </c>
      <c r="AO1110" s="1">
        <v>1.6579999999999999E-4</v>
      </c>
      <c r="AP1110" s="1">
        <v>8.6649999999999995E-10</v>
      </c>
      <c r="AQ1110" s="1">
        <v>61</v>
      </c>
      <c r="AR1110" s="1">
        <v>46.65</v>
      </c>
      <c r="AS1110" s="3">
        <f t="shared" si="34"/>
        <v>-0.37501397208896847</v>
      </c>
      <c r="AT1110" s="3">
        <f t="shared" si="35"/>
        <v>0.45562891656630677</v>
      </c>
    </row>
    <row r="1111" spans="1:46">
      <c r="A1111" s="1" t="s">
        <v>4594</v>
      </c>
      <c r="B1111" s="1" t="s">
        <v>46</v>
      </c>
      <c r="C1111" s="1">
        <v>1</v>
      </c>
      <c r="D1111" s="1">
        <v>7</v>
      </c>
      <c r="E1111" s="1" t="s">
        <v>4595</v>
      </c>
      <c r="F1111" s="1" t="s">
        <v>4596</v>
      </c>
      <c r="G1111" s="1" t="s">
        <v>4597</v>
      </c>
      <c r="H1111" s="1" t="s">
        <v>4598</v>
      </c>
      <c r="I1111" s="1">
        <v>1</v>
      </c>
      <c r="J1111" s="1">
        <v>2093.0120499999998</v>
      </c>
      <c r="K1111" s="1">
        <v>0.71199999999999997</v>
      </c>
      <c r="L1111" s="1">
        <v>100.8</v>
      </c>
      <c r="M1111" s="1">
        <v>99.2</v>
      </c>
      <c r="N1111" s="1">
        <v>22.41</v>
      </c>
      <c r="O1111" s="1">
        <v>32.19</v>
      </c>
      <c r="P1111" s="1">
        <v>101.3</v>
      </c>
      <c r="Q1111" s="1">
        <v>94.8</v>
      </c>
      <c r="R1111" s="1">
        <v>64.7</v>
      </c>
      <c r="S1111" s="1">
        <v>93.2</v>
      </c>
      <c r="T1111" s="1">
        <v>155.1</v>
      </c>
      <c r="U1111" s="1">
        <v>91</v>
      </c>
      <c r="V1111" s="2">
        <v>60967.492592337898</v>
      </c>
      <c r="W1111" s="2">
        <v>57043.405465320197</v>
      </c>
      <c r="X1111" s="2">
        <v>38977.038637580299</v>
      </c>
      <c r="Y1111" s="2">
        <v>56095.898765999103</v>
      </c>
      <c r="Z1111" s="2">
        <v>93350.5703125</v>
      </c>
      <c r="AA1111" s="2">
        <v>54750.6959797577</v>
      </c>
      <c r="AB1111" s="2">
        <v>52138.96875</v>
      </c>
      <c r="AC1111" s="2">
        <v>41237.8671875</v>
      </c>
      <c r="AD1111" s="2">
        <v>29025.638671875</v>
      </c>
      <c r="AE1111" s="2">
        <v>40422.6953125</v>
      </c>
      <c r="AF1111" s="2">
        <v>93350.5703125</v>
      </c>
      <c r="AG1111" s="2">
        <v>41832.48828125</v>
      </c>
      <c r="AH1111" s="1" t="s">
        <v>44</v>
      </c>
      <c r="AI1111" s="1" t="s">
        <v>44</v>
      </c>
      <c r="AJ1111" s="1" t="s">
        <v>44</v>
      </c>
      <c r="AK1111" s="1" t="s">
        <v>44</v>
      </c>
      <c r="AL1111" s="1" t="s">
        <v>44</v>
      </c>
      <c r="AM1111" s="1" t="s">
        <v>44</v>
      </c>
      <c r="AN1111" s="1" t="s">
        <v>44</v>
      </c>
      <c r="AO1111" s="1">
        <v>1.6579999999999999E-4</v>
      </c>
      <c r="AP1111" s="1">
        <v>1.66E-8</v>
      </c>
      <c r="AQ1111" s="1">
        <v>39</v>
      </c>
      <c r="AR1111" s="1">
        <v>39.75</v>
      </c>
      <c r="AS1111" s="3">
        <f t="shared" si="34"/>
        <v>-0.37930913345028527</v>
      </c>
      <c r="AT1111" s="3">
        <f t="shared" si="35"/>
        <v>0.47585352417724625</v>
      </c>
    </row>
    <row r="1112" spans="1:46">
      <c r="A1112" s="1" t="s">
        <v>4599</v>
      </c>
      <c r="B1112" s="1" t="s">
        <v>46</v>
      </c>
      <c r="C1112" s="1">
        <v>1</v>
      </c>
      <c r="D1112" s="1">
        <v>1</v>
      </c>
      <c r="E1112" s="1" t="s">
        <v>4600</v>
      </c>
      <c r="F1112" s="1" t="s">
        <v>4601</v>
      </c>
      <c r="G1112" s="1" t="s">
        <v>4602</v>
      </c>
      <c r="H1112" s="1" t="s">
        <v>4603</v>
      </c>
      <c r="I1112" s="1">
        <v>1</v>
      </c>
      <c r="J1112" s="1">
        <v>2093.0120499999998</v>
      </c>
      <c r="K1112" s="1">
        <v>0.71199999999999997</v>
      </c>
      <c r="L1112" s="1">
        <v>100.8</v>
      </c>
      <c r="M1112" s="1">
        <v>99.2</v>
      </c>
      <c r="N1112" s="1">
        <v>22.41</v>
      </c>
      <c r="O1112" s="1">
        <v>32.19</v>
      </c>
      <c r="P1112" s="1">
        <v>101.3</v>
      </c>
      <c r="Q1112" s="1">
        <v>94.8</v>
      </c>
      <c r="R1112" s="1">
        <v>64.7</v>
      </c>
      <c r="S1112" s="1">
        <v>93.2</v>
      </c>
      <c r="T1112" s="1">
        <v>155.1</v>
      </c>
      <c r="U1112" s="1">
        <v>91</v>
      </c>
      <c r="V1112" s="2">
        <v>60967.492592337898</v>
      </c>
      <c r="W1112" s="2">
        <v>57043.405465320197</v>
      </c>
      <c r="X1112" s="2">
        <v>38977.038637580299</v>
      </c>
      <c r="Y1112" s="2">
        <v>56095.898765999103</v>
      </c>
      <c r="Z1112" s="2">
        <v>93350.5703125</v>
      </c>
      <c r="AA1112" s="2">
        <v>54750.6959797577</v>
      </c>
      <c r="AB1112" s="2">
        <v>52138.96875</v>
      </c>
      <c r="AC1112" s="2">
        <v>41237.8671875</v>
      </c>
      <c r="AD1112" s="2">
        <v>29025.638671875</v>
      </c>
      <c r="AE1112" s="2">
        <v>40422.6953125</v>
      </c>
      <c r="AF1112" s="2">
        <v>93350.5703125</v>
      </c>
      <c r="AG1112" s="2">
        <v>41832.48828125</v>
      </c>
      <c r="AH1112" s="1" t="s">
        <v>44</v>
      </c>
      <c r="AI1112" s="1" t="s">
        <v>64</v>
      </c>
      <c r="AJ1112" s="1" t="s">
        <v>64</v>
      </c>
      <c r="AK1112" s="1" t="s">
        <v>64</v>
      </c>
      <c r="AL1112" s="1" t="s">
        <v>64</v>
      </c>
      <c r="AM1112" s="1" t="s">
        <v>64</v>
      </c>
      <c r="AN1112" s="1" t="s">
        <v>44</v>
      </c>
      <c r="AO1112" s="1">
        <v>1.603E-3</v>
      </c>
      <c r="AP1112" s="1">
        <v>1.8100000000000002E-2</v>
      </c>
      <c r="AQ1112" s="1">
        <v>2</v>
      </c>
      <c r="AR1112" s="1">
        <v>39.75</v>
      </c>
      <c r="AS1112" s="3">
        <f t="shared" si="34"/>
        <v>-0.37930913345028527</v>
      </c>
      <c r="AT1112" s="3">
        <f t="shared" si="35"/>
        <v>0.47585352417724625</v>
      </c>
    </row>
    <row r="1113" spans="1:46">
      <c r="A1113" s="1" t="s">
        <v>4604</v>
      </c>
      <c r="B1113" s="1" t="s">
        <v>4605</v>
      </c>
      <c r="C1113" s="1">
        <v>1</v>
      </c>
      <c r="D1113" s="1">
        <v>6</v>
      </c>
      <c r="E1113" s="1" t="s">
        <v>1860</v>
      </c>
      <c r="F1113" s="1" t="s">
        <v>4606</v>
      </c>
      <c r="G1113" s="1" t="s">
        <v>4607</v>
      </c>
      <c r="H1113" s="1" t="s">
        <v>1863</v>
      </c>
      <c r="I1113" s="1">
        <v>1</v>
      </c>
      <c r="J1113" s="1">
        <v>3000.6550499999998</v>
      </c>
      <c r="K1113" s="1">
        <v>0.71</v>
      </c>
      <c r="L1113" s="1">
        <v>85.6</v>
      </c>
      <c r="M1113" s="1">
        <v>114.4</v>
      </c>
      <c r="N1113" s="1">
        <v>27.08</v>
      </c>
      <c r="O1113" s="1">
        <v>19.91</v>
      </c>
      <c r="P1113" s="1">
        <v>96.7</v>
      </c>
      <c r="Q1113" s="1">
        <v>56.7</v>
      </c>
      <c r="R1113" s="1">
        <v>93.8</v>
      </c>
      <c r="S1113" s="1">
        <v>91.3</v>
      </c>
      <c r="T1113" s="1">
        <v>136.19999999999999</v>
      </c>
      <c r="U1113" s="1">
        <v>125.3</v>
      </c>
      <c r="V1113" s="2">
        <v>28409.9383951657</v>
      </c>
      <c r="W1113" s="2">
        <v>16646.6224115398</v>
      </c>
      <c r="X1113" s="2">
        <v>27534.004012525402</v>
      </c>
      <c r="Y1113" s="2">
        <v>26816.385340856399</v>
      </c>
      <c r="Z1113" s="2">
        <v>40007.83203125</v>
      </c>
      <c r="AA1113" s="2">
        <v>36791.684847152603</v>
      </c>
      <c r="AB1113" s="2">
        <v>24295.978515625</v>
      </c>
      <c r="AC1113" s="2">
        <v>12034.1904296875</v>
      </c>
      <c r="AD1113" s="2">
        <v>20504.17578125</v>
      </c>
      <c r="AE1113" s="2">
        <v>19323.8828125</v>
      </c>
      <c r="AF1113" s="2">
        <v>40007.83203125</v>
      </c>
      <c r="AG1113" s="2">
        <v>28110.833984375</v>
      </c>
      <c r="AH1113" s="1" t="s">
        <v>44</v>
      </c>
      <c r="AI1113" s="1" t="s">
        <v>44</v>
      </c>
      <c r="AJ1113" s="1" t="s">
        <v>44</v>
      </c>
      <c r="AK1113" s="1" t="s">
        <v>64</v>
      </c>
      <c r="AL1113" s="1" t="s">
        <v>44</v>
      </c>
      <c r="AM1113" s="1" t="s">
        <v>44</v>
      </c>
      <c r="AN1113" s="1" t="s">
        <v>44</v>
      </c>
      <c r="AO1113" s="1">
        <v>1.6579999999999999E-4</v>
      </c>
      <c r="AP1113" s="1">
        <v>2.0719999999999999E-4</v>
      </c>
      <c r="AQ1113" s="1">
        <v>10</v>
      </c>
      <c r="AR1113" s="1">
        <v>50.6</v>
      </c>
      <c r="AS1113" s="3">
        <f t="shared" si="34"/>
        <v>-0.5133914876000828</v>
      </c>
      <c r="AT1113" s="3">
        <f t="shared" si="35"/>
        <v>0.87796618910756075</v>
      </c>
    </row>
    <row r="1114" spans="1:46">
      <c r="A1114" s="1" t="s">
        <v>4608</v>
      </c>
      <c r="B1114" s="1" t="s">
        <v>2274</v>
      </c>
      <c r="C1114" s="1">
        <v>1</v>
      </c>
      <c r="D1114" s="1">
        <v>4</v>
      </c>
      <c r="E1114" s="1" t="s">
        <v>2799</v>
      </c>
      <c r="F1114" s="1" t="s">
        <v>4609</v>
      </c>
      <c r="G1114" s="1" t="s">
        <v>4610</v>
      </c>
      <c r="H1114" s="1" t="s">
        <v>2802</v>
      </c>
      <c r="I1114" s="1">
        <v>1</v>
      </c>
      <c r="J1114" s="1">
        <v>1602.8308400000001</v>
      </c>
      <c r="K1114" s="1">
        <v>0.71</v>
      </c>
      <c r="L1114" s="1">
        <v>83</v>
      </c>
      <c r="M1114" s="1">
        <v>117</v>
      </c>
      <c r="N1114" s="1">
        <v>47.2</v>
      </c>
      <c r="O1114" s="1">
        <v>22.81</v>
      </c>
      <c r="P1114" s="1">
        <v>86.5</v>
      </c>
      <c r="Q1114" s="1">
        <v>42.3</v>
      </c>
      <c r="R1114" s="1">
        <v>120.6</v>
      </c>
      <c r="S1114" s="1">
        <v>121.8</v>
      </c>
      <c r="T1114" s="1">
        <v>88.1</v>
      </c>
      <c r="U1114" s="1">
        <v>140.69999999999999</v>
      </c>
      <c r="V1114" s="2">
        <v>8797.9165093860793</v>
      </c>
      <c r="W1114" s="2">
        <v>4307.7817576367597</v>
      </c>
      <c r="X1114" s="2">
        <v>12272.3944518957</v>
      </c>
      <c r="Y1114" s="2">
        <v>12392.5620149717</v>
      </c>
      <c r="Z1114" s="2">
        <v>8959.7578125</v>
      </c>
      <c r="AA1114" s="2">
        <v>14312.7742514524</v>
      </c>
      <c r="AB1114" s="2">
        <v>7523.916015625</v>
      </c>
      <c r="AC1114" s="2" t="s">
        <v>51</v>
      </c>
      <c r="AD1114" s="2">
        <v>9139.0751953125</v>
      </c>
      <c r="AE1114" s="2">
        <v>8930.078125</v>
      </c>
      <c r="AF1114" s="2">
        <v>8959.7578125</v>
      </c>
      <c r="AG1114" s="2">
        <v>10935.732421875</v>
      </c>
      <c r="AH1114" s="1" t="s">
        <v>64</v>
      </c>
      <c r="AI1114" s="1" t="s">
        <v>44</v>
      </c>
      <c r="AJ1114" s="1" t="s">
        <v>44</v>
      </c>
      <c r="AK1114" s="1" t="s">
        <v>44</v>
      </c>
      <c r="AL1114" s="1" t="s">
        <v>64</v>
      </c>
      <c r="AM1114" s="1" t="s">
        <v>44</v>
      </c>
      <c r="AN1114" s="1" t="s">
        <v>44</v>
      </c>
      <c r="AO1114" s="1">
        <v>1.6579999999999999E-4</v>
      </c>
      <c r="AP1114" s="1">
        <v>2.1130000000000001E-4</v>
      </c>
      <c r="AQ1114" s="1">
        <v>33</v>
      </c>
      <c r="AR1114" s="1">
        <v>48.65</v>
      </c>
      <c r="AS1114" s="3">
        <f t="shared" si="34"/>
        <v>-0.49092913112349673</v>
      </c>
      <c r="AT1114" s="3">
        <f t="shared" si="35"/>
        <v>0.54371721946734219</v>
      </c>
    </row>
    <row r="1115" spans="1:46">
      <c r="A1115" s="1" t="s">
        <v>1828</v>
      </c>
      <c r="B1115" s="1" t="s">
        <v>4611</v>
      </c>
      <c r="C1115" s="1">
        <v>1</v>
      </c>
      <c r="D1115" s="1">
        <v>6</v>
      </c>
      <c r="E1115" s="1" t="s">
        <v>1829</v>
      </c>
      <c r="F1115" s="1" t="s">
        <v>1830</v>
      </c>
      <c r="G1115" s="1" t="s">
        <v>1831</v>
      </c>
      <c r="H1115" s="1" t="s">
        <v>1832</v>
      </c>
      <c r="I1115" s="1">
        <v>1</v>
      </c>
      <c r="J1115" s="1">
        <v>1172.6278500000001</v>
      </c>
      <c r="K1115" s="1">
        <v>0.70799999999999996</v>
      </c>
      <c r="L1115" s="1">
        <v>82.9</v>
      </c>
      <c r="M1115" s="1">
        <v>117.1</v>
      </c>
      <c r="N1115" s="1">
        <v>20.13</v>
      </c>
      <c r="O1115" s="1">
        <v>3.03</v>
      </c>
      <c r="P1115" s="1">
        <v>71.400000000000006</v>
      </c>
      <c r="Q1115" s="1">
        <v>104.6</v>
      </c>
      <c r="R1115" s="1">
        <v>80.099999999999994</v>
      </c>
      <c r="S1115" s="1">
        <v>118.6</v>
      </c>
      <c r="T1115" s="1">
        <v>113.2</v>
      </c>
      <c r="U1115" s="1">
        <v>112.1</v>
      </c>
      <c r="V1115" s="2">
        <v>57738.355572205503</v>
      </c>
      <c r="W1115" s="2">
        <v>84541.666714570107</v>
      </c>
      <c r="X1115" s="2">
        <v>64784.750434568101</v>
      </c>
      <c r="Y1115" s="2">
        <v>95906.937833914504</v>
      </c>
      <c r="Z1115" s="2">
        <v>91535.8046875</v>
      </c>
      <c r="AA1115" s="2">
        <v>90661.0801231886</v>
      </c>
      <c r="AB1115" s="2">
        <v>49377.43359375</v>
      </c>
      <c r="AC1115" s="2">
        <v>61116.93359375</v>
      </c>
      <c r="AD1115" s="2">
        <v>48244.26953125</v>
      </c>
      <c r="AE1115" s="2">
        <v>69110.5234375</v>
      </c>
      <c r="AF1115" s="2">
        <v>91535.8046875</v>
      </c>
      <c r="AG1115" s="2">
        <v>69269.9609375</v>
      </c>
      <c r="AH1115" s="1" t="s">
        <v>44</v>
      </c>
      <c r="AI1115" s="1" t="s">
        <v>44</v>
      </c>
      <c r="AJ1115" s="1" t="s">
        <v>44</v>
      </c>
      <c r="AK1115" s="1" t="s">
        <v>44</v>
      </c>
      <c r="AL1115" s="1" t="s">
        <v>44</v>
      </c>
      <c r="AM1115" s="1" t="s">
        <v>44</v>
      </c>
      <c r="AN1115" s="1" t="s">
        <v>44</v>
      </c>
      <c r="AO1115" s="1">
        <v>1.6579999999999999E-4</v>
      </c>
      <c r="AP1115" s="1">
        <v>1.108E-4</v>
      </c>
      <c r="AQ1115" s="1">
        <v>26</v>
      </c>
      <c r="AR1115" s="1">
        <v>36.450000000000003</v>
      </c>
      <c r="AS1115" s="3">
        <f t="shared" si="34"/>
        <v>-0.42554144195875693</v>
      </c>
      <c r="AT1115" s="3">
        <f t="shared" si="35"/>
        <v>1.3524125373131135</v>
      </c>
    </row>
    <row r="1116" spans="1:46">
      <c r="A1116" s="1" t="s">
        <v>4612</v>
      </c>
      <c r="B1116" s="1" t="s">
        <v>200</v>
      </c>
      <c r="C1116" s="1">
        <v>1</v>
      </c>
      <c r="D1116" s="1">
        <v>2</v>
      </c>
      <c r="E1116" s="1" t="s">
        <v>1058</v>
      </c>
      <c r="F1116" s="1" t="s">
        <v>4613</v>
      </c>
      <c r="G1116" s="1" t="s">
        <v>4614</v>
      </c>
      <c r="H1116" s="1" t="s">
        <v>1061</v>
      </c>
      <c r="I1116" s="1">
        <v>1</v>
      </c>
      <c r="J1116" s="1">
        <v>1707.8370500000001</v>
      </c>
      <c r="K1116" s="1">
        <v>0.70599999999999996</v>
      </c>
      <c r="L1116" s="1">
        <v>79.900000000000006</v>
      </c>
      <c r="M1116" s="1">
        <v>120.1</v>
      </c>
      <c r="N1116" s="1">
        <v>19.57</v>
      </c>
      <c r="O1116" s="1">
        <v>19.23</v>
      </c>
      <c r="P1116" s="1">
        <v>75.5</v>
      </c>
      <c r="Q1116" s="1">
        <v>70.5</v>
      </c>
      <c r="R1116" s="1">
        <v>100.5</v>
      </c>
      <c r="S1116" s="1">
        <v>142.30000000000001</v>
      </c>
      <c r="T1116" s="1">
        <v>97.6</v>
      </c>
      <c r="U1116" s="1">
        <v>113.6</v>
      </c>
      <c r="V1116" s="2">
        <v>4048.3606660170999</v>
      </c>
      <c r="W1116" s="2">
        <v>3780.86590518105</v>
      </c>
      <c r="X1116" s="2">
        <v>5390.0551284266403</v>
      </c>
      <c r="Y1116" s="2">
        <v>7629.9478633263197</v>
      </c>
      <c r="Z1116" s="2">
        <v>5231.87548828125</v>
      </c>
      <c r="AA1116" s="2">
        <v>6090.2102600542803</v>
      </c>
      <c r="AB1116" s="2" t="s">
        <v>51</v>
      </c>
      <c r="AC1116" s="2" t="s">
        <v>51</v>
      </c>
      <c r="AD1116" s="2" t="s">
        <v>51</v>
      </c>
      <c r="AE1116" s="2">
        <v>5498.13916015625</v>
      </c>
      <c r="AF1116" s="2">
        <v>5231.87548828125</v>
      </c>
      <c r="AG1116" s="2">
        <v>4653.24951171875</v>
      </c>
      <c r="AH1116" s="1" t="s">
        <v>65</v>
      </c>
      <c r="AI1116" s="1" t="s">
        <v>65</v>
      </c>
      <c r="AJ1116" s="1" t="s">
        <v>44</v>
      </c>
      <c r="AK1116" s="1" t="s">
        <v>44</v>
      </c>
      <c r="AL1116" s="1" t="s">
        <v>64</v>
      </c>
      <c r="AM1116" s="1" t="s">
        <v>64</v>
      </c>
      <c r="AN1116" s="1" t="s">
        <v>44</v>
      </c>
      <c r="AO1116" s="1">
        <v>1.6579999999999999E-4</v>
      </c>
      <c r="AP1116" s="1">
        <v>2.3839999999999999E-4</v>
      </c>
      <c r="AQ1116" s="1">
        <v>12</v>
      </c>
      <c r="AR1116" s="1">
        <v>41.64</v>
      </c>
      <c r="AS1116" s="3">
        <f t="shared" si="34"/>
        <v>-0.51970887554084888</v>
      </c>
      <c r="AT1116" s="3">
        <f t="shared" si="35"/>
        <v>1.0435086672701186</v>
      </c>
    </row>
    <row r="1117" spans="1:46">
      <c r="A1117" s="1" t="s">
        <v>4615</v>
      </c>
      <c r="B1117" s="1" t="s">
        <v>539</v>
      </c>
      <c r="C1117" s="1">
        <v>1</v>
      </c>
      <c r="D1117" s="1">
        <v>9</v>
      </c>
      <c r="E1117" s="1" t="s">
        <v>4616</v>
      </c>
      <c r="F1117" s="1" t="s">
        <v>4617</v>
      </c>
      <c r="G1117" s="1" t="s">
        <v>4618</v>
      </c>
      <c r="H1117" s="1" t="s">
        <v>4619</v>
      </c>
      <c r="I1117" s="1">
        <v>1</v>
      </c>
      <c r="J1117" s="1">
        <v>2632.35518</v>
      </c>
      <c r="K1117" s="1">
        <v>0.70499999999999996</v>
      </c>
      <c r="L1117" s="1">
        <v>86.9</v>
      </c>
      <c r="M1117" s="1">
        <v>113.1</v>
      </c>
      <c r="N1117" s="1">
        <v>42.87</v>
      </c>
      <c r="O1117" s="1">
        <v>48.65</v>
      </c>
      <c r="P1117" s="1">
        <v>121.6</v>
      </c>
      <c r="Q1117" s="1">
        <v>52.7</v>
      </c>
      <c r="R1117" s="1">
        <v>73.3</v>
      </c>
      <c r="S1117" s="1">
        <v>74.7</v>
      </c>
      <c r="T1117" s="1">
        <v>182.4</v>
      </c>
      <c r="U1117" s="1">
        <v>95.4</v>
      </c>
      <c r="V1117" s="2">
        <v>57544.411762822398</v>
      </c>
      <c r="W1117" s="2">
        <v>24919.8134552792</v>
      </c>
      <c r="X1117" s="2">
        <v>34703.926494322201</v>
      </c>
      <c r="Y1117" s="2">
        <v>35331.144975121199</v>
      </c>
      <c r="Z1117" s="2">
        <v>86308.59375</v>
      </c>
      <c r="AA1117" s="2">
        <v>45147.235363956002</v>
      </c>
      <c r="AB1117" s="2">
        <v>49211.57421875</v>
      </c>
      <c r="AC1117" s="2">
        <v>18015.052734375</v>
      </c>
      <c r="AD1117" s="2">
        <v>25843.513671875</v>
      </c>
      <c r="AE1117" s="2">
        <v>25459.6171875</v>
      </c>
      <c r="AF1117" s="2">
        <v>86308.59375</v>
      </c>
      <c r="AG1117" s="2">
        <v>34494.92578125</v>
      </c>
      <c r="AH1117" s="1" t="s">
        <v>44</v>
      </c>
      <c r="AI1117" s="1" t="s">
        <v>44</v>
      </c>
      <c r="AJ1117" s="1" t="s">
        <v>44</v>
      </c>
      <c r="AK1117" s="1" t="s">
        <v>44</v>
      </c>
      <c r="AL1117" s="1" t="s">
        <v>44</v>
      </c>
      <c r="AM1117" s="1" t="s">
        <v>44</v>
      </c>
      <c r="AN1117" s="1" t="s">
        <v>44</v>
      </c>
      <c r="AO1117" s="1">
        <v>1.6579999999999999E-4</v>
      </c>
      <c r="AP1117" s="1">
        <v>4.271E-10</v>
      </c>
      <c r="AQ1117" s="1">
        <v>67</v>
      </c>
      <c r="AR1117" s="1">
        <v>57.59</v>
      </c>
      <c r="AS1117" s="3">
        <f t="shared" si="34"/>
        <v>-0.50942614590571822</v>
      </c>
      <c r="AT1117" s="3">
        <f t="shared" si="35"/>
        <v>0.3780703692136072</v>
      </c>
    </row>
    <row r="1118" spans="1:46">
      <c r="A1118" s="1" t="s">
        <v>4620</v>
      </c>
      <c r="B1118" s="1" t="s">
        <v>177</v>
      </c>
      <c r="C1118" s="1">
        <v>1</v>
      </c>
      <c r="D1118" s="1">
        <v>8</v>
      </c>
      <c r="E1118" s="1" t="s">
        <v>1813</v>
      </c>
      <c r="F1118" s="1" t="s">
        <v>4621</v>
      </c>
      <c r="G1118" s="1" t="s">
        <v>4622</v>
      </c>
      <c r="H1118" s="1" t="s">
        <v>1816</v>
      </c>
      <c r="I1118" s="1">
        <v>1</v>
      </c>
      <c r="J1118" s="1">
        <v>1959.05206</v>
      </c>
      <c r="K1118" s="1">
        <v>0.70499999999999996</v>
      </c>
      <c r="L1118" s="1">
        <v>82.7</v>
      </c>
      <c r="M1118" s="1">
        <v>117.3</v>
      </c>
      <c r="N1118" s="1">
        <v>50.69</v>
      </c>
      <c r="O1118" s="1">
        <v>33.18</v>
      </c>
      <c r="P1118" s="1">
        <v>128.69999999999999</v>
      </c>
      <c r="Q1118" s="1">
        <v>41.8</v>
      </c>
      <c r="R1118" s="1">
        <v>86.6</v>
      </c>
      <c r="S1118" s="1">
        <v>72.8</v>
      </c>
      <c r="T1118" s="1">
        <v>147.19999999999999</v>
      </c>
      <c r="U1118" s="1">
        <v>123</v>
      </c>
      <c r="V1118" s="2">
        <v>35571.889084663198</v>
      </c>
      <c r="W1118" s="2">
        <v>11554.7844216964</v>
      </c>
      <c r="X1118" s="2">
        <v>23951.156709092302</v>
      </c>
      <c r="Y1118" s="2">
        <v>20124.8402624882</v>
      </c>
      <c r="Z1118" s="2">
        <v>40683.3984375</v>
      </c>
      <c r="AA1118" s="2">
        <v>33992.2940430815</v>
      </c>
      <c r="AB1118" s="2">
        <v>30420.828125</v>
      </c>
      <c r="AC1118" s="2">
        <v>8353.1945800781305</v>
      </c>
      <c r="AD1118" s="2">
        <v>17836.0810546875</v>
      </c>
      <c r="AE1118" s="2">
        <v>14501.956542968799</v>
      </c>
      <c r="AF1118" s="2">
        <v>40683.3984375</v>
      </c>
      <c r="AG1118" s="2">
        <v>25971.9482421875</v>
      </c>
      <c r="AH1118" s="1" t="s">
        <v>44</v>
      </c>
      <c r="AI1118" s="1" t="s">
        <v>44</v>
      </c>
      <c r="AJ1118" s="1" t="s">
        <v>44</v>
      </c>
      <c r="AK1118" s="1" t="s">
        <v>64</v>
      </c>
      <c r="AL1118" s="1" t="s">
        <v>44</v>
      </c>
      <c r="AM1118" s="1" t="s">
        <v>44</v>
      </c>
      <c r="AN1118" s="1" t="s">
        <v>44</v>
      </c>
      <c r="AO1118" s="1">
        <v>1.6579999999999999E-4</v>
      </c>
      <c r="AP1118" s="1">
        <v>6.8280000000000004E-5</v>
      </c>
      <c r="AQ1118" s="1">
        <v>26</v>
      </c>
      <c r="AR1118" s="1">
        <v>55.39</v>
      </c>
      <c r="AS1118" s="3">
        <f t="shared" si="34"/>
        <v>-0.41549552548847085</v>
      </c>
      <c r="AT1118" s="3">
        <f t="shared" si="35"/>
        <v>0.35777524195591265</v>
      </c>
    </row>
    <row r="1119" spans="1:46">
      <c r="A1119" s="1" t="s">
        <v>4623</v>
      </c>
      <c r="B1119" s="1" t="s">
        <v>4624</v>
      </c>
      <c r="C1119" s="1">
        <v>1</v>
      </c>
      <c r="D1119" s="1">
        <v>6</v>
      </c>
      <c r="E1119" s="1" t="s">
        <v>685</v>
      </c>
      <c r="F1119" s="1" t="s">
        <v>4625</v>
      </c>
      <c r="G1119" s="1" t="s">
        <v>4626</v>
      </c>
      <c r="H1119" s="1" t="s">
        <v>688</v>
      </c>
      <c r="I1119" s="1">
        <v>1</v>
      </c>
      <c r="J1119" s="1">
        <v>2298.1369300000001</v>
      </c>
      <c r="K1119" s="1">
        <v>0.70199999999999996</v>
      </c>
      <c r="L1119" s="1">
        <v>91</v>
      </c>
      <c r="M1119" s="1">
        <v>109</v>
      </c>
      <c r="N1119" s="1">
        <v>66.42</v>
      </c>
      <c r="O1119" s="1">
        <v>24.26</v>
      </c>
      <c r="P1119" s="1">
        <v>99.8</v>
      </c>
      <c r="Q1119" s="1">
        <v>109.8</v>
      </c>
      <c r="R1119" s="1">
        <v>18</v>
      </c>
      <c r="S1119" s="1">
        <v>156.30000000000001</v>
      </c>
      <c r="T1119" s="1">
        <v>96.6</v>
      </c>
      <c r="U1119" s="1">
        <v>119.6</v>
      </c>
      <c r="V1119" s="2">
        <v>13209.6642757671</v>
      </c>
      <c r="W1119" s="2">
        <v>14532.795037476</v>
      </c>
      <c r="X1119" s="2">
        <v>2377.4041191707402</v>
      </c>
      <c r="Y1119" s="2">
        <v>20691.3096604987</v>
      </c>
      <c r="Z1119" s="2">
        <v>12784.9140625</v>
      </c>
      <c r="AA1119" s="2">
        <v>15835.8995797394</v>
      </c>
      <c r="AB1119" s="2">
        <v>11296.8115234375</v>
      </c>
      <c r="AC1119" s="2">
        <v>10506.060546875</v>
      </c>
      <c r="AD1119" s="2" t="s">
        <v>51</v>
      </c>
      <c r="AE1119" s="2">
        <v>14910.154296875</v>
      </c>
      <c r="AF1119" s="2">
        <v>12784.9140625</v>
      </c>
      <c r="AG1119" s="2">
        <v>12099.482421875</v>
      </c>
      <c r="AH1119" s="1" t="s">
        <v>44</v>
      </c>
      <c r="AI1119" s="1" t="s">
        <v>44</v>
      </c>
      <c r="AJ1119" s="1" t="s">
        <v>44</v>
      </c>
      <c r="AK1119" s="1" t="s">
        <v>44</v>
      </c>
      <c r="AL1119" s="1" t="s">
        <v>44</v>
      </c>
      <c r="AM1119" s="1" t="s">
        <v>44</v>
      </c>
      <c r="AN1119" s="1" t="s">
        <v>44</v>
      </c>
      <c r="AO1119" s="1">
        <v>1.6579999999999999E-4</v>
      </c>
      <c r="AP1119" s="1">
        <v>8.2779999999999993E-6</v>
      </c>
      <c r="AQ1119" s="1">
        <v>25</v>
      </c>
      <c r="AR1119" s="1">
        <v>41.61</v>
      </c>
      <c r="AS1119" s="3">
        <f t="shared" si="34"/>
        <v>-0.71122714571590762</v>
      </c>
      <c r="AT1119" s="3">
        <f t="shared" si="35"/>
        <v>0.64399019505693922</v>
      </c>
    </row>
    <row r="1120" spans="1:46">
      <c r="A1120" s="1" t="s">
        <v>4627</v>
      </c>
      <c r="B1120" s="1" t="s">
        <v>53</v>
      </c>
      <c r="C1120" s="1">
        <v>1</v>
      </c>
      <c r="D1120" s="1">
        <v>3</v>
      </c>
      <c r="E1120" s="1" t="s">
        <v>319</v>
      </c>
      <c r="F1120" s="1" t="s">
        <v>4628</v>
      </c>
      <c r="G1120" s="1" t="s">
        <v>4629</v>
      </c>
      <c r="H1120" s="1" t="s">
        <v>322</v>
      </c>
      <c r="I1120" s="1">
        <v>1</v>
      </c>
      <c r="J1120" s="1">
        <v>2090.1426700000002</v>
      </c>
      <c r="K1120" s="1">
        <v>0.69899999999999995</v>
      </c>
      <c r="L1120" s="1">
        <v>74.5</v>
      </c>
      <c r="M1120" s="1">
        <v>125.5</v>
      </c>
      <c r="N1120" s="1">
        <v>59.48</v>
      </c>
      <c r="O1120" s="1">
        <v>25.8</v>
      </c>
      <c r="P1120" s="1">
        <v>154.30000000000001</v>
      </c>
      <c r="Q1120" s="1">
        <v>57</v>
      </c>
      <c r="R1120" s="1">
        <v>63.3</v>
      </c>
      <c r="S1120" s="1">
        <v>81.5</v>
      </c>
      <c r="T1120" s="1">
        <v>137.4</v>
      </c>
      <c r="U1120" s="1">
        <v>106.5</v>
      </c>
      <c r="V1120" s="2">
        <v>9674.3806034444297</v>
      </c>
      <c r="W1120" s="2">
        <v>3574.9149589407598</v>
      </c>
      <c r="X1120" s="2">
        <v>3968.5913864216</v>
      </c>
      <c r="Y1120" s="2">
        <v>5112.28316879256</v>
      </c>
      <c r="Z1120" s="2">
        <v>8616.1962890625</v>
      </c>
      <c r="AA1120" s="2">
        <v>6678.4197687571104</v>
      </c>
      <c r="AB1120" s="2">
        <v>8273.4619140625</v>
      </c>
      <c r="AC1120" s="2" t="s">
        <v>51</v>
      </c>
      <c r="AD1120" s="2">
        <v>2955.35278320313</v>
      </c>
      <c r="AE1120" s="2">
        <v>3683.91040039063</v>
      </c>
      <c r="AF1120" s="2">
        <v>8616.1962890625</v>
      </c>
      <c r="AG1120" s="2">
        <v>5102.67333984375</v>
      </c>
      <c r="AH1120" s="1" t="s">
        <v>44</v>
      </c>
      <c r="AI1120" s="1" t="s">
        <v>65</v>
      </c>
      <c r="AJ1120" s="1" t="s">
        <v>64</v>
      </c>
      <c r="AK1120" s="1" t="s">
        <v>64</v>
      </c>
      <c r="AL1120" s="1" t="s">
        <v>44</v>
      </c>
      <c r="AM1120" s="1" t="s">
        <v>44</v>
      </c>
      <c r="AN1120" s="1" t="s">
        <v>44</v>
      </c>
      <c r="AO1120" s="1">
        <v>1.6579999999999999E-4</v>
      </c>
      <c r="AP1120" s="1">
        <v>5.5359999999999998E-7</v>
      </c>
      <c r="AQ1120" s="1">
        <v>24</v>
      </c>
      <c r="AR1120" s="1">
        <v>59.37</v>
      </c>
      <c r="AS1120" s="3">
        <f t="shared" si="34"/>
        <v>-0.24514888537572677</v>
      </c>
      <c r="AT1120" s="3">
        <f t="shared" si="35"/>
        <v>0.18275968259100525</v>
      </c>
    </row>
    <row r="1121" spans="1:46">
      <c r="A1121" s="1" t="s">
        <v>4630</v>
      </c>
      <c r="B1121" s="1" t="s">
        <v>117</v>
      </c>
      <c r="C1121" s="1">
        <v>1</v>
      </c>
      <c r="D1121" s="1">
        <v>5</v>
      </c>
      <c r="E1121" s="1" t="s">
        <v>4631</v>
      </c>
      <c r="F1121" s="1" t="s">
        <v>4632</v>
      </c>
      <c r="G1121" s="1" t="s">
        <v>4633</v>
      </c>
      <c r="H1121" s="1" t="s">
        <v>4634</v>
      </c>
      <c r="I1121" s="1">
        <v>1</v>
      </c>
      <c r="J1121" s="1">
        <v>1563.8199400000001</v>
      </c>
      <c r="K1121" s="1">
        <v>0.69799999999999995</v>
      </c>
      <c r="L1121" s="1">
        <v>82.2</v>
      </c>
      <c r="M1121" s="1">
        <v>117.8</v>
      </c>
      <c r="N1121" s="1">
        <v>30.13</v>
      </c>
      <c r="O1121" s="1">
        <v>11.45</v>
      </c>
      <c r="P1121" s="1">
        <v>80.900000000000006</v>
      </c>
      <c r="Q1121" s="1">
        <v>65</v>
      </c>
      <c r="R1121" s="1">
        <v>116.5</v>
      </c>
      <c r="S1121" s="1">
        <v>123.4</v>
      </c>
      <c r="T1121" s="1">
        <v>98.3</v>
      </c>
      <c r="U1121" s="1">
        <v>115.9</v>
      </c>
      <c r="V1121" s="2">
        <v>4155.5952582831596</v>
      </c>
      <c r="W1121" s="2">
        <v>3341.64267470805</v>
      </c>
      <c r="X1121" s="2">
        <v>5985.2224873822897</v>
      </c>
      <c r="Y1121" s="2">
        <v>6337.9673031842403</v>
      </c>
      <c r="Z1121" s="2">
        <v>5049.53759765625</v>
      </c>
      <c r="AA1121" s="2">
        <v>5957.3406838027604</v>
      </c>
      <c r="AB1121" s="2">
        <v>3553.83569335938</v>
      </c>
      <c r="AC1121" s="2">
        <v>2415.7431640625</v>
      </c>
      <c r="AD1121" s="2">
        <v>4457.10888671875</v>
      </c>
      <c r="AE1121" s="2">
        <v>4567.13818359375</v>
      </c>
      <c r="AF1121" s="2">
        <v>5049.53759765625</v>
      </c>
      <c r="AG1121" s="2">
        <v>4551.72998046875</v>
      </c>
      <c r="AH1121" s="1" t="s">
        <v>64</v>
      </c>
      <c r="AI1121" s="1" t="s">
        <v>44</v>
      </c>
      <c r="AJ1121" s="1" t="s">
        <v>44</v>
      </c>
      <c r="AK1121" s="1" t="s">
        <v>44</v>
      </c>
      <c r="AL1121" s="1" t="s">
        <v>44</v>
      </c>
      <c r="AM1121" s="1" t="s">
        <v>44</v>
      </c>
      <c r="AN1121" s="1" t="s">
        <v>44</v>
      </c>
      <c r="AO1121" s="1">
        <v>3.8289999999999998E-4</v>
      </c>
      <c r="AP1121" s="1">
        <v>5.6540000000000002E-3</v>
      </c>
      <c r="AQ1121" s="1">
        <v>4</v>
      </c>
      <c r="AR1121" s="1">
        <v>54.66</v>
      </c>
      <c r="AS1121" s="3">
        <f t="shared" si="34"/>
        <v>-0.36342319822628982</v>
      </c>
      <c r="AT1121" s="3">
        <f t="shared" si="35"/>
        <v>0.67149579446138463</v>
      </c>
    </row>
    <row r="1122" spans="1:46">
      <c r="A1122" s="1" t="s">
        <v>4635</v>
      </c>
      <c r="B1122" s="1" t="s">
        <v>117</v>
      </c>
      <c r="C1122" s="1">
        <v>1</v>
      </c>
      <c r="D1122" s="1">
        <v>4</v>
      </c>
      <c r="E1122" s="1" t="s">
        <v>445</v>
      </c>
      <c r="F1122" s="1" t="s">
        <v>4636</v>
      </c>
      <c r="G1122" s="1" t="s">
        <v>4637</v>
      </c>
      <c r="H1122" s="1" t="s">
        <v>448</v>
      </c>
      <c r="I1122" s="1">
        <v>1</v>
      </c>
      <c r="J1122" s="1">
        <v>1952.0383899999999</v>
      </c>
      <c r="K1122" s="1">
        <v>0.69599999999999995</v>
      </c>
      <c r="L1122" s="1">
        <v>71.599999999999994</v>
      </c>
      <c r="M1122" s="1">
        <v>128.4</v>
      </c>
      <c r="N1122" s="1">
        <v>63.91</v>
      </c>
      <c r="O1122" s="1">
        <v>54.04</v>
      </c>
      <c r="P1122" s="1">
        <v>137</v>
      </c>
      <c r="Q1122" s="1">
        <v>32.5</v>
      </c>
      <c r="R1122" s="1">
        <v>76.8</v>
      </c>
      <c r="S1122" s="1">
        <v>46.6</v>
      </c>
      <c r="T1122" s="1">
        <v>169.4</v>
      </c>
      <c r="U1122" s="1">
        <v>137.69999999999999</v>
      </c>
      <c r="V1122" s="2">
        <v>14783.061977404799</v>
      </c>
      <c r="W1122" s="2">
        <v>3504.30029946171</v>
      </c>
      <c r="X1122" s="2">
        <v>8285.9247540914403</v>
      </c>
      <c r="Y1122" s="2">
        <v>5032.2534062109598</v>
      </c>
      <c r="Z1122" s="2">
        <v>18275.079589843801</v>
      </c>
      <c r="AA1122" s="2">
        <v>14859.172840024299</v>
      </c>
      <c r="AB1122" s="2">
        <v>12642.3701171875</v>
      </c>
      <c r="AC1122" s="2" t="s">
        <v>51</v>
      </c>
      <c r="AD1122" s="2">
        <v>6170.40869140625</v>
      </c>
      <c r="AE1122" s="2">
        <v>3626.24096679688</v>
      </c>
      <c r="AF1122" s="2">
        <v>18275.079589843801</v>
      </c>
      <c r="AG1122" s="2">
        <v>11353.210449218799</v>
      </c>
      <c r="AH1122" s="1" t="s">
        <v>44</v>
      </c>
      <c r="AI1122" s="1" t="s">
        <v>65</v>
      </c>
      <c r="AJ1122" s="1" t="s">
        <v>64</v>
      </c>
      <c r="AK1122" s="1" t="s">
        <v>64</v>
      </c>
      <c r="AL1122" s="1" t="s">
        <v>44</v>
      </c>
      <c r="AM1122" s="1" t="s">
        <v>44</v>
      </c>
      <c r="AN1122" s="1" t="s">
        <v>44</v>
      </c>
      <c r="AO1122" s="1">
        <v>1.6579999999999999E-4</v>
      </c>
      <c r="AP1122" s="1">
        <v>5.9380000000000001E-4</v>
      </c>
      <c r="AQ1122" s="1">
        <v>6</v>
      </c>
      <c r="AR1122" s="1">
        <v>59</v>
      </c>
      <c r="AS1122" s="3">
        <f t="shared" si="34"/>
        <v>-0.5223304174527742</v>
      </c>
      <c r="AT1122" s="3">
        <f t="shared" si="35"/>
        <v>0.30616869078787778</v>
      </c>
    </row>
    <row r="1123" spans="1:46">
      <c r="A1123" s="1" t="s">
        <v>4638</v>
      </c>
      <c r="B1123" s="1" t="s">
        <v>1891</v>
      </c>
      <c r="C1123" s="1">
        <v>1</v>
      </c>
      <c r="D1123" s="1">
        <v>2</v>
      </c>
      <c r="E1123" s="1" t="s">
        <v>4639</v>
      </c>
      <c r="F1123" s="1" t="s">
        <v>4640</v>
      </c>
      <c r="G1123" s="1" t="s">
        <v>4641</v>
      </c>
      <c r="H1123" s="1" t="s">
        <v>4642</v>
      </c>
      <c r="I1123" s="1">
        <v>1</v>
      </c>
      <c r="J1123" s="1">
        <v>2306.14941</v>
      </c>
      <c r="K1123" s="1">
        <v>0.69399999999999995</v>
      </c>
      <c r="L1123" s="1">
        <v>74.5</v>
      </c>
      <c r="M1123" s="1">
        <v>125.5</v>
      </c>
      <c r="N1123" s="1">
        <v>53.38</v>
      </c>
      <c r="O1123" s="1">
        <v>42.82</v>
      </c>
      <c r="P1123" s="1">
        <v>131.1</v>
      </c>
      <c r="Q1123" s="1">
        <v>76.5</v>
      </c>
      <c r="R1123" s="1">
        <v>42.8</v>
      </c>
      <c r="S1123" s="1">
        <v>128.9</v>
      </c>
      <c r="T1123" s="1">
        <v>159.1</v>
      </c>
      <c r="U1123" s="1">
        <v>61.6</v>
      </c>
      <c r="V1123" s="2">
        <v>11326.888286396599</v>
      </c>
      <c r="W1123" s="2">
        <v>6611.9736223466998</v>
      </c>
      <c r="X1123" s="2">
        <v>3698.1047480101402</v>
      </c>
      <c r="Y1123" s="2">
        <v>11144.255735925901</v>
      </c>
      <c r="Z1123" s="2">
        <v>13751.078125</v>
      </c>
      <c r="AA1123" s="2">
        <v>5325.3751286832803</v>
      </c>
      <c r="AB1123" s="2">
        <v>9686.6748046875</v>
      </c>
      <c r="AC1123" s="2">
        <v>4779.93359375</v>
      </c>
      <c r="AD1123" s="2" t="s">
        <v>51</v>
      </c>
      <c r="AE1123" s="2">
        <v>8030.548828125</v>
      </c>
      <c r="AF1123" s="2">
        <v>13751.078125</v>
      </c>
      <c r="AG1123" s="2" t="s">
        <v>51</v>
      </c>
      <c r="AH1123" s="1" t="s">
        <v>44</v>
      </c>
      <c r="AI1123" s="1" t="s">
        <v>64</v>
      </c>
      <c r="AJ1123" s="1" t="s">
        <v>65</v>
      </c>
      <c r="AK1123" s="1" t="s">
        <v>64</v>
      </c>
      <c r="AL1123" s="1" t="s">
        <v>44</v>
      </c>
      <c r="AM1123" s="1" t="s">
        <v>65</v>
      </c>
      <c r="AN1123" s="1" t="s">
        <v>44</v>
      </c>
      <c r="AO1123" s="1">
        <v>1.6579999999999999E-4</v>
      </c>
      <c r="AP1123" s="1">
        <v>6.5380000000000001E-5</v>
      </c>
      <c r="AQ1123" s="1">
        <v>17</v>
      </c>
      <c r="AR1123" s="1">
        <v>48.93</v>
      </c>
      <c r="AS1123" s="3">
        <f t="shared" si="34"/>
        <v>-0.482039248957984</v>
      </c>
      <c r="AT1123" s="3">
        <f t="shared" si="35"/>
        <v>0.35686819687335719</v>
      </c>
    </row>
    <row r="1124" spans="1:46">
      <c r="A1124" s="1" t="s">
        <v>4643</v>
      </c>
      <c r="B1124" s="1" t="s">
        <v>261</v>
      </c>
      <c r="C1124" s="1">
        <v>1</v>
      </c>
      <c r="D1124" s="1">
        <v>4</v>
      </c>
      <c r="E1124" s="1" t="s">
        <v>4644</v>
      </c>
      <c r="F1124" s="1" t="s">
        <v>4645</v>
      </c>
      <c r="G1124" s="1" t="s">
        <v>4646</v>
      </c>
      <c r="H1124" s="1" t="s">
        <v>4647</v>
      </c>
      <c r="I1124" s="1">
        <v>1</v>
      </c>
      <c r="J1124" s="1">
        <v>2029.1262899999999</v>
      </c>
      <c r="K1124" s="1">
        <v>0.69299999999999995</v>
      </c>
      <c r="L1124" s="1">
        <v>116.9</v>
      </c>
      <c r="M1124" s="1">
        <v>83.1</v>
      </c>
      <c r="N1124" s="1">
        <v>40.32</v>
      </c>
      <c r="O1124" s="1">
        <v>56.13</v>
      </c>
      <c r="P1124" s="1">
        <v>104.5</v>
      </c>
      <c r="Q1124" s="1">
        <v>50</v>
      </c>
      <c r="R1124" s="1">
        <v>120.6</v>
      </c>
      <c r="S1124" s="1">
        <v>72.2</v>
      </c>
      <c r="T1124" s="1">
        <v>74.2</v>
      </c>
      <c r="U1124" s="1">
        <v>178.5</v>
      </c>
      <c r="V1124" s="2">
        <v>14084.4246241613</v>
      </c>
      <c r="W1124" s="2">
        <v>6745.72194773296</v>
      </c>
      <c r="X1124" s="2">
        <v>16259.211008545801</v>
      </c>
      <c r="Y1124" s="2">
        <v>9731.2259841451705</v>
      </c>
      <c r="Z1124" s="2">
        <v>10010.736328125</v>
      </c>
      <c r="AA1124" s="2">
        <v>24065.286244172501</v>
      </c>
      <c r="AB1124" s="2">
        <v>12044.900390625</v>
      </c>
      <c r="AC1124" s="2">
        <v>4876.623046875</v>
      </c>
      <c r="AD1124" s="2">
        <v>12108</v>
      </c>
      <c r="AE1124" s="2">
        <v>7012.31982421875</v>
      </c>
      <c r="AF1124" s="2">
        <v>10010.736328125</v>
      </c>
      <c r="AG1124" s="2">
        <v>18387.178222656301</v>
      </c>
      <c r="AH1124" s="1" t="s">
        <v>44</v>
      </c>
      <c r="AI1124" s="1" t="s">
        <v>64</v>
      </c>
      <c r="AJ1124" s="1" t="s">
        <v>44</v>
      </c>
      <c r="AK1124" s="1" t="s">
        <v>44</v>
      </c>
      <c r="AL1124" s="1" t="s">
        <v>44</v>
      </c>
      <c r="AM1124" s="1" t="s">
        <v>64</v>
      </c>
      <c r="AN1124" s="1" t="s">
        <v>44</v>
      </c>
      <c r="AO1124" s="1">
        <v>1.6579999999999999E-4</v>
      </c>
      <c r="AP1124" s="1">
        <v>1.3320000000000001E-3</v>
      </c>
      <c r="AQ1124" s="1">
        <v>10</v>
      </c>
      <c r="AR1124" s="1">
        <v>43.72</v>
      </c>
      <c r="AS1124" s="3">
        <f t="shared" si="34"/>
        <v>-0.24016432544680033</v>
      </c>
      <c r="AT1124" s="3">
        <f t="shared" si="35"/>
        <v>0.1507829129931251</v>
      </c>
    </row>
    <row r="1125" spans="1:46">
      <c r="A1125" s="1" t="s">
        <v>4648</v>
      </c>
      <c r="B1125" s="1" t="s">
        <v>4649</v>
      </c>
      <c r="C1125" s="1">
        <v>1</v>
      </c>
      <c r="D1125" s="1">
        <v>2</v>
      </c>
      <c r="E1125" s="1" t="s">
        <v>1837</v>
      </c>
      <c r="F1125" s="1" t="s">
        <v>4650</v>
      </c>
      <c r="G1125" s="1" t="s">
        <v>4651</v>
      </c>
      <c r="H1125" s="1" t="s">
        <v>1840</v>
      </c>
      <c r="I1125" s="1">
        <v>1</v>
      </c>
      <c r="J1125" s="1">
        <v>1086.6162200000001</v>
      </c>
      <c r="K1125" s="1">
        <v>0.69299999999999995</v>
      </c>
      <c r="L1125" s="1">
        <v>81.900000000000006</v>
      </c>
      <c r="M1125" s="1">
        <v>118.1</v>
      </c>
      <c r="N1125" s="1">
        <v>15.04</v>
      </c>
      <c r="O1125" s="1">
        <v>31.26</v>
      </c>
      <c r="P1125" s="1">
        <v>90.7</v>
      </c>
      <c r="Q1125" s="1">
        <v>67</v>
      </c>
      <c r="R1125" s="1">
        <v>82.4</v>
      </c>
      <c r="S1125" s="1">
        <v>158</v>
      </c>
      <c r="T1125" s="1">
        <v>83</v>
      </c>
      <c r="U1125" s="1">
        <v>119</v>
      </c>
      <c r="V1125" s="2">
        <v>49378.984567077001</v>
      </c>
      <c r="W1125" s="2">
        <v>36468.449790257997</v>
      </c>
      <c r="X1125" s="2">
        <v>44886.021026086099</v>
      </c>
      <c r="Y1125" s="2">
        <v>86007.876819973695</v>
      </c>
      <c r="Z1125" s="2">
        <v>45181.0390625</v>
      </c>
      <c r="AA1125" s="2">
        <v>64777.504863329697</v>
      </c>
      <c r="AB1125" s="2">
        <v>42228.55859375</v>
      </c>
      <c r="AC1125" s="2">
        <v>26363.802734375</v>
      </c>
      <c r="AD1125" s="2">
        <v>33425.97265625</v>
      </c>
      <c r="AE1125" s="2">
        <v>61977.26171875</v>
      </c>
      <c r="AF1125" s="2">
        <v>45181.0390625</v>
      </c>
      <c r="AG1125" s="2">
        <v>49493.51171875</v>
      </c>
      <c r="AH1125" s="1" t="s">
        <v>64</v>
      </c>
      <c r="AI1125" s="1" t="s">
        <v>64</v>
      </c>
      <c r="AJ1125" s="1" t="s">
        <v>64</v>
      </c>
      <c r="AK1125" s="1" t="s">
        <v>64</v>
      </c>
      <c r="AL1125" s="1" t="s">
        <v>44</v>
      </c>
      <c r="AM1125" s="1" t="s">
        <v>44</v>
      </c>
      <c r="AN1125" s="1" t="s">
        <v>44</v>
      </c>
      <c r="AO1125" s="1">
        <v>1.6579999999999999E-4</v>
      </c>
      <c r="AP1125" s="1">
        <v>1.4779999999999999E-3</v>
      </c>
      <c r="AQ1125" s="1">
        <v>27</v>
      </c>
      <c r="AR1125" s="1">
        <v>40.770000000000003</v>
      </c>
      <c r="AS1125" s="3">
        <f t="shared" si="34"/>
        <v>-0.58397808503878801</v>
      </c>
      <c r="AT1125" s="3">
        <f t="shared" si="35"/>
        <v>0.81278414335746274</v>
      </c>
    </row>
    <row r="1126" spans="1:46">
      <c r="A1126" s="1" t="s">
        <v>4652</v>
      </c>
      <c r="B1126" s="1" t="s">
        <v>200</v>
      </c>
      <c r="C1126" s="1">
        <v>1</v>
      </c>
      <c r="D1126" s="1">
        <v>4</v>
      </c>
      <c r="E1126" s="1" t="s">
        <v>523</v>
      </c>
      <c r="F1126" s="1" t="s">
        <v>4653</v>
      </c>
      <c r="G1126" s="1" t="s">
        <v>4654</v>
      </c>
      <c r="H1126" s="1" t="s">
        <v>526</v>
      </c>
      <c r="I1126" s="1">
        <v>1</v>
      </c>
      <c r="J1126" s="1">
        <v>1790.8662999999999</v>
      </c>
      <c r="K1126" s="1">
        <v>0.69199999999999995</v>
      </c>
      <c r="L1126" s="1">
        <v>81.8</v>
      </c>
      <c r="M1126" s="1">
        <v>118.2</v>
      </c>
      <c r="N1126" s="1">
        <v>64.95</v>
      </c>
      <c r="O1126" s="1">
        <v>55.29</v>
      </c>
      <c r="P1126" s="1">
        <v>61.6</v>
      </c>
      <c r="Q1126" s="1">
        <v>39.1</v>
      </c>
      <c r="R1126" s="1">
        <v>137.5</v>
      </c>
      <c r="S1126" s="1">
        <v>89</v>
      </c>
      <c r="T1126" s="1">
        <v>197.2</v>
      </c>
      <c r="U1126" s="1">
        <v>75.599999999999994</v>
      </c>
      <c r="V1126" s="2">
        <v>7288.4383891315902</v>
      </c>
      <c r="W1126" s="2">
        <v>4630.7990664971703</v>
      </c>
      <c r="X1126" s="2">
        <v>16280.379233461999</v>
      </c>
      <c r="Y1126" s="2">
        <v>10539.738879517899</v>
      </c>
      <c r="Z1126" s="2">
        <v>23350.771484375</v>
      </c>
      <c r="AA1126" s="2">
        <v>8951.0805312776502</v>
      </c>
      <c r="AB1126" s="2">
        <v>6233.02099609375</v>
      </c>
      <c r="AC1126" s="2" t="s">
        <v>51</v>
      </c>
      <c r="AD1126" s="2">
        <v>12123.763671875</v>
      </c>
      <c r="AE1126" s="2">
        <v>7594.93408203125</v>
      </c>
      <c r="AF1126" s="2">
        <v>23350.771484375</v>
      </c>
      <c r="AG1126" s="2">
        <v>6839.10888671875</v>
      </c>
      <c r="AH1126" s="1" t="s">
        <v>64</v>
      </c>
      <c r="AI1126" s="1" t="s">
        <v>44</v>
      </c>
      <c r="AJ1126" s="1" t="s">
        <v>44</v>
      </c>
      <c r="AK1126" s="1" t="s">
        <v>64</v>
      </c>
      <c r="AL1126" s="1" t="s">
        <v>44</v>
      </c>
      <c r="AM1126" s="1" t="s">
        <v>44</v>
      </c>
      <c r="AN1126" s="1" t="s">
        <v>44</v>
      </c>
      <c r="AO1126" s="1">
        <v>1.6579999999999999E-4</v>
      </c>
      <c r="AP1126" s="1">
        <v>8.0539999999999998E-5</v>
      </c>
      <c r="AQ1126" s="1">
        <v>40</v>
      </c>
      <c r="AR1126" s="1">
        <v>50.06</v>
      </c>
      <c r="AS1126" s="3">
        <f t="shared" si="34"/>
        <v>-0.603336502108475</v>
      </c>
      <c r="AT1126" s="3">
        <f t="shared" si="35"/>
        <v>0.35195047122138168</v>
      </c>
    </row>
    <row r="1127" spans="1:46">
      <c r="A1127" s="1" t="s">
        <v>3811</v>
      </c>
      <c r="B1127" s="1" t="s">
        <v>53</v>
      </c>
      <c r="C1127" s="1">
        <v>1</v>
      </c>
      <c r="D1127" s="1">
        <v>5</v>
      </c>
      <c r="E1127" s="1" t="s">
        <v>54</v>
      </c>
      <c r="F1127" s="1" t="s">
        <v>3813</v>
      </c>
      <c r="G1127" s="1" t="s">
        <v>56</v>
      </c>
      <c r="H1127" s="1" t="s">
        <v>57</v>
      </c>
      <c r="I1127" s="1">
        <v>2</v>
      </c>
      <c r="J1127" s="1">
        <v>2420.1770799999999</v>
      </c>
      <c r="K1127" s="1">
        <v>0.69</v>
      </c>
      <c r="L1127" s="1">
        <v>80.7</v>
      </c>
      <c r="M1127" s="1">
        <v>119.3</v>
      </c>
      <c r="N1127" s="1">
        <v>38.43</v>
      </c>
      <c r="O1127" s="1">
        <v>4.99</v>
      </c>
      <c r="P1127" s="1">
        <v>133.30000000000001</v>
      </c>
      <c r="Q1127" s="1">
        <v>73.3</v>
      </c>
      <c r="R1127" s="1">
        <v>70.400000000000006</v>
      </c>
      <c r="S1127" s="1">
        <v>102</v>
      </c>
      <c r="T1127" s="1">
        <v>112.7</v>
      </c>
      <c r="U1127" s="1">
        <v>108.2</v>
      </c>
      <c r="V1127" s="2">
        <v>96286.551301660205</v>
      </c>
      <c r="W1127" s="2">
        <v>52957.658217261502</v>
      </c>
      <c r="X1127" s="2">
        <v>50889.0946138074</v>
      </c>
      <c r="Y1127" s="2">
        <v>73721.785348957201</v>
      </c>
      <c r="Z1127" s="2">
        <v>81457.703125</v>
      </c>
      <c r="AA1127" s="2">
        <v>78210.4559326093</v>
      </c>
      <c r="AB1127" s="2">
        <v>82343.578125</v>
      </c>
      <c r="AC1127" s="2">
        <v>38284.1953125</v>
      </c>
      <c r="AD1127" s="2">
        <v>37896.375</v>
      </c>
      <c r="AE1127" s="2">
        <v>53123.90625</v>
      </c>
      <c r="AF1127" s="2">
        <v>81457.703125</v>
      </c>
      <c r="AG1127" s="2">
        <v>59757.01171875</v>
      </c>
      <c r="AH1127" s="1" t="s">
        <v>44</v>
      </c>
      <c r="AI1127" s="1" t="s">
        <v>64</v>
      </c>
      <c r="AJ1127" s="1" t="s">
        <v>44</v>
      </c>
      <c r="AK1127" s="1" t="s">
        <v>44</v>
      </c>
      <c r="AL1127" s="1" t="s">
        <v>44</v>
      </c>
      <c r="AM1127" s="1" t="s">
        <v>44</v>
      </c>
      <c r="AN1127" s="1" t="s">
        <v>44</v>
      </c>
      <c r="AO1127" s="1">
        <v>1.6579999999999999E-4</v>
      </c>
      <c r="AP1127" s="1">
        <v>2.0950000000000001E-5</v>
      </c>
      <c r="AQ1127" s="1">
        <v>28</v>
      </c>
      <c r="AR1127" s="1">
        <v>49.72</v>
      </c>
      <c r="AS1127" s="3">
        <f t="shared" si="34"/>
        <v>-0.22178113820466899</v>
      </c>
      <c r="AT1127" s="3">
        <f t="shared" si="35"/>
        <v>0.30097455458900851</v>
      </c>
    </row>
    <row r="1128" spans="1:46">
      <c r="A1128" s="1" t="s">
        <v>4655</v>
      </c>
      <c r="B1128" s="1" t="s">
        <v>200</v>
      </c>
      <c r="C1128" s="1">
        <v>1</v>
      </c>
      <c r="D1128" s="1">
        <v>9</v>
      </c>
      <c r="E1128" s="1" t="s">
        <v>4330</v>
      </c>
      <c r="F1128" s="1" t="s">
        <v>4656</v>
      </c>
      <c r="G1128" s="1" t="s">
        <v>4657</v>
      </c>
      <c r="H1128" s="1" t="s">
        <v>4333</v>
      </c>
      <c r="I1128" s="1">
        <v>1</v>
      </c>
      <c r="J1128" s="1">
        <v>2007.0289499999999</v>
      </c>
      <c r="K1128" s="1">
        <v>0.68899999999999995</v>
      </c>
      <c r="L1128" s="1">
        <v>90.8</v>
      </c>
      <c r="M1128" s="1">
        <v>109.2</v>
      </c>
      <c r="N1128" s="1">
        <v>51.8</v>
      </c>
      <c r="O1128" s="1">
        <v>34.200000000000003</v>
      </c>
      <c r="P1128" s="1">
        <v>111.1</v>
      </c>
      <c r="Q1128" s="1">
        <v>33</v>
      </c>
      <c r="R1128" s="1">
        <v>97.5</v>
      </c>
      <c r="S1128" s="1">
        <v>79.8</v>
      </c>
      <c r="T1128" s="1">
        <v>161.4</v>
      </c>
      <c r="U1128" s="1">
        <v>117.2</v>
      </c>
      <c r="V1128" s="2">
        <v>32884.5660241449</v>
      </c>
      <c r="W1128" s="2">
        <v>9770.4995614112595</v>
      </c>
      <c r="X1128" s="2">
        <v>28836.3835747392</v>
      </c>
      <c r="Y1128" s="2">
        <v>23607.641587035901</v>
      </c>
      <c r="Z1128" s="2">
        <v>47758.1328125</v>
      </c>
      <c r="AA1128" s="2">
        <v>34667.293883326303</v>
      </c>
      <c r="AB1128" s="2">
        <v>28122.6484375</v>
      </c>
      <c r="AC1128" s="2">
        <v>7063.2978515625</v>
      </c>
      <c r="AD1128" s="2">
        <v>21474.0390625</v>
      </c>
      <c r="AE1128" s="2">
        <v>17011.662597656301</v>
      </c>
      <c r="AF1128" s="2">
        <v>47758.1328125</v>
      </c>
      <c r="AG1128" s="2">
        <v>26487.6845703125</v>
      </c>
      <c r="AH1128" s="1" t="s">
        <v>44</v>
      </c>
      <c r="AI1128" s="1" t="s">
        <v>64</v>
      </c>
      <c r="AJ1128" s="1" t="s">
        <v>44</v>
      </c>
      <c r="AK1128" s="1" t="s">
        <v>44</v>
      </c>
      <c r="AL1128" s="1" t="s">
        <v>44</v>
      </c>
      <c r="AM1128" s="1" t="s">
        <v>44</v>
      </c>
      <c r="AN1128" s="1" t="s">
        <v>44</v>
      </c>
      <c r="AO1128" s="1">
        <v>1.6579999999999999E-4</v>
      </c>
      <c r="AP1128" s="1">
        <v>4.1740000000000002E-6</v>
      </c>
      <c r="AQ1128" s="1">
        <v>29</v>
      </c>
      <c r="AR1128" s="1">
        <v>61.85</v>
      </c>
      <c r="AS1128" s="3">
        <f t="shared" si="34"/>
        <v>-0.56867166319686258</v>
      </c>
      <c r="AT1128" s="3">
        <f t="shared" si="35"/>
        <v>0.50492033971688666</v>
      </c>
    </row>
    <row r="1129" spans="1:46">
      <c r="A1129" s="1" t="s">
        <v>4658</v>
      </c>
      <c r="B1129" s="1" t="s">
        <v>53</v>
      </c>
      <c r="C1129" s="1">
        <v>1</v>
      </c>
      <c r="D1129" s="1">
        <v>6</v>
      </c>
      <c r="E1129" s="1" t="s">
        <v>4659</v>
      </c>
      <c r="F1129" s="1" t="s">
        <v>4660</v>
      </c>
      <c r="G1129" s="1" t="s">
        <v>4661</v>
      </c>
      <c r="H1129" s="1" t="s">
        <v>4662</v>
      </c>
      <c r="I1129" s="1">
        <v>1</v>
      </c>
      <c r="J1129" s="1">
        <v>1762.8945000000001</v>
      </c>
      <c r="K1129" s="1">
        <v>0.68899999999999995</v>
      </c>
      <c r="L1129" s="1">
        <v>81.599999999999994</v>
      </c>
      <c r="M1129" s="1">
        <v>118.4</v>
      </c>
      <c r="N1129" s="1">
        <v>44.27</v>
      </c>
      <c r="O1129" s="1">
        <v>10.31</v>
      </c>
      <c r="P1129" s="1">
        <v>127.4</v>
      </c>
      <c r="Q1129" s="1">
        <v>51.1</v>
      </c>
      <c r="R1129" s="1">
        <v>81.8</v>
      </c>
      <c r="S1129" s="1">
        <v>99.9</v>
      </c>
      <c r="T1129" s="1">
        <v>121.2</v>
      </c>
      <c r="U1129" s="1">
        <v>118.8</v>
      </c>
      <c r="V1129" s="2">
        <v>10086.134364557</v>
      </c>
      <c r="W1129" s="2">
        <v>4043.4223206997999</v>
      </c>
      <c r="X1129" s="2">
        <v>6474.8855461677103</v>
      </c>
      <c r="Y1129" s="2">
        <v>7907.3819342351799</v>
      </c>
      <c r="Z1129" s="2">
        <v>9596.9580078125</v>
      </c>
      <c r="AA1129" s="2">
        <v>9403.8354400846401</v>
      </c>
      <c r="AB1129" s="2">
        <v>8625.5908203125</v>
      </c>
      <c r="AC1129" s="2" t="s">
        <v>51</v>
      </c>
      <c r="AD1129" s="2">
        <v>4821.75390625</v>
      </c>
      <c r="AE1129" s="2">
        <v>5698.05810546875</v>
      </c>
      <c r="AF1129" s="2">
        <v>9596.9580078125</v>
      </c>
      <c r="AG1129" s="2">
        <v>7185.0380859375</v>
      </c>
      <c r="AH1129" s="1" t="s">
        <v>44</v>
      </c>
      <c r="AI1129" s="1" t="s">
        <v>44</v>
      </c>
      <c r="AJ1129" s="1" t="s">
        <v>44</v>
      </c>
      <c r="AK1129" s="1" t="s">
        <v>44</v>
      </c>
      <c r="AL1129" s="1" t="s">
        <v>44</v>
      </c>
      <c r="AM1129" s="1" t="s">
        <v>44</v>
      </c>
      <c r="AN1129" s="1" t="s">
        <v>44</v>
      </c>
      <c r="AO1129" s="1">
        <v>1.6579999999999999E-4</v>
      </c>
      <c r="AP1129" s="1">
        <v>2.4199999999999999E-5</v>
      </c>
      <c r="AQ1129" s="1">
        <v>18</v>
      </c>
      <c r="AR1129" s="1">
        <v>48.11</v>
      </c>
      <c r="AS1129" s="3">
        <f t="shared" si="34"/>
        <v>-0.38508915656229187</v>
      </c>
      <c r="AT1129" s="3">
        <f t="shared" si="35"/>
        <v>0.50032721330898111</v>
      </c>
    </row>
    <row r="1130" spans="1:46">
      <c r="A1130" s="1" t="s">
        <v>4663</v>
      </c>
      <c r="B1130" s="1" t="s">
        <v>4664</v>
      </c>
      <c r="C1130" s="1">
        <v>1</v>
      </c>
      <c r="D1130" s="1">
        <v>2</v>
      </c>
      <c r="E1130" s="1" t="s">
        <v>1800</v>
      </c>
      <c r="F1130" s="1" t="s">
        <v>4665</v>
      </c>
      <c r="G1130" s="1" t="s">
        <v>4666</v>
      </c>
      <c r="H1130" s="1" t="s">
        <v>1803</v>
      </c>
      <c r="I1130" s="1">
        <v>1</v>
      </c>
      <c r="J1130" s="1">
        <v>1794.8373999999999</v>
      </c>
      <c r="K1130" s="1">
        <v>0.68799999999999994</v>
      </c>
      <c r="L1130" s="1">
        <v>79.5</v>
      </c>
      <c r="M1130" s="1">
        <v>120.5</v>
      </c>
      <c r="N1130" s="1">
        <v>24.46</v>
      </c>
      <c r="O1130" s="1">
        <v>41.41</v>
      </c>
      <c r="P1130" s="1">
        <v>110.6</v>
      </c>
      <c r="Q1130" s="1">
        <v>73</v>
      </c>
      <c r="R1130" s="1">
        <v>75.2</v>
      </c>
      <c r="S1130" s="1">
        <v>114</v>
      </c>
      <c r="T1130" s="1">
        <v>66.5</v>
      </c>
      <c r="U1130" s="1">
        <v>160.69999999999999</v>
      </c>
      <c r="V1130" s="2">
        <v>5462.8183849185198</v>
      </c>
      <c r="W1130" s="2">
        <v>3604.7993605034599</v>
      </c>
      <c r="X1130" s="2">
        <v>3715.0618305257999</v>
      </c>
      <c r="Y1130" s="2">
        <v>5630.0433500055897</v>
      </c>
      <c r="Z1130" s="2">
        <v>3285.79736328125</v>
      </c>
      <c r="AA1130" s="2">
        <v>7938.6683230090803</v>
      </c>
      <c r="AB1130" s="2">
        <v>4671.763671875</v>
      </c>
      <c r="AC1130" s="2">
        <v>2605.98461914063</v>
      </c>
      <c r="AD1130" s="2">
        <v>2766.55297851563</v>
      </c>
      <c r="AE1130" s="2">
        <v>4057.00830078125</v>
      </c>
      <c r="AF1130" s="2">
        <v>3285.79736328125</v>
      </c>
      <c r="AG1130" s="2">
        <v>6065.5712890625</v>
      </c>
      <c r="AH1130" s="1" t="s">
        <v>44</v>
      </c>
      <c r="AI1130" s="1" t="s">
        <v>64</v>
      </c>
      <c r="AJ1130" s="1" t="s">
        <v>64</v>
      </c>
      <c r="AK1130" s="1" t="s">
        <v>64</v>
      </c>
      <c r="AL1130" s="1" t="s">
        <v>64</v>
      </c>
      <c r="AM1130" s="1" t="s">
        <v>44</v>
      </c>
      <c r="AN1130" s="1" t="s">
        <v>44</v>
      </c>
      <c r="AO1130" s="1">
        <v>1.8929999999999999E-3</v>
      </c>
      <c r="AP1130" s="1">
        <v>2.3380000000000001E-2</v>
      </c>
      <c r="AQ1130" s="1">
        <v>3</v>
      </c>
      <c r="AR1130" s="1">
        <v>25.2</v>
      </c>
      <c r="AS1130" s="3">
        <f t="shared" si="34"/>
        <v>-0.3989443092285232</v>
      </c>
      <c r="AT1130" s="3">
        <f t="shared" si="35"/>
        <v>0.38866929797718419</v>
      </c>
    </row>
    <row r="1131" spans="1:46">
      <c r="A1131" s="1" t="s">
        <v>4667</v>
      </c>
      <c r="B1131" s="1" t="s">
        <v>668</v>
      </c>
      <c r="C1131" s="1">
        <v>1</v>
      </c>
      <c r="D1131" s="1">
        <v>1</v>
      </c>
      <c r="E1131" s="1" t="s">
        <v>1369</v>
      </c>
      <c r="F1131" s="1" t="s">
        <v>4668</v>
      </c>
      <c r="G1131" s="1" t="s">
        <v>4669</v>
      </c>
      <c r="H1131" s="1" t="s">
        <v>1372</v>
      </c>
      <c r="I1131" s="1">
        <v>1</v>
      </c>
      <c r="J1131" s="1">
        <v>3010.62817</v>
      </c>
      <c r="K1131" s="1">
        <v>0.68799999999999994</v>
      </c>
      <c r="L1131" s="1">
        <v>96.1</v>
      </c>
      <c r="M1131" s="1">
        <v>103.9</v>
      </c>
      <c r="N1131" s="1">
        <v>47.19</v>
      </c>
      <c r="O1131" s="1">
        <v>49.91</v>
      </c>
      <c r="P1131" s="1">
        <v>126.1</v>
      </c>
      <c r="Q1131" s="1">
        <v>48</v>
      </c>
      <c r="R1131" s="1">
        <v>77</v>
      </c>
      <c r="S1131" s="1">
        <v>83.3</v>
      </c>
      <c r="T1131" s="1">
        <v>183.3</v>
      </c>
      <c r="U1131" s="1">
        <v>82.3</v>
      </c>
      <c r="V1131" s="2">
        <v>14032.116663278101</v>
      </c>
      <c r="W1131" s="2">
        <v>5336.6030724268603</v>
      </c>
      <c r="X1131" s="2">
        <v>8572.4137686002196</v>
      </c>
      <c r="Y1131" s="2">
        <v>9270.7351896661203</v>
      </c>
      <c r="Z1131" s="2">
        <v>20404.109375</v>
      </c>
      <c r="AA1131" s="2">
        <v>9157.56352868252</v>
      </c>
      <c r="AB1131" s="2">
        <v>12000.1669921875</v>
      </c>
      <c r="AC1131" s="2" t="s">
        <v>51</v>
      </c>
      <c r="AD1131" s="2">
        <v>6383.7529296875</v>
      </c>
      <c r="AE1131" s="2">
        <v>6680.490234375</v>
      </c>
      <c r="AF1131" s="2">
        <v>20404.109375</v>
      </c>
      <c r="AG1131" s="2">
        <v>6996.873046875</v>
      </c>
      <c r="AH1131" s="1" t="s">
        <v>64</v>
      </c>
      <c r="AI1131" s="1" t="s">
        <v>65</v>
      </c>
      <c r="AJ1131" s="1" t="s">
        <v>64</v>
      </c>
      <c r="AK1131" s="1" t="s">
        <v>64</v>
      </c>
      <c r="AL1131" s="1" t="s">
        <v>44</v>
      </c>
      <c r="AM1131" s="1" t="s">
        <v>64</v>
      </c>
      <c r="AN1131" s="1" t="s">
        <v>44</v>
      </c>
      <c r="AO1131" s="1">
        <v>1.6579999999999999E-4</v>
      </c>
      <c r="AP1131" s="1">
        <v>2.2499999999999999E-4</v>
      </c>
      <c r="AQ1131" s="1">
        <v>9</v>
      </c>
      <c r="AR1131" s="1">
        <v>60.63</v>
      </c>
      <c r="AS1131" s="3">
        <f t="shared" si="34"/>
        <v>-0.47487062650815887</v>
      </c>
      <c r="AT1131" s="3">
        <f t="shared" si="35"/>
        <v>0.33153649047740996</v>
      </c>
    </row>
    <row r="1132" spans="1:46">
      <c r="A1132" s="1" t="s">
        <v>4670</v>
      </c>
      <c r="B1132" s="1" t="s">
        <v>2503</v>
      </c>
      <c r="C1132" s="1">
        <v>1</v>
      </c>
      <c r="D1132" s="1">
        <v>1</v>
      </c>
      <c r="E1132" s="1" t="s">
        <v>3691</v>
      </c>
      <c r="F1132" s="1" t="s">
        <v>4671</v>
      </c>
      <c r="G1132" s="1" t="s">
        <v>3693</v>
      </c>
      <c r="H1132" s="1" t="s">
        <v>3694</v>
      </c>
      <c r="I1132" s="1">
        <v>2</v>
      </c>
      <c r="J1132" s="1">
        <v>3259.63796</v>
      </c>
      <c r="K1132" s="1">
        <v>0.68600000000000005</v>
      </c>
      <c r="L1132" s="1">
        <v>81.3</v>
      </c>
      <c r="M1132" s="1">
        <v>118.7</v>
      </c>
      <c r="N1132" s="1">
        <v>14.2</v>
      </c>
      <c r="O1132" s="1">
        <v>62.16</v>
      </c>
      <c r="P1132" s="1">
        <v>80.2</v>
      </c>
      <c r="Q1132" s="1">
        <v>60.2</v>
      </c>
      <c r="R1132" s="1">
        <v>72.099999999999994</v>
      </c>
      <c r="S1132" s="1">
        <v>105.2</v>
      </c>
      <c r="T1132" s="1">
        <v>218.7</v>
      </c>
      <c r="U1132" s="1">
        <v>63.6</v>
      </c>
      <c r="V1132" s="2">
        <v>3291.3216521663999</v>
      </c>
      <c r="W1132" s="2">
        <v>2470.53361030211</v>
      </c>
      <c r="X1132" s="2">
        <v>2958.7041150284099</v>
      </c>
      <c r="Y1132" s="2">
        <v>4315.3109123494496</v>
      </c>
      <c r="Z1132" s="2">
        <v>8971.3427734375</v>
      </c>
      <c r="AA1132" s="2">
        <v>2608.2445378196098</v>
      </c>
      <c r="AB1132" s="2" t="s">
        <v>51</v>
      </c>
      <c r="AC1132" s="2" t="s">
        <v>51</v>
      </c>
      <c r="AD1132" s="2" t="s">
        <v>51</v>
      </c>
      <c r="AE1132" s="2" t="s">
        <v>51</v>
      </c>
      <c r="AF1132" s="2">
        <v>8971.3427734375</v>
      </c>
      <c r="AG1132" s="2" t="s">
        <v>51</v>
      </c>
      <c r="AH1132" s="1" t="s">
        <v>65</v>
      </c>
      <c r="AI1132" s="1" t="s">
        <v>65</v>
      </c>
      <c r="AJ1132" s="1" t="s">
        <v>65</v>
      </c>
      <c r="AK1132" s="1" t="s">
        <v>65</v>
      </c>
      <c r="AL1132" s="1" t="s">
        <v>44</v>
      </c>
      <c r="AM1132" s="1" t="s">
        <v>65</v>
      </c>
      <c r="AN1132" s="1" t="s">
        <v>44</v>
      </c>
      <c r="AO1132" s="1">
        <v>2.6140000000000001E-4</v>
      </c>
      <c r="AP1132" s="1">
        <v>5.0140000000000002E-3</v>
      </c>
      <c r="AQ1132" s="1">
        <v>16</v>
      </c>
      <c r="AR1132" s="1">
        <v>59.03</v>
      </c>
      <c r="AS1132" s="3">
        <f t="shared" si="34"/>
        <v>-0.86607119450992098</v>
      </c>
      <c r="AT1132" s="3">
        <f t="shared" si="35"/>
        <v>0.5526416441891101</v>
      </c>
    </row>
    <row r="1133" spans="1:46">
      <c r="A1133" s="1" t="s">
        <v>4672</v>
      </c>
      <c r="B1133" s="1" t="s">
        <v>4673</v>
      </c>
      <c r="C1133" s="1">
        <v>1</v>
      </c>
      <c r="D1133" s="1">
        <v>11</v>
      </c>
      <c r="E1133" s="1" t="s">
        <v>172</v>
      </c>
      <c r="F1133" s="1" t="s">
        <v>4674</v>
      </c>
      <c r="G1133" s="1" t="s">
        <v>4675</v>
      </c>
      <c r="H1133" s="1" t="s">
        <v>175</v>
      </c>
      <c r="I1133" s="1">
        <v>1</v>
      </c>
      <c r="J1133" s="1">
        <v>1969.8942</v>
      </c>
      <c r="K1133" s="1">
        <v>0.68500000000000005</v>
      </c>
      <c r="L1133" s="1">
        <v>88.1</v>
      </c>
      <c r="M1133" s="1">
        <v>111.9</v>
      </c>
      <c r="N1133" s="1">
        <v>11.26</v>
      </c>
      <c r="O1133" s="1">
        <v>16.91</v>
      </c>
      <c r="P1133" s="1">
        <v>85.6</v>
      </c>
      <c r="Q1133" s="1">
        <v>89</v>
      </c>
      <c r="R1133" s="1">
        <v>71.599999999999994</v>
      </c>
      <c r="S1133" s="1">
        <v>104.4</v>
      </c>
      <c r="T1133" s="1">
        <v>140.9</v>
      </c>
      <c r="U1133" s="1">
        <v>108.6</v>
      </c>
      <c r="V1133" s="2">
        <v>15817.363490662099</v>
      </c>
      <c r="W1133" s="2">
        <v>16456.112436982701</v>
      </c>
      <c r="X1133" s="2">
        <v>13229.6173337484</v>
      </c>
      <c r="Y1133" s="2">
        <v>19299.462483908799</v>
      </c>
      <c r="Z1133" s="2">
        <v>26040.392578125</v>
      </c>
      <c r="AA1133" s="2">
        <v>20079.1932050293</v>
      </c>
      <c r="AB1133" s="2">
        <v>13526.8974609375</v>
      </c>
      <c r="AC1133" s="2">
        <v>11896.466796875</v>
      </c>
      <c r="AD1133" s="2">
        <v>9851.9052734375</v>
      </c>
      <c r="AE1133" s="2">
        <v>13907.189453125</v>
      </c>
      <c r="AF1133" s="2">
        <v>26040.392578125</v>
      </c>
      <c r="AG1133" s="2">
        <v>15341.587890625</v>
      </c>
      <c r="AH1133" s="1" t="s">
        <v>44</v>
      </c>
      <c r="AI1133" s="1" t="s">
        <v>44</v>
      </c>
      <c r="AJ1133" s="1" t="s">
        <v>44</v>
      </c>
      <c r="AK1133" s="1" t="s">
        <v>44</v>
      </c>
      <c r="AL1133" s="1" t="s">
        <v>44</v>
      </c>
      <c r="AM1133" s="1" t="s">
        <v>44</v>
      </c>
      <c r="AN1133" s="1" t="s">
        <v>44</v>
      </c>
      <c r="AO1133" s="1">
        <v>1.6579999999999999E-4</v>
      </c>
      <c r="AP1133" s="1">
        <v>2.0469999999999999E-5</v>
      </c>
      <c r="AQ1133" s="1">
        <v>15</v>
      </c>
      <c r="AR1133" s="1">
        <v>18.04</v>
      </c>
      <c r="AS1133" s="3">
        <f t="shared" si="34"/>
        <v>-0.5237461490584161</v>
      </c>
      <c r="AT1133" s="3">
        <f t="shared" si="35"/>
        <v>1.3244259825333771</v>
      </c>
    </row>
    <row r="1134" spans="1:46">
      <c r="A1134" s="1" t="s">
        <v>4676</v>
      </c>
      <c r="B1134" s="1" t="s">
        <v>4677</v>
      </c>
      <c r="C1134" s="1">
        <v>1</v>
      </c>
      <c r="D1134" s="1">
        <v>6</v>
      </c>
      <c r="E1134" s="1" t="s">
        <v>221</v>
      </c>
      <c r="F1134" s="1" t="s">
        <v>4678</v>
      </c>
      <c r="G1134" s="1" t="s">
        <v>4679</v>
      </c>
      <c r="H1134" s="1" t="s">
        <v>224</v>
      </c>
      <c r="I1134" s="1">
        <v>1</v>
      </c>
      <c r="J1134" s="1">
        <v>1777.8499200000001</v>
      </c>
      <c r="K1134" s="1">
        <v>0.68500000000000005</v>
      </c>
      <c r="L1134" s="1">
        <v>83.6</v>
      </c>
      <c r="M1134" s="1">
        <v>116.4</v>
      </c>
      <c r="N1134" s="1">
        <v>21.33</v>
      </c>
      <c r="O1134" s="1">
        <v>23.57</v>
      </c>
      <c r="P1134" s="1">
        <v>101.5</v>
      </c>
      <c r="Q1134" s="1">
        <v>68.900000000000006</v>
      </c>
      <c r="R1134" s="1">
        <v>74.7</v>
      </c>
      <c r="S1134" s="1">
        <v>100.5</v>
      </c>
      <c r="T1134" s="1">
        <v>104</v>
      </c>
      <c r="U1134" s="1">
        <v>150.4</v>
      </c>
      <c r="V1134" s="2">
        <v>15606.979449156401</v>
      </c>
      <c r="W1134" s="2">
        <v>10587.3383139738</v>
      </c>
      <c r="X1134" s="2">
        <v>11476.1927570711</v>
      </c>
      <c r="Y1134" s="2">
        <v>15445.097066533201</v>
      </c>
      <c r="Z1134" s="2">
        <v>15984.837890625</v>
      </c>
      <c r="AA1134" s="2">
        <v>23122.8594770255</v>
      </c>
      <c r="AB1134" s="2">
        <v>13346.978515625</v>
      </c>
      <c r="AC1134" s="2">
        <v>7653.8076171875</v>
      </c>
      <c r="AD1134" s="2">
        <v>8546.1552734375</v>
      </c>
      <c r="AE1134" s="2">
        <v>11129.734375</v>
      </c>
      <c r="AF1134" s="2">
        <v>15984.837890625</v>
      </c>
      <c r="AG1134" s="2">
        <v>17667.11328125</v>
      </c>
      <c r="AH1134" s="1" t="s">
        <v>44</v>
      </c>
      <c r="AI1134" s="1" t="s">
        <v>44</v>
      </c>
      <c r="AJ1134" s="1" t="s">
        <v>44</v>
      </c>
      <c r="AK1134" s="1" t="s">
        <v>44</v>
      </c>
      <c r="AL1134" s="1" t="s">
        <v>44</v>
      </c>
      <c r="AM1134" s="1" t="s">
        <v>44</v>
      </c>
      <c r="AN1134" s="1" t="s">
        <v>44</v>
      </c>
      <c r="AO1134" s="1">
        <v>1.6579999999999999E-4</v>
      </c>
      <c r="AP1134" s="1">
        <v>2.3009999999999999E-8</v>
      </c>
      <c r="AQ1134" s="1">
        <v>48</v>
      </c>
      <c r="AR1134" s="1">
        <v>52.3</v>
      </c>
      <c r="AS1134" s="3">
        <f t="shared" si="34"/>
        <v>-0.5342175144474921</v>
      </c>
      <c r="AT1134" s="3">
        <f t="shared" si="35"/>
        <v>0.899603690484441</v>
      </c>
    </row>
    <row r="1135" spans="1:46">
      <c r="A1135" s="1" t="s">
        <v>4680</v>
      </c>
      <c r="B1135" s="1" t="s">
        <v>128</v>
      </c>
      <c r="C1135" s="1">
        <v>1</v>
      </c>
      <c r="D1135" s="1">
        <v>5</v>
      </c>
      <c r="E1135" s="1" t="s">
        <v>1499</v>
      </c>
      <c r="F1135" s="1" t="s">
        <v>4681</v>
      </c>
      <c r="G1135" s="1" t="s">
        <v>4682</v>
      </c>
      <c r="H1135" s="1" t="s">
        <v>1502</v>
      </c>
      <c r="I1135" s="1">
        <v>1</v>
      </c>
      <c r="J1135" s="1">
        <v>2938.5554000000002</v>
      </c>
      <c r="K1135" s="1">
        <v>0.67800000000000005</v>
      </c>
      <c r="L1135" s="1">
        <v>85.1</v>
      </c>
      <c r="M1135" s="1">
        <v>114.9</v>
      </c>
      <c r="N1135" s="1">
        <v>54.95</v>
      </c>
      <c r="O1135" s="1">
        <v>34.380000000000003</v>
      </c>
      <c r="P1135" s="1">
        <v>115.3</v>
      </c>
      <c r="Q1135" s="1">
        <v>83.2</v>
      </c>
      <c r="R1135" s="1">
        <v>31.7</v>
      </c>
      <c r="S1135" s="1">
        <v>112.3</v>
      </c>
      <c r="T1135" s="1">
        <v>87.4</v>
      </c>
      <c r="U1135" s="1">
        <v>170</v>
      </c>
      <c r="V1135" s="2">
        <v>16744.8862843727</v>
      </c>
      <c r="W1135" s="2">
        <v>12079.985025051399</v>
      </c>
      <c r="X1135" s="2">
        <v>4606.3889144493096</v>
      </c>
      <c r="Y1135" s="2">
        <v>16310.1153502544</v>
      </c>
      <c r="Z1135" s="2">
        <v>12687.0576171875</v>
      </c>
      <c r="AA1135" s="2">
        <v>24679.497448058599</v>
      </c>
      <c r="AB1135" s="2">
        <v>14320.1083984375</v>
      </c>
      <c r="AC1135" s="2">
        <v>8732.873046875</v>
      </c>
      <c r="AD1135" s="2" t="s">
        <v>51</v>
      </c>
      <c r="AE1135" s="2">
        <v>11753.06640625</v>
      </c>
      <c r="AF1135" s="2">
        <v>12687.0576171875</v>
      </c>
      <c r="AG1135" s="2">
        <v>18856.46875</v>
      </c>
      <c r="AH1135" s="1" t="s">
        <v>44</v>
      </c>
      <c r="AI1135" s="1" t="s">
        <v>44</v>
      </c>
      <c r="AJ1135" s="1" t="s">
        <v>65</v>
      </c>
      <c r="AK1135" s="1" t="s">
        <v>44</v>
      </c>
      <c r="AL1135" s="1" t="s">
        <v>44</v>
      </c>
      <c r="AM1135" s="1" t="s">
        <v>44</v>
      </c>
      <c r="AN1135" s="1" t="s">
        <v>44</v>
      </c>
      <c r="AO1135" s="1">
        <v>1.6579999999999999E-4</v>
      </c>
      <c r="AP1135" s="1">
        <v>7.1750000000000004E-4</v>
      </c>
      <c r="AQ1135" s="1">
        <v>12</v>
      </c>
      <c r="AR1135" s="1">
        <v>51.77</v>
      </c>
      <c r="AS1135" s="3">
        <f t="shared" si="34"/>
        <v>-0.68309744361232072</v>
      </c>
      <c r="AT1135" s="3">
        <f t="shared" si="35"/>
        <v>0.60328113842539099</v>
      </c>
    </row>
    <row r="1136" spans="1:46">
      <c r="A1136" s="1" t="s">
        <v>4683</v>
      </c>
      <c r="B1136" s="1" t="s">
        <v>59</v>
      </c>
      <c r="C1136" s="1">
        <v>1</v>
      </c>
      <c r="D1136" s="1">
        <v>1</v>
      </c>
      <c r="E1136" s="1" t="s">
        <v>4132</v>
      </c>
      <c r="F1136" s="1" t="s">
        <v>4684</v>
      </c>
      <c r="G1136" s="1" t="s">
        <v>4685</v>
      </c>
      <c r="H1136" s="1" t="s">
        <v>4135</v>
      </c>
      <c r="I1136" s="1">
        <v>1</v>
      </c>
      <c r="J1136" s="1">
        <v>1482.8137300000001</v>
      </c>
      <c r="K1136" s="1">
        <v>0.67800000000000005</v>
      </c>
      <c r="L1136" s="1">
        <v>80.8</v>
      </c>
      <c r="M1136" s="1">
        <v>119.2</v>
      </c>
      <c r="N1136" s="1">
        <v>13.63</v>
      </c>
      <c r="O1136" s="1">
        <v>49.54</v>
      </c>
      <c r="P1136" s="1">
        <v>63.3</v>
      </c>
      <c r="Q1136" s="1">
        <v>78.900000000000006</v>
      </c>
      <c r="R1136" s="1">
        <v>82.5</v>
      </c>
      <c r="S1136" s="1">
        <v>191</v>
      </c>
      <c r="T1136" s="1">
        <v>68</v>
      </c>
      <c r="U1136" s="1">
        <v>116.3</v>
      </c>
      <c r="V1136" s="2">
        <v>2931.6883085050599</v>
      </c>
      <c r="W1136" s="2">
        <v>3652.56653088337</v>
      </c>
      <c r="X1136" s="2">
        <v>3821.6520563551398</v>
      </c>
      <c r="Y1136" s="2">
        <v>8845.7975936671992</v>
      </c>
      <c r="Z1136" s="2">
        <v>3149.4623591467598</v>
      </c>
      <c r="AA1136" s="2">
        <v>5383.7242566618597</v>
      </c>
      <c r="AB1136" s="2" t="s">
        <v>51</v>
      </c>
      <c r="AC1136" s="2" t="s">
        <v>51</v>
      </c>
      <c r="AD1136" s="2" t="s">
        <v>51</v>
      </c>
      <c r="AE1136" s="2">
        <v>6374.2802734375</v>
      </c>
      <c r="AF1136" s="2" t="s">
        <v>51</v>
      </c>
      <c r="AG1136" s="2">
        <v>4113.4560546875</v>
      </c>
      <c r="AH1136" s="1" t="s">
        <v>65</v>
      </c>
      <c r="AI1136" s="1" t="s">
        <v>65</v>
      </c>
      <c r="AJ1136" s="1" t="s">
        <v>65</v>
      </c>
      <c r="AK1136" s="1" t="s">
        <v>64</v>
      </c>
      <c r="AL1136" s="1" t="s">
        <v>65</v>
      </c>
      <c r="AM1136" s="1" t="s">
        <v>44</v>
      </c>
      <c r="AN1136" s="1" t="s">
        <v>44</v>
      </c>
      <c r="AO1136" s="1">
        <v>1.6579999999999999E-4</v>
      </c>
      <c r="AP1136" s="1">
        <v>9.2559999999999995E-4</v>
      </c>
      <c r="AQ1136" s="1">
        <v>21</v>
      </c>
      <c r="AR1136" s="1">
        <v>43.93</v>
      </c>
      <c r="AS1136" s="3">
        <f t="shared" si="34"/>
        <v>-0.7399410556821685</v>
      </c>
      <c r="AT1136" s="3">
        <f t="shared" si="35"/>
        <v>0.62240806729439779</v>
      </c>
    </row>
    <row r="1137" spans="1:46">
      <c r="A1137" s="1" t="s">
        <v>4686</v>
      </c>
      <c r="B1137" s="1" t="s">
        <v>4687</v>
      </c>
      <c r="C1137" s="1">
        <v>1</v>
      </c>
      <c r="D1137" s="1">
        <v>3</v>
      </c>
      <c r="E1137" s="1" t="s">
        <v>4688</v>
      </c>
      <c r="F1137" s="1" t="s">
        <v>4689</v>
      </c>
      <c r="G1137" s="1" t="s">
        <v>4690</v>
      </c>
      <c r="H1137" s="1" t="s">
        <v>4691</v>
      </c>
      <c r="I1137" s="1">
        <v>1</v>
      </c>
      <c r="J1137" s="1">
        <v>2002.03476</v>
      </c>
      <c r="K1137" s="1">
        <v>0.67700000000000005</v>
      </c>
      <c r="L1137" s="1">
        <v>80.7</v>
      </c>
      <c r="M1137" s="1">
        <v>119.3</v>
      </c>
      <c r="N1137" s="1">
        <v>51.95</v>
      </c>
      <c r="O1137" s="1">
        <v>18.329999999999998</v>
      </c>
      <c r="P1137" s="1">
        <v>148.4</v>
      </c>
      <c r="Q1137" s="1">
        <v>68</v>
      </c>
      <c r="R1137" s="1">
        <v>62</v>
      </c>
      <c r="S1137" s="1">
        <v>91.8</v>
      </c>
      <c r="T1137" s="1">
        <v>129.30000000000001</v>
      </c>
      <c r="U1137" s="1">
        <v>100.5</v>
      </c>
      <c r="V1137" s="2">
        <v>6301.72299471919</v>
      </c>
      <c r="W1137" s="2">
        <v>2889.05300143668</v>
      </c>
      <c r="X1137" s="2">
        <v>2634.3234418503898</v>
      </c>
      <c r="Y1137" s="2">
        <v>3899.2862753251602</v>
      </c>
      <c r="Z1137" s="2">
        <v>5493.130859375</v>
      </c>
      <c r="AA1137" s="2">
        <v>4267.0230194501501</v>
      </c>
      <c r="AB1137" s="2">
        <v>5389.18896484375</v>
      </c>
      <c r="AC1137" s="2" t="s">
        <v>51</v>
      </c>
      <c r="AD1137" s="2" t="s">
        <v>51</v>
      </c>
      <c r="AE1137" s="2" t="s">
        <v>51</v>
      </c>
      <c r="AF1137" s="2">
        <v>5493.130859375</v>
      </c>
      <c r="AG1137" s="2" t="s">
        <v>51</v>
      </c>
      <c r="AH1137" s="1" t="s">
        <v>64</v>
      </c>
      <c r="AI1137" s="1" t="s">
        <v>65</v>
      </c>
      <c r="AJ1137" s="1" t="s">
        <v>44</v>
      </c>
      <c r="AK1137" s="1" t="s">
        <v>44</v>
      </c>
      <c r="AL1137" s="1" t="s">
        <v>44</v>
      </c>
      <c r="AM1137" s="1" t="s">
        <v>65</v>
      </c>
      <c r="AN1137" s="1" t="s">
        <v>44</v>
      </c>
      <c r="AO1137" s="1">
        <v>1.6579999999999999E-4</v>
      </c>
      <c r="AP1137" s="1">
        <v>5.7870000000000003E-4</v>
      </c>
      <c r="AQ1137" s="1">
        <v>14</v>
      </c>
      <c r="AR1137" s="1">
        <v>53.54</v>
      </c>
      <c r="AS1137" s="3">
        <f t="shared" si="34"/>
        <v>-0.20804603920784881</v>
      </c>
      <c r="AT1137" s="3">
        <f t="shared" si="35"/>
        <v>0.1824357668356634</v>
      </c>
    </row>
    <row r="1138" spans="1:46">
      <c r="A1138" s="1" t="s">
        <v>4585</v>
      </c>
      <c r="B1138" s="1" t="s">
        <v>3816</v>
      </c>
      <c r="C1138" s="1">
        <v>1</v>
      </c>
      <c r="D1138" s="1">
        <v>7</v>
      </c>
      <c r="E1138" s="1" t="s">
        <v>4132</v>
      </c>
      <c r="F1138" s="1" t="s">
        <v>4586</v>
      </c>
      <c r="G1138" s="1" t="s">
        <v>4587</v>
      </c>
      <c r="H1138" s="1" t="s">
        <v>4135</v>
      </c>
      <c r="I1138" s="1">
        <v>1</v>
      </c>
      <c r="J1138" s="1">
        <v>1325.60169</v>
      </c>
      <c r="K1138" s="1">
        <v>0.67700000000000005</v>
      </c>
      <c r="L1138" s="1">
        <v>80.7</v>
      </c>
      <c r="M1138" s="1">
        <v>119.3</v>
      </c>
      <c r="N1138" s="1">
        <v>15.02</v>
      </c>
      <c r="O1138" s="1">
        <v>21.14</v>
      </c>
      <c r="P1138" s="1">
        <v>90.3</v>
      </c>
      <c r="Q1138" s="1">
        <v>87.8</v>
      </c>
      <c r="R1138" s="1">
        <v>67.8</v>
      </c>
      <c r="S1138" s="1">
        <v>135.1</v>
      </c>
      <c r="T1138" s="1">
        <v>89.4</v>
      </c>
      <c r="U1138" s="1">
        <v>129.69999999999999</v>
      </c>
      <c r="V1138" s="2">
        <v>34013.429989445402</v>
      </c>
      <c r="W1138" s="2">
        <v>33075.240861384002</v>
      </c>
      <c r="X1138" s="2">
        <v>25550.1995933984</v>
      </c>
      <c r="Y1138" s="2">
        <v>50897.679500321799</v>
      </c>
      <c r="Z1138" s="2">
        <v>33687.35546875</v>
      </c>
      <c r="AA1138" s="2">
        <v>48859.469911807297</v>
      </c>
      <c r="AB1138" s="2">
        <v>29088.044921875</v>
      </c>
      <c r="AC1138" s="2">
        <v>23910.78125</v>
      </c>
      <c r="AD1138" s="2">
        <v>19026.865234375</v>
      </c>
      <c r="AE1138" s="2">
        <v>36676.859375</v>
      </c>
      <c r="AF1138" s="2">
        <v>33687.35546875</v>
      </c>
      <c r="AG1138" s="2">
        <v>37331.2734375</v>
      </c>
      <c r="AH1138" s="1" t="s">
        <v>44</v>
      </c>
      <c r="AI1138" s="1" t="s">
        <v>44</v>
      </c>
      <c r="AJ1138" s="1" t="s">
        <v>44</v>
      </c>
      <c r="AK1138" s="1" t="s">
        <v>44</v>
      </c>
      <c r="AL1138" s="1" t="s">
        <v>44</v>
      </c>
      <c r="AM1138" s="1" t="s">
        <v>44</v>
      </c>
      <c r="AN1138" s="1" t="s">
        <v>44</v>
      </c>
      <c r="AO1138" s="1">
        <v>1.6579999999999999E-4</v>
      </c>
      <c r="AP1138" s="1">
        <v>4.2059999999999998E-4</v>
      </c>
      <c r="AQ1138" s="1">
        <v>27</v>
      </c>
      <c r="AR1138" s="1">
        <v>34.67</v>
      </c>
      <c r="AS1138" s="3">
        <f t="shared" si="34"/>
        <v>-0.52655033026876508</v>
      </c>
      <c r="AT1138" s="3">
        <f t="shared" si="35"/>
        <v>1.0557463792619166</v>
      </c>
    </row>
    <row r="1139" spans="1:46">
      <c r="A1139" s="1" t="s">
        <v>4692</v>
      </c>
      <c r="B1139" s="1" t="s">
        <v>4693</v>
      </c>
      <c r="C1139" s="1">
        <v>1</v>
      </c>
      <c r="D1139" s="1">
        <v>2</v>
      </c>
      <c r="E1139" s="1" t="s">
        <v>4694</v>
      </c>
      <c r="F1139" s="1" t="s">
        <v>4695</v>
      </c>
      <c r="G1139" s="1" t="s">
        <v>4696</v>
      </c>
      <c r="H1139" s="1" t="s">
        <v>4697</v>
      </c>
      <c r="I1139" s="1">
        <v>2</v>
      </c>
      <c r="J1139" s="1">
        <v>1928.0092099999999</v>
      </c>
      <c r="K1139" s="1">
        <v>0.67300000000000004</v>
      </c>
      <c r="L1139" s="1">
        <v>46.4</v>
      </c>
      <c r="M1139" s="1">
        <v>153.6</v>
      </c>
      <c r="N1139" s="1">
        <v>80.03</v>
      </c>
      <c r="O1139" s="1">
        <v>69.31</v>
      </c>
      <c r="P1139" s="1">
        <v>139.6</v>
      </c>
      <c r="Q1139" s="1">
        <v>35.299999999999997</v>
      </c>
      <c r="R1139" s="1">
        <v>42.9</v>
      </c>
      <c r="S1139" s="1">
        <v>207.3</v>
      </c>
      <c r="T1139" s="1">
        <v>32.6</v>
      </c>
      <c r="U1139" s="1">
        <v>142.19999999999999</v>
      </c>
      <c r="V1139" s="2">
        <v>14282.9972090469</v>
      </c>
      <c r="W1139" s="2">
        <v>3616.1517485292302</v>
      </c>
      <c r="X1139" s="2">
        <v>4393.2216900419498</v>
      </c>
      <c r="Y1139" s="2">
        <v>21218.466513649899</v>
      </c>
      <c r="Z1139" s="2">
        <v>3337.8799652327698</v>
      </c>
      <c r="AA1139" s="2">
        <v>14558.1731981331</v>
      </c>
      <c r="AB1139" s="2">
        <v>12214.718261718799</v>
      </c>
      <c r="AC1139" s="2" t="s">
        <v>51</v>
      </c>
      <c r="AD1139" s="2">
        <v>3271.56884765625</v>
      </c>
      <c r="AE1139" s="2">
        <v>15290.0234375</v>
      </c>
      <c r="AF1139" s="2" t="s">
        <v>51</v>
      </c>
      <c r="AG1139" s="2">
        <v>11123.23046875</v>
      </c>
      <c r="AH1139" s="1" t="s">
        <v>64</v>
      </c>
      <c r="AI1139" s="1" t="s">
        <v>65</v>
      </c>
      <c r="AJ1139" s="1" t="s">
        <v>64</v>
      </c>
      <c r="AK1139" s="1" t="s">
        <v>44</v>
      </c>
      <c r="AL1139" s="1" t="s">
        <v>65</v>
      </c>
      <c r="AM1139" s="1" t="s">
        <v>64</v>
      </c>
      <c r="AN1139" s="1" t="s">
        <v>44</v>
      </c>
      <c r="AO1139" s="1">
        <v>1.6579999999999999E-4</v>
      </c>
      <c r="AP1139" s="1">
        <v>1.413E-3</v>
      </c>
      <c r="AQ1139" s="1">
        <v>10</v>
      </c>
      <c r="AR1139" s="1">
        <v>40.159999999999997</v>
      </c>
      <c r="AS1139" s="3">
        <f t="shared" si="34"/>
        <v>-0.81115420297857621</v>
      </c>
      <c r="AT1139" s="3">
        <f t="shared" si="35"/>
        <v>0.37669983731614359</v>
      </c>
    </row>
    <row r="1140" spans="1:46">
      <c r="A1140" s="1" t="s">
        <v>4698</v>
      </c>
      <c r="B1140" s="1" t="s">
        <v>67</v>
      </c>
      <c r="C1140" s="1">
        <v>1</v>
      </c>
      <c r="D1140" s="1">
        <v>2</v>
      </c>
      <c r="E1140" s="1" t="s">
        <v>3967</v>
      </c>
      <c r="F1140" s="1" t="s">
        <v>4699</v>
      </c>
      <c r="G1140" s="1" t="s">
        <v>4700</v>
      </c>
      <c r="H1140" s="1" t="s">
        <v>3970</v>
      </c>
      <c r="I1140" s="1">
        <v>2</v>
      </c>
      <c r="J1140" s="1">
        <v>2369.2209800000001</v>
      </c>
      <c r="K1140" s="1">
        <v>0.67300000000000004</v>
      </c>
      <c r="L1140" s="1">
        <v>80.400000000000006</v>
      </c>
      <c r="M1140" s="1">
        <v>119.6</v>
      </c>
      <c r="N1140" s="1">
        <v>54.02</v>
      </c>
      <c r="O1140" s="1">
        <v>35.61</v>
      </c>
      <c r="P1140" s="1">
        <v>130.6</v>
      </c>
      <c r="Q1140" s="1">
        <v>45.1</v>
      </c>
      <c r="R1140" s="1">
        <v>69.2</v>
      </c>
      <c r="S1140" s="1">
        <v>102.8</v>
      </c>
      <c r="T1140" s="1">
        <v>166.1</v>
      </c>
      <c r="U1140" s="1">
        <v>86.2</v>
      </c>
      <c r="V1140" s="2">
        <v>26483.833367269199</v>
      </c>
      <c r="W1140" s="2">
        <v>9147.9741205447408</v>
      </c>
      <c r="X1140" s="2">
        <v>14021.6842613099</v>
      </c>
      <c r="Y1140" s="2">
        <v>20842.115826946301</v>
      </c>
      <c r="Z1140" s="2">
        <v>33665.94921875</v>
      </c>
      <c r="AA1140" s="2">
        <v>17471.8047924899</v>
      </c>
      <c r="AB1140" s="2">
        <v>22648.787109375</v>
      </c>
      <c r="AC1140" s="2">
        <v>6613.26123046875</v>
      </c>
      <c r="AD1140" s="2">
        <v>10441.74609375</v>
      </c>
      <c r="AE1140" s="2">
        <v>15018.8251953125</v>
      </c>
      <c r="AF1140" s="2">
        <v>33665.94921875</v>
      </c>
      <c r="AG1140" s="2">
        <v>13349.40234375</v>
      </c>
      <c r="AH1140" s="1" t="s">
        <v>44</v>
      </c>
      <c r="AI1140" s="1" t="s">
        <v>64</v>
      </c>
      <c r="AJ1140" s="1" t="s">
        <v>64</v>
      </c>
      <c r="AK1140" s="1" t="s">
        <v>44</v>
      </c>
      <c r="AL1140" s="1" t="s">
        <v>64</v>
      </c>
      <c r="AM1140" s="1" t="s">
        <v>64</v>
      </c>
      <c r="AN1140" s="1" t="s">
        <v>44</v>
      </c>
      <c r="AO1140" s="1">
        <v>2.6140000000000001E-4</v>
      </c>
      <c r="AP1140" s="1">
        <v>1.9650000000000002E-3</v>
      </c>
      <c r="AQ1140" s="1">
        <v>13</v>
      </c>
      <c r="AR1140" s="1">
        <v>57.28</v>
      </c>
      <c r="AS1140" s="3">
        <f t="shared" si="34"/>
        <v>-0.53569831843258198</v>
      </c>
      <c r="AT1140" s="3">
        <f t="shared" si="35"/>
        <v>0.44840310945624451</v>
      </c>
    </row>
    <row r="1141" spans="1:46">
      <c r="A1141" s="1" t="s">
        <v>4701</v>
      </c>
      <c r="B1141" s="1" t="s">
        <v>1794</v>
      </c>
      <c r="C1141" s="1">
        <v>1</v>
      </c>
      <c r="D1141" s="1">
        <v>3</v>
      </c>
      <c r="E1141" s="1" t="s">
        <v>1729</v>
      </c>
      <c r="F1141" s="1" t="s">
        <v>4702</v>
      </c>
      <c r="G1141" s="1" t="s">
        <v>4703</v>
      </c>
      <c r="H1141" s="1" t="s">
        <v>1732</v>
      </c>
      <c r="I1141" s="1">
        <v>1</v>
      </c>
      <c r="J1141" s="1">
        <v>1624.7358899999999</v>
      </c>
      <c r="K1141" s="1">
        <v>0.67100000000000004</v>
      </c>
      <c r="L1141" s="1">
        <v>71.099999999999994</v>
      </c>
      <c r="M1141" s="1">
        <v>128.9</v>
      </c>
      <c r="N1141" s="1">
        <v>68.87</v>
      </c>
      <c r="O1141" s="1">
        <v>50.54</v>
      </c>
      <c r="P1141" s="1">
        <v>72.400000000000006</v>
      </c>
      <c r="Q1141" s="1">
        <v>149</v>
      </c>
      <c r="R1141" s="1">
        <v>33.799999999999997</v>
      </c>
      <c r="S1141" s="1">
        <v>131.19999999999999</v>
      </c>
      <c r="T1141" s="1">
        <v>163.1</v>
      </c>
      <c r="U1141" s="1">
        <v>50.4</v>
      </c>
      <c r="V1141" s="2">
        <v>4593.2124583370196</v>
      </c>
      <c r="W1141" s="2">
        <v>9444.2906243417492</v>
      </c>
      <c r="X1141" s="2">
        <v>2145.2420743621801</v>
      </c>
      <c r="Y1141" s="2">
        <v>8320.7914552613893</v>
      </c>
      <c r="Z1141" s="2">
        <v>10341.8251953125</v>
      </c>
      <c r="AA1141" s="2">
        <v>3197.0348437110501</v>
      </c>
      <c r="AB1141" s="2" t="s">
        <v>51</v>
      </c>
      <c r="AC1141" s="2">
        <v>6827.474609375</v>
      </c>
      <c r="AD1141" s="2" t="s">
        <v>51</v>
      </c>
      <c r="AE1141" s="2">
        <v>5995.9609375</v>
      </c>
      <c r="AF1141" s="2">
        <v>10341.8251953125</v>
      </c>
      <c r="AG1141" s="2" t="s">
        <v>51</v>
      </c>
      <c r="AH1141" s="1" t="s">
        <v>65</v>
      </c>
      <c r="AI1141" s="1" t="s">
        <v>44</v>
      </c>
      <c r="AJ1141" s="1" t="s">
        <v>65</v>
      </c>
      <c r="AK1141" s="1" t="s">
        <v>44</v>
      </c>
      <c r="AL1141" s="1" t="s">
        <v>44</v>
      </c>
      <c r="AM1141" s="1" t="s">
        <v>65</v>
      </c>
      <c r="AN1141" s="1" t="s">
        <v>44</v>
      </c>
      <c r="AO1141" s="1">
        <v>1.6579999999999999E-4</v>
      </c>
      <c r="AP1141" s="1">
        <v>1.2089999999999999E-5</v>
      </c>
      <c r="AQ1141" s="1">
        <v>25</v>
      </c>
      <c r="AR1141" s="1">
        <v>35.97</v>
      </c>
      <c r="AS1141" s="3">
        <f t="shared" si="34"/>
        <v>-0.4338140406454678</v>
      </c>
      <c r="AT1141" s="3">
        <f t="shared" si="35"/>
        <v>0.2480020542847855</v>
      </c>
    </row>
    <row r="1142" spans="1:46">
      <c r="A1142" s="1" t="s">
        <v>4704</v>
      </c>
      <c r="B1142" s="1" t="s">
        <v>94</v>
      </c>
      <c r="C1142" s="1">
        <v>1</v>
      </c>
      <c r="D1142" s="1">
        <v>4</v>
      </c>
      <c r="E1142" s="1" t="s">
        <v>4705</v>
      </c>
      <c r="F1142" s="1" t="s">
        <v>4706</v>
      </c>
      <c r="G1142" s="1" t="s">
        <v>4707</v>
      </c>
      <c r="H1142" s="1" t="s">
        <v>4708</v>
      </c>
      <c r="I1142" s="1">
        <v>1</v>
      </c>
      <c r="J1142" s="1">
        <v>2946.6597400000001</v>
      </c>
      <c r="K1142" s="1">
        <v>0.67</v>
      </c>
      <c r="L1142" s="1">
        <v>80.2</v>
      </c>
      <c r="M1142" s="1">
        <v>119.8</v>
      </c>
      <c r="N1142" s="1">
        <v>61.64</v>
      </c>
      <c r="O1142" s="1">
        <v>9.8800000000000008</v>
      </c>
      <c r="P1142" s="1">
        <v>115.8</v>
      </c>
      <c r="Q1142" s="1">
        <v>25.5</v>
      </c>
      <c r="R1142" s="1">
        <v>80.2</v>
      </c>
      <c r="S1142" s="1">
        <v>118.2</v>
      </c>
      <c r="T1142" s="1">
        <v>119.7</v>
      </c>
      <c r="U1142" s="1">
        <v>140.5</v>
      </c>
      <c r="V1142" s="2">
        <v>22038.518842310601</v>
      </c>
      <c r="W1142" s="2">
        <v>4846.7351780189601</v>
      </c>
      <c r="X1142" s="2">
        <v>15261.7013569217</v>
      </c>
      <c r="Y1142" s="2">
        <v>22498.601202595099</v>
      </c>
      <c r="Z1142" s="2">
        <v>22782.87890625</v>
      </c>
      <c r="AA1142" s="2">
        <v>26743.359875556602</v>
      </c>
      <c r="AB1142" s="2">
        <v>18847.185546875</v>
      </c>
      <c r="AC1142" s="2" t="s">
        <v>51</v>
      </c>
      <c r="AD1142" s="2">
        <v>11365.1689453125</v>
      </c>
      <c r="AE1142" s="2">
        <v>16212.48828125</v>
      </c>
      <c r="AF1142" s="2">
        <v>22782.87890625</v>
      </c>
      <c r="AG1142" s="2">
        <v>20433.37109375</v>
      </c>
      <c r="AH1142" s="1" t="s">
        <v>44</v>
      </c>
      <c r="AI1142" s="1" t="s">
        <v>65</v>
      </c>
      <c r="AJ1142" s="1" t="s">
        <v>44</v>
      </c>
      <c r="AK1142" s="1" t="s">
        <v>44</v>
      </c>
      <c r="AL1142" s="1" t="s">
        <v>44</v>
      </c>
      <c r="AM1142" s="1" t="s">
        <v>64</v>
      </c>
      <c r="AN1142" s="1" t="s">
        <v>44</v>
      </c>
      <c r="AO1142" s="1">
        <v>1.6579999999999999E-4</v>
      </c>
      <c r="AP1142" s="1">
        <v>1.0280000000000001E-4</v>
      </c>
      <c r="AQ1142" s="1">
        <v>19</v>
      </c>
      <c r="AR1142" s="1">
        <v>52.65</v>
      </c>
      <c r="AS1142" s="3">
        <f t="shared" si="34"/>
        <v>-0.77306613304195904</v>
      </c>
      <c r="AT1142" s="3">
        <f t="shared" si="35"/>
        <v>0.89583997875437094</v>
      </c>
    </row>
    <row r="1143" spans="1:46">
      <c r="A1143" s="1" t="s">
        <v>4676</v>
      </c>
      <c r="B1143" s="1" t="s">
        <v>83</v>
      </c>
      <c r="C1143" s="1">
        <v>1</v>
      </c>
      <c r="D1143" s="1">
        <v>6</v>
      </c>
      <c r="E1143" s="1" t="s">
        <v>221</v>
      </c>
      <c r="F1143" s="1" t="s">
        <v>4678</v>
      </c>
      <c r="G1143" s="1" t="s">
        <v>4679</v>
      </c>
      <c r="H1143" s="1" t="s">
        <v>224</v>
      </c>
      <c r="I1143" s="1">
        <v>1</v>
      </c>
      <c r="J1143" s="1">
        <v>1761.855</v>
      </c>
      <c r="K1143" s="1">
        <v>0.67</v>
      </c>
      <c r="L1143" s="1">
        <v>80.2</v>
      </c>
      <c r="M1143" s="1">
        <v>119.8</v>
      </c>
      <c r="N1143" s="1">
        <v>65.34</v>
      </c>
      <c r="O1143" s="1">
        <v>8.36</v>
      </c>
      <c r="P1143" s="1">
        <v>158.69999999999999</v>
      </c>
      <c r="Q1143" s="1">
        <v>42</v>
      </c>
      <c r="R1143" s="1">
        <v>75.3</v>
      </c>
      <c r="S1143" s="1">
        <v>97.7</v>
      </c>
      <c r="T1143" s="1">
        <v>114</v>
      </c>
      <c r="U1143" s="1">
        <v>112.4</v>
      </c>
      <c r="V1143" s="2">
        <v>59778.890188247598</v>
      </c>
      <c r="W1143" s="2">
        <v>15825.406883154101</v>
      </c>
      <c r="X1143" s="2">
        <v>28354.3612458803</v>
      </c>
      <c r="Y1143" s="2">
        <v>36793.983356010103</v>
      </c>
      <c r="Z1143" s="2">
        <v>42971.4921875</v>
      </c>
      <c r="AA1143" s="2">
        <v>42347.999213957002</v>
      </c>
      <c r="AB1143" s="2">
        <v>51122.484375</v>
      </c>
      <c r="AC1143" s="2">
        <v>11440.5166015625</v>
      </c>
      <c r="AD1143" s="2">
        <v>21115.083984375</v>
      </c>
      <c r="AE1143" s="2">
        <v>26513.73828125</v>
      </c>
      <c r="AF1143" s="2">
        <v>42971.4921875</v>
      </c>
      <c r="AG1143" s="2">
        <v>32356.158203125</v>
      </c>
      <c r="AH1143" s="1" t="s">
        <v>44</v>
      </c>
      <c r="AI1143" s="1" t="s">
        <v>44</v>
      </c>
      <c r="AJ1143" s="1" t="s">
        <v>44</v>
      </c>
      <c r="AK1143" s="1" t="s">
        <v>44</v>
      </c>
      <c r="AL1143" s="1" t="s">
        <v>44</v>
      </c>
      <c r="AM1143" s="1" t="s">
        <v>44</v>
      </c>
      <c r="AN1143" s="1" t="s">
        <v>44</v>
      </c>
      <c r="AO1143" s="1">
        <v>1.6579999999999999E-4</v>
      </c>
      <c r="AP1143" s="1">
        <v>6.2700000000000001E-9</v>
      </c>
      <c r="AQ1143" s="1">
        <v>59</v>
      </c>
      <c r="AR1143" s="1">
        <v>55.98</v>
      </c>
      <c r="AS1143" s="3">
        <f t="shared" si="34"/>
        <v>-0.23221248529167904</v>
      </c>
      <c r="AT1143" s="3">
        <f t="shared" si="35"/>
        <v>0.17335270593444321</v>
      </c>
    </row>
    <row r="1144" spans="1:46">
      <c r="A1144" s="1" t="s">
        <v>4709</v>
      </c>
      <c r="B1144" s="1" t="s">
        <v>261</v>
      </c>
      <c r="C1144" s="1">
        <v>1</v>
      </c>
      <c r="D1144" s="1">
        <v>7</v>
      </c>
      <c r="E1144" s="1" t="s">
        <v>4710</v>
      </c>
      <c r="F1144" s="1" t="s">
        <v>4711</v>
      </c>
      <c r="G1144" s="1" t="s">
        <v>4712</v>
      </c>
      <c r="H1144" s="1" t="s">
        <v>4713</v>
      </c>
      <c r="I1144" s="1">
        <v>1</v>
      </c>
      <c r="J1144" s="1">
        <v>1967.9895200000001</v>
      </c>
      <c r="K1144" s="1">
        <v>0.66800000000000004</v>
      </c>
      <c r="L1144" s="1">
        <v>80.099999999999994</v>
      </c>
      <c r="M1144" s="1">
        <v>119.9</v>
      </c>
      <c r="N1144" s="1">
        <v>10.82</v>
      </c>
      <c r="O1144" s="1">
        <v>18.05</v>
      </c>
      <c r="P1144" s="1">
        <v>89.3</v>
      </c>
      <c r="Q1144" s="1">
        <v>77.8</v>
      </c>
      <c r="R1144" s="1">
        <v>72.400000000000006</v>
      </c>
      <c r="S1144" s="1">
        <v>116.3</v>
      </c>
      <c r="T1144" s="1">
        <v>100.7</v>
      </c>
      <c r="U1144" s="1">
        <v>143.6</v>
      </c>
      <c r="V1144" s="2">
        <v>41330.659053883603</v>
      </c>
      <c r="W1144" s="2">
        <v>35992.507164622097</v>
      </c>
      <c r="X1144" s="2">
        <v>33505.872106497103</v>
      </c>
      <c r="Y1144" s="2">
        <v>53844.082809872802</v>
      </c>
      <c r="Z1144" s="2">
        <v>46617.451660156301</v>
      </c>
      <c r="AA1144" s="2">
        <v>66464.820412814603</v>
      </c>
      <c r="AB1144" s="2">
        <v>35345.6875</v>
      </c>
      <c r="AC1144" s="2">
        <v>26019.733886718801</v>
      </c>
      <c r="AD1144" s="2">
        <v>24951.33984375</v>
      </c>
      <c r="AE1144" s="2">
        <v>38800.037109375</v>
      </c>
      <c r="AF1144" s="2">
        <v>46617.451660156301</v>
      </c>
      <c r="AG1144" s="2">
        <v>50782.7119140625</v>
      </c>
      <c r="AH1144" s="1" t="s">
        <v>44</v>
      </c>
      <c r="AI1144" s="1" t="s">
        <v>44</v>
      </c>
      <c r="AJ1144" s="1" t="s">
        <v>44</v>
      </c>
      <c r="AK1144" s="1" t="s">
        <v>44</v>
      </c>
      <c r="AL1144" s="1" t="s">
        <v>44</v>
      </c>
      <c r="AM1144" s="1" t="s">
        <v>44</v>
      </c>
      <c r="AN1144" s="1" t="s">
        <v>44</v>
      </c>
      <c r="AO1144" s="1">
        <v>1.6579999999999999E-4</v>
      </c>
      <c r="AP1144" s="1">
        <v>1.351E-8</v>
      </c>
      <c r="AQ1144" s="1">
        <v>63</v>
      </c>
      <c r="AR1144" s="1">
        <v>50.8</v>
      </c>
      <c r="AS1144" s="3">
        <f t="shared" si="34"/>
        <v>-0.59087581857322913</v>
      </c>
      <c r="AT1144" s="3">
        <f t="shared" si="35"/>
        <v>1.3967195132839374</v>
      </c>
    </row>
    <row r="1145" spans="1:46">
      <c r="A1145" s="1" t="s">
        <v>4714</v>
      </c>
      <c r="B1145" s="1" t="s">
        <v>117</v>
      </c>
      <c r="C1145" s="1">
        <v>1</v>
      </c>
      <c r="D1145" s="1">
        <v>4</v>
      </c>
      <c r="E1145" s="1" t="s">
        <v>523</v>
      </c>
      <c r="F1145" s="1" t="s">
        <v>4715</v>
      </c>
      <c r="G1145" s="1" t="s">
        <v>4716</v>
      </c>
      <c r="H1145" s="1" t="s">
        <v>526</v>
      </c>
      <c r="I1145" s="1">
        <v>1</v>
      </c>
      <c r="J1145" s="1">
        <v>1771.93325</v>
      </c>
      <c r="K1145" s="1">
        <v>0.66700000000000004</v>
      </c>
      <c r="L1145" s="1">
        <v>80</v>
      </c>
      <c r="M1145" s="1">
        <v>120</v>
      </c>
      <c r="N1145" s="1">
        <v>68.010000000000005</v>
      </c>
      <c r="O1145" s="1">
        <v>43.61</v>
      </c>
      <c r="P1145" s="1">
        <v>145.19999999999999</v>
      </c>
      <c r="Q1145" s="1">
        <v>40.5</v>
      </c>
      <c r="R1145" s="1">
        <v>60</v>
      </c>
      <c r="S1145" s="1">
        <v>89.9</v>
      </c>
      <c r="T1145" s="1">
        <v>177.5</v>
      </c>
      <c r="U1145" s="1">
        <v>86.8</v>
      </c>
      <c r="V1145" s="2">
        <v>11630.9063984273</v>
      </c>
      <c r="W1145" s="2">
        <v>3243.3835920971601</v>
      </c>
      <c r="X1145" s="2">
        <v>4803.6120938786098</v>
      </c>
      <c r="Y1145" s="2">
        <v>7198.8664328609602</v>
      </c>
      <c r="Z1145" s="2">
        <v>14216.33984375</v>
      </c>
      <c r="AA1145" s="2">
        <v>6953.4400827895397</v>
      </c>
      <c r="AB1145" s="2">
        <v>9946.6689453125</v>
      </c>
      <c r="AC1145" s="2" t="s">
        <v>51</v>
      </c>
      <c r="AD1145" s="2">
        <v>3577.1806640625</v>
      </c>
      <c r="AE1145" s="2">
        <v>5187.501953125</v>
      </c>
      <c r="AF1145" s="2">
        <v>14216.33984375</v>
      </c>
      <c r="AG1145" s="2">
        <v>5312.8037109375</v>
      </c>
      <c r="AH1145" s="1" t="s">
        <v>44</v>
      </c>
      <c r="AI1145" s="1" t="s">
        <v>65</v>
      </c>
      <c r="AJ1145" s="1" t="s">
        <v>64</v>
      </c>
      <c r="AK1145" s="1" t="s">
        <v>44</v>
      </c>
      <c r="AL1145" s="1" t="s">
        <v>44</v>
      </c>
      <c r="AM1145" s="1" t="s">
        <v>44</v>
      </c>
      <c r="AN1145" s="1" t="s">
        <v>44</v>
      </c>
      <c r="AO1145" s="1">
        <v>1.6579999999999999E-4</v>
      </c>
      <c r="AP1145" s="1">
        <v>1.006E-5</v>
      </c>
      <c r="AQ1145" s="1">
        <v>24</v>
      </c>
      <c r="AR1145" s="1">
        <v>61.41</v>
      </c>
      <c r="AS1145" s="3">
        <f t="shared" si="34"/>
        <v>-0.52772089333774519</v>
      </c>
      <c r="AT1145" s="3">
        <f t="shared" si="35"/>
        <v>0.34173235427783527</v>
      </c>
    </row>
    <row r="1146" spans="1:46">
      <c r="A1146" s="1" t="s">
        <v>1733</v>
      </c>
      <c r="B1146" s="1" t="s">
        <v>4717</v>
      </c>
      <c r="C1146" s="1">
        <v>1</v>
      </c>
      <c r="D1146" s="1">
        <v>6</v>
      </c>
      <c r="E1146" s="1" t="s">
        <v>1735</v>
      </c>
      <c r="F1146" s="1" t="s">
        <v>1736</v>
      </c>
      <c r="G1146" s="1" t="s">
        <v>1737</v>
      </c>
      <c r="H1146" s="1" t="s">
        <v>1738</v>
      </c>
      <c r="I1146" s="1">
        <v>1</v>
      </c>
      <c r="J1146" s="1">
        <v>1785.8219899999999</v>
      </c>
      <c r="K1146" s="1">
        <v>0.66600000000000004</v>
      </c>
      <c r="L1146" s="1">
        <v>80</v>
      </c>
      <c r="M1146" s="1">
        <v>120</v>
      </c>
      <c r="N1146" s="1">
        <v>21.03</v>
      </c>
      <c r="O1146" s="1">
        <v>75.64</v>
      </c>
      <c r="P1146" s="1">
        <v>91</v>
      </c>
      <c r="Q1146" s="1">
        <v>69.900000000000006</v>
      </c>
      <c r="R1146" s="1">
        <v>107.4</v>
      </c>
      <c r="S1146" s="1">
        <v>178</v>
      </c>
      <c r="T1146" s="1">
        <v>17</v>
      </c>
      <c r="U1146" s="1">
        <v>136.6</v>
      </c>
      <c r="V1146" s="2">
        <v>14631.219641809699</v>
      </c>
      <c r="W1146" s="2">
        <v>11236.476307958899</v>
      </c>
      <c r="X1146" s="2">
        <v>17267.4319760611</v>
      </c>
      <c r="Y1146" s="2">
        <v>28606.6365003387</v>
      </c>
      <c r="Z1146" s="2">
        <v>2730.0996982469601</v>
      </c>
      <c r="AA1146" s="2">
        <v>21959.257575617401</v>
      </c>
      <c r="AB1146" s="2">
        <v>12512.515625</v>
      </c>
      <c r="AC1146" s="2">
        <v>8123.0830078125</v>
      </c>
      <c r="AD1146" s="2">
        <v>12858.8076171875</v>
      </c>
      <c r="AE1146" s="2">
        <v>20613.9375</v>
      </c>
      <c r="AF1146" s="2" t="s">
        <v>51</v>
      </c>
      <c r="AG1146" s="2">
        <v>16778.05859375</v>
      </c>
      <c r="AH1146" s="1" t="s">
        <v>44</v>
      </c>
      <c r="AI1146" s="1" t="s">
        <v>44</v>
      </c>
      <c r="AJ1146" s="1" t="s">
        <v>44</v>
      </c>
      <c r="AK1146" s="1" t="s">
        <v>44</v>
      </c>
      <c r="AL1146" s="1" t="s">
        <v>44</v>
      </c>
      <c r="AM1146" s="1" t="s">
        <v>44</v>
      </c>
      <c r="AN1146" s="1" t="s">
        <v>44</v>
      </c>
      <c r="AO1146" s="1">
        <v>1.6579999999999999E-4</v>
      </c>
      <c r="AP1146" s="1">
        <v>7.7710000000000004E-7</v>
      </c>
      <c r="AQ1146" s="1">
        <v>48</v>
      </c>
      <c r="AR1146" s="1">
        <v>45.46</v>
      </c>
      <c r="AS1146" s="3">
        <f t="shared" si="34"/>
        <v>-0.30516385601176876</v>
      </c>
      <c r="AT1146" s="3">
        <f t="shared" si="35"/>
        <v>0.15982943743059136</v>
      </c>
    </row>
    <row r="1147" spans="1:46">
      <c r="A1147" s="1" t="s">
        <v>4718</v>
      </c>
      <c r="B1147" s="1" t="s">
        <v>177</v>
      </c>
      <c r="C1147" s="1">
        <v>1</v>
      </c>
      <c r="D1147" s="1">
        <v>6</v>
      </c>
      <c r="E1147" s="1" t="s">
        <v>2609</v>
      </c>
      <c r="F1147" s="1" t="s">
        <v>4719</v>
      </c>
      <c r="G1147" s="1" t="s">
        <v>4720</v>
      </c>
      <c r="H1147" s="1" t="s">
        <v>2612</v>
      </c>
      <c r="I1147" s="1">
        <v>0</v>
      </c>
      <c r="J1147" s="1">
        <v>1960.1200799999999</v>
      </c>
      <c r="K1147" s="1">
        <v>0.66500000000000004</v>
      </c>
      <c r="L1147" s="1">
        <v>79.900000000000006</v>
      </c>
      <c r="M1147" s="1">
        <v>120.1</v>
      </c>
      <c r="N1147" s="1">
        <v>15.56</v>
      </c>
      <c r="O1147" s="1">
        <v>2.02</v>
      </c>
      <c r="P1147" s="1">
        <v>94.6</v>
      </c>
      <c r="Q1147" s="1">
        <v>79.5</v>
      </c>
      <c r="R1147" s="1">
        <v>69.5</v>
      </c>
      <c r="S1147" s="1">
        <v>120.7</v>
      </c>
      <c r="T1147" s="1">
        <v>116.1</v>
      </c>
      <c r="U1147" s="1">
        <v>119.5</v>
      </c>
      <c r="V1147" s="2">
        <v>13530.9642154663</v>
      </c>
      <c r="W1147" s="2">
        <v>11360.364730032499</v>
      </c>
      <c r="X1147" s="2">
        <v>9943.6884149614907</v>
      </c>
      <c r="Y1147" s="2">
        <v>17260.106516931399</v>
      </c>
      <c r="Z1147" s="2">
        <v>16600.806640625</v>
      </c>
      <c r="AA1147" s="2">
        <v>17090.572279529901</v>
      </c>
      <c r="AB1147" s="2">
        <v>11571.5849609375</v>
      </c>
      <c r="AC1147" s="2">
        <v>8212.64453125</v>
      </c>
      <c r="AD1147" s="2">
        <v>7404.92138671875</v>
      </c>
      <c r="AE1147" s="2">
        <v>12437.6298828125</v>
      </c>
      <c r="AF1147" s="2">
        <v>16600.806640625</v>
      </c>
      <c r="AG1147" s="2">
        <v>13058.1201171875</v>
      </c>
      <c r="AH1147" s="1" t="s">
        <v>44</v>
      </c>
      <c r="AI1147" s="1" t="s">
        <v>44</v>
      </c>
      <c r="AJ1147" s="1" t="s">
        <v>44</v>
      </c>
      <c r="AK1147" s="1" t="s">
        <v>44</v>
      </c>
      <c r="AL1147" s="1" t="s">
        <v>44</v>
      </c>
      <c r="AM1147" s="1" t="s">
        <v>44</v>
      </c>
      <c r="AN1147" s="1" t="s">
        <v>44</v>
      </c>
      <c r="AO1147" s="1">
        <v>1.6579999999999999E-4</v>
      </c>
      <c r="AP1147" s="1">
        <v>4.1320000000000002E-7</v>
      </c>
      <c r="AQ1147" s="1">
        <v>41</v>
      </c>
      <c r="AR1147" s="1">
        <v>46.24</v>
      </c>
      <c r="AS1147" s="3">
        <f t="shared" si="34"/>
        <v>-0.54858592498716696</v>
      </c>
      <c r="AT1147" s="3">
        <f t="shared" si="35"/>
        <v>2.1438075998521344</v>
      </c>
    </row>
    <row r="1148" spans="1:46">
      <c r="A1148" s="1" t="s">
        <v>3751</v>
      </c>
      <c r="B1148" s="1" t="s">
        <v>4721</v>
      </c>
      <c r="C1148" s="1">
        <v>1</v>
      </c>
      <c r="D1148" s="1">
        <v>11</v>
      </c>
      <c r="E1148" s="1" t="s">
        <v>172</v>
      </c>
      <c r="F1148" s="1" t="s">
        <v>3753</v>
      </c>
      <c r="G1148" s="1" t="s">
        <v>3754</v>
      </c>
      <c r="H1148" s="1" t="s">
        <v>175</v>
      </c>
      <c r="I1148" s="1">
        <v>1</v>
      </c>
      <c r="J1148" s="1">
        <v>2552.2678299999998</v>
      </c>
      <c r="K1148" s="1">
        <v>0.66400000000000003</v>
      </c>
      <c r="L1148" s="1">
        <v>76.900000000000006</v>
      </c>
      <c r="M1148" s="1">
        <v>123.1</v>
      </c>
      <c r="N1148" s="1">
        <v>62.35</v>
      </c>
      <c r="O1148" s="1">
        <v>27.46</v>
      </c>
      <c r="P1148" s="1">
        <v>158.19999999999999</v>
      </c>
      <c r="Q1148" s="1">
        <v>53.2</v>
      </c>
      <c r="R1148" s="1">
        <v>65.2</v>
      </c>
      <c r="S1148" s="1">
        <v>80.099999999999994</v>
      </c>
      <c r="T1148" s="1">
        <v>139</v>
      </c>
      <c r="U1148" s="1">
        <v>104.4</v>
      </c>
      <c r="V1148" s="2">
        <v>105944.55105285801</v>
      </c>
      <c r="W1148" s="2">
        <v>35619.390402839199</v>
      </c>
      <c r="X1148" s="2">
        <v>43652.971269030801</v>
      </c>
      <c r="Y1148" s="2">
        <v>53629.924745376702</v>
      </c>
      <c r="Z1148" s="2">
        <v>93096.578125</v>
      </c>
      <c r="AA1148" s="2">
        <v>69938.293357760296</v>
      </c>
      <c r="AB1148" s="2">
        <v>90603.03125</v>
      </c>
      <c r="AC1148" s="2">
        <v>25750</v>
      </c>
      <c r="AD1148" s="2">
        <v>32507.73828125</v>
      </c>
      <c r="AE1148" s="2">
        <v>38645.71484375</v>
      </c>
      <c r="AF1148" s="2">
        <v>93096.578125</v>
      </c>
      <c r="AG1148" s="2">
        <v>53436.6328125</v>
      </c>
      <c r="AH1148" s="1" t="s">
        <v>44</v>
      </c>
      <c r="AI1148" s="1" t="s">
        <v>44</v>
      </c>
      <c r="AJ1148" s="1" t="s">
        <v>44</v>
      </c>
      <c r="AK1148" s="1" t="s">
        <v>44</v>
      </c>
      <c r="AL1148" s="1" t="s">
        <v>44</v>
      </c>
      <c r="AM1148" s="1" t="s">
        <v>44</v>
      </c>
      <c r="AN1148" s="1" t="s">
        <v>44</v>
      </c>
      <c r="AO1148" s="1">
        <v>1.6579999999999999E-4</v>
      </c>
      <c r="AP1148" s="1">
        <v>5.7219999999999999E-8</v>
      </c>
      <c r="AQ1148" s="1">
        <v>50</v>
      </c>
      <c r="AR1148" s="1">
        <v>53.84</v>
      </c>
      <c r="AS1148" s="3">
        <f t="shared" si="34"/>
        <v>-0.22624892135326569</v>
      </c>
      <c r="AT1148" s="3">
        <f t="shared" si="35"/>
        <v>0.15705641604107642</v>
      </c>
    </row>
    <row r="1149" spans="1:46">
      <c r="A1149" s="1" t="s">
        <v>4722</v>
      </c>
      <c r="B1149" s="1" t="s">
        <v>100</v>
      </c>
      <c r="C1149" s="1">
        <v>1</v>
      </c>
      <c r="D1149" s="1">
        <v>1</v>
      </c>
      <c r="E1149" s="1" t="s">
        <v>658</v>
      </c>
      <c r="F1149" s="1" t="s">
        <v>4723</v>
      </c>
      <c r="G1149" s="1" t="s">
        <v>4724</v>
      </c>
      <c r="H1149" s="1" t="s">
        <v>661</v>
      </c>
      <c r="I1149" s="1">
        <v>0</v>
      </c>
      <c r="J1149" s="1">
        <v>1283.68165</v>
      </c>
      <c r="K1149" s="1">
        <v>0.66300000000000003</v>
      </c>
      <c r="L1149" s="1">
        <v>79.7</v>
      </c>
      <c r="M1149" s="1">
        <v>120.3</v>
      </c>
      <c r="N1149" s="1">
        <v>67.709999999999994</v>
      </c>
      <c r="O1149" s="1">
        <v>55.41</v>
      </c>
      <c r="P1149" s="1">
        <v>148.5</v>
      </c>
      <c r="Q1149" s="1">
        <v>60.1</v>
      </c>
      <c r="R1149" s="1">
        <v>42.7</v>
      </c>
      <c r="S1149" s="1">
        <v>189.5</v>
      </c>
      <c r="T1149" s="1">
        <v>68.5</v>
      </c>
      <c r="U1149" s="1">
        <v>90.7</v>
      </c>
      <c r="V1149" s="2">
        <v>7569.44737029115</v>
      </c>
      <c r="W1149" s="2">
        <v>3064.1735734562499</v>
      </c>
      <c r="X1149" s="2">
        <v>2177.2284811453301</v>
      </c>
      <c r="Y1149" s="2">
        <v>9660.61356042037</v>
      </c>
      <c r="Z1149" s="2">
        <v>3493.02899936115</v>
      </c>
      <c r="AA1149" s="2">
        <v>4623.7887199950201</v>
      </c>
      <c r="AB1149" s="2">
        <v>6473.337890625</v>
      </c>
      <c r="AC1149" s="2" t="s">
        <v>51</v>
      </c>
      <c r="AD1149" s="2" t="s">
        <v>51</v>
      </c>
      <c r="AE1149" s="2">
        <v>6961.4365234375</v>
      </c>
      <c r="AF1149" s="2" t="s">
        <v>51</v>
      </c>
      <c r="AG1149" s="2" t="s">
        <v>51</v>
      </c>
      <c r="AH1149" s="1" t="s">
        <v>44</v>
      </c>
      <c r="AI1149" s="1" t="s">
        <v>65</v>
      </c>
      <c r="AJ1149" s="1" t="s">
        <v>65</v>
      </c>
      <c r="AK1149" s="1" t="s">
        <v>64</v>
      </c>
      <c r="AL1149" s="1" t="s">
        <v>65</v>
      </c>
      <c r="AM1149" s="1" t="s">
        <v>65</v>
      </c>
      <c r="AN1149" s="1" t="s">
        <v>44</v>
      </c>
      <c r="AO1149" s="1">
        <v>2.6140000000000001E-4</v>
      </c>
      <c r="AP1149" s="1">
        <v>2.274E-3</v>
      </c>
      <c r="AQ1149" s="1">
        <v>7</v>
      </c>
      <c r="AR1149" s="1">
        <v>44.13</v>
      </c>
      <c r="AS1149" s="3">
        <f t="shared" si="34"/>
        <v>-0.47268074250077768</v>
      </c>
      <c r="AT1149" s="3">
        <f t="shared" si="35"/>
        <v>0.26123078946042955</v>
      </c>
    </row>
    <row r="1150" spans="1:46">
      <c r="A1150" s="1" t="s">
        <v>4725</v>
      </c>
      <c r="B1150" s="1" t="s">
        <v>117</v>
      </c>
      <c r="C1150" s="1">
        <v>1</v>
      </c>
      <c r="D1150" s="1">
        <v>1</v>
      </c>
      <c r="E1150" s="1" t="s">
        <v>567</v>
      </c>
      <c r="F1150" s="1" t="s">
        <v>4726</v>
      </c>
      <c r="G1150" s="1" t="s">
        <v>4727</v>
      </c>
      <c r="H1150" s="1" t="s">
        <v>570</v>
      </c>
      <c r="I1150" s="1">
        <v>1</v>
      </c>
      <c r="J1150" s="1">
        <v>1949.0888399999999</v>
      </c>
      <c r="K1150" s="1">
        <v>0.66100000000000003</v>
      </c>
      <c r="L1150" s="1">
        <v>79.599999999999994</v>
      </c>
      <c r="M1150" s="1">
        <v>120.4</v>
      </c>
      <c r="N1150" s="1">
        <v>73.84</v>
      </c>
      <c r="O1150" s="1">
        <v>23.63</v>
      </c>
      <c r="P1150" s="1">
        <v>168.2</v>
      </c>
      <c r="Q1150" s="1">
        <v>72.3</v>
      </c>
      <c r="R1150" s="1">
        <v>36.299999999999997</v>
      </c>
      <c r="S1150" s="1">
        <v>132.30000000000001</v>
      </c>
      <c r="T1150" s="1">
        <v>81.400000000000006</v>
      </c>
      <c r="U1150" s="1">
        <v>109.4</v>
      </c>
      <c r="V1150" s="2">
        <v>10102.935443616499</v>
      </c>
      <c r="W1150" s="2">
        <v>4345.5666422889299</v>
      </c>
      <c r="X1150" s="2">
        <v>2183.3063720417999</v>
      </c>
      <c r="Y1150" s="2">
        <v>7945.0296063378701</v>
      </c>
      <c r="Z1150" s="2">
        <v>4892.8032826469398</v>
      </c>
      <c r="AA1150" s="2">
        <v>6574.6443300658402</v>
      </c>
      <c r="AB1150" s="2">
        <v>8639.958984375</v>
      </c>
      <c r="AC1150" s="2">
        <v>3141.50073242188</v>
      </c>
      <c r="AD1150" s="2" t="s">
        <v>51</v>
      </c>
      <c r="AE1150" s="2">
        <v>5725.18701171875</v>
      </c>
      <c r="AF1150" s="2" t="s">
        <v>51</v>
      </c>
      <c r="AG1150" s="2">
        <v>5023.38330078125</v>
      </c>
      <c r="AH1150" s="1" t="s">
        <v>44</v>
      </c>
      <c r="AI1150" s="1" t="s">
        <v>64</v>
      </c>
      <c r="AJ1150" s="1" t="s">
        <v>65</v>
      </c>
      <c r="AK1150" s="1" t="s">
        <v>64</v>
      </c>
      <c r="AL1150" s="1" t="s">
        <v>65</v>
      </c>
      <c r="AM1150" s="1" t="s">
        <v>64</v>
      </c>
      <c r="AN1150" s="1" t="s">
        <v>44</v>
      </c>
      <c r="AO1150" s="1">
        <v>1.6579999999999999E-4</v>
      </c>
      <c r="AP1150" s="1">
        <v>7.559E-4</v>
      </c>
      <c r="AQ1150" s="1">
        <v>6</v>
      </c>
      <c r="AR1150" s="1">
        <v>51.15</v>
      </c>
      <c r="AS1150" s="3">
        <f t="shared" si="34"/>
        <v>-0.22303918313230936</v>
      </c>
      <c r="AT1150" s="3">
        <f t="shared" si="35"/>
        <v>0.13552731305242802</v>
      </c>
    </row>
    <row r="1151" spans="1:46">
      <c r="A1151" s="1" t="s">
        <v>4728</v>
      </c>
      <c r="B1151" s="1" t="s">
        <v>83</v>
      </c>
      <c r="C1151" s="1">
        <v>1</v>
      </c>
      <c r="D1151" s="1">
        <v>2</v>
      </c>
      <c r="E1151" s="1" t="s">
        <v>878</v>
      </c>
      <c r="F1151" s="1" t="s">
        <v>4729</v>
      </c>
      <c r="G1151" s="1" t="s">
        <v>4730</v>
      </c>
      <c r="H1151" s="1" t="s">
        <v>881</v>
      </c>
      <c r="I1151" s="1">
        <v>2</v>
      </c>
      <c r="J1151" s="1">
        <v>1984.9684500000001</v>
      </c>
      <c r="K1151" s="1">
        <v>0.66</v>
      </c>
      <c r="L1151" s="1">
        <v>86</v>
      </c>
      <c r="M1151" s="1">
        <v>114</v>
      </c>
      <c r="N1151" s="1">
        <v>49.92</v>
      </c>
      <c r="O1151" s="1">
        <v>25.25</v>
      </c>
      <c r="P1151" s="1">
        <v>100.3</v>
      </c>
      <c r="Q1151" s="1">
        <v>96.7</v>
      </c>
      <c r="R1151" s="1">
        <v>32.5</v>
      </c>
      <c r="S1151" s="1">
        <v>90.2</v>
      </c>
      <c r="T1151" s="1">
        <v>128.19999999999999</v>
      </c>
      <c r="U1151" s="1">
        <v>152.1</v>
      </c>
      <c r="V1151" s="2">
        <v>7519.9268378034603</v>
      </c>
      <c r="W1151" s="2">
        <v>7250.6451783448101</v>
      </c>
      <c r="X1151" s="2">
        <v>2432.8760542267</v>
      </c>
      <c r="Y1151" s="2">
        <v>6763.0776881749898</v>
      </c>
      <c r="Z1151" s="2">
        <v>9607.8291015625</v>
      </c>
      <c r="AA1151" s="2">
        <v>11397.398005785501</v>
      </c>
      <c r="AB1151" s="2">
        <v>6430.98828125</v>
      </c>
      <c r="AC1151" s="2">
        <v>5241.642578125</v>
      </c>
      <c r="AD1151" s="2" t="s">
        <v>51</v>
      </c>
      <c r="AE1151" s="2">
        <v>4873.47265625</v>
      </c>
      <c r="AF1151" s="2">
        <v>9607.8291015625</v>
      </c>
      <c r="AG1151" s="2">
        <v>8708.2275390625</v>
      </c>
      <c r="AH1151" s="1" t="s">
        <v>64</v>
      </c>
      <c r="AI1151" s="1" t="s">
        <v>64</v>
      </c>
      <c r="AJ1151" s="1" t="s">
        <v>44</v>
      </c>
      <c r="AK1151" s="1" t="s">
        <v>44</v>
      </c>
      <c r="AL1151" s="1" t="s">
        <v>64</v>
      </c>
      <c r="AM1151" s="1" t="s">
        <v>64</v>
      </c>
      <c r="AN1151" s="1" t="s">
        <v>44</v>
      </c>
      <c r="AO1151" s="1">
        <v>1.603E-3</v>
      </c>
      <c r="AP1151" s="1">
        <v>2.0549999999999999E-2</v>
      </c>
      <c r="AQ1151" s="1">
        <v>12</v>
      </c>
      <c r="AR1151" s="1">
        <v>38.520000000000003</v>
      </c>
      <c r="AS1151" s="3">
        <f t="shared" si="34"/>
        <v>-0.69074135406427684</v>
      </c>
      <c r="AT1151" s="3">
        <f t="shared" si="35"/>
        <v>0.7590504685299041</v>
      </c>
    </row>
    <row r="1152" spans="1:46">
      <c r="A1152" s="1" t="s">
        <v>4731</v>
      </c>
      <c r="B1152" s="1" t="s">
        <v>100</v>
      </c>
      <c r="C1152" s="1">
        <v>1</v>
      </c>
      <c r="D1152" s="1">
        <v>7</v>
      </c>
      <c r="E1152" s="1" t="s">
        <v>250</v>
      </c>
      <c r="F1152" s="1" t="s">
        <v>4732</v>
      </c>
      <c r="G1152" s="1" t="s">
        <v>4733</v>
      </c>
      <c r="H1152" s="1" t="s">
        <v>253</v>
      </c>
      <c r="I1152" s="1">
        <v>1</v>
      </c>
      <c r="J1152" s="1">
        <v>2035.0277000000001</v>
      </c>
      <c r="K1152" s="1">
        <v>0.65800000000000003</v>
      </c>
      <c r="L1152" s="1">
        <v>79.400000000000006</v>
      </c>
      <c r="M1152" s="1">
        <v>120.6</v>
      </c>
      <c r="N1152" s="1">
        <v>26.08</v>
      </c>
      <c r="O1152" s="1">
        <v>12.96</v>
      </c>
      <c r="P1152" s="1">
        <v>78.099999999999994</v>
      </c>
      <c r="Q1152" s="1">
        <v>64.599999999999994</v>
      </c>
      <c r="R1152" s="1">
        <v>107.1</v>
      </c>
      <c r="S1152" s="1">
        <v>118.6</v>
      </c>
      <c r="T1152" s="1">
        <v>100.7</v>
      </c>
      <c r="U1152" s="1">
        <v>130.80000000000001</v>
      </c>
      <c r="V1152" s="2">
        <v>32049.360666407902</v>
      </c>
      <c r="W1152" s="2">
        <v>26521.743125405501</v>
      </c>
      <c r="X1152" s="2">
        <v>43962.2814973981</v>
      </c>
      <c r="Y1152" s="2">
        <v>48679.300585728597</v>
      </c>
      <c r="Z1152" s="2">
        <v>41349.08203125</v>
      </c>
      <c r="AA1152" s="2">
        <v>53698.4245601863</v>
      </c>
      <c r="AB1152" s="2">
        <v>27408.38671875</v>
      </c>
      <c r="AC1152" s="2">
        <v>19173.12109375</v>
      </c>
      <c r="AD1152" s="2">
        <v>32738.0771484375</v>
      </c>
      <c r="AE1152" s="2">
        <v>35078.2958984375</v>
      </c>
      <c r="AF1152" s="2">
        <v>41349.08203125</v>
      </c>
      <c r="AG1152" s="2">
        <v>41028.49609375</v>
      </c>
      <c r="AH1152" s="1" t="s">
        <v>44</v>
      </c>
      <c r="AI1152" s="1" t="s">
        <v>44</v>
      </c>
      <c r="AJ1152" s="1" t="s">
        <v>44</v>
      </c>
      <c r="AK1152" s="1" t="s">
        <v>44</v>
      </c>
      <c r="AL1152" s="1" t="s">
        <v>64</v>
      </c>
      <c r="AM1152" s="1" t="s">
        <v>44</v>
      </c>
      <c r="AN1152" s="1" t="s">
        <v>44</v>
      </c>
      <c r="AO1152" s="1">
        <v>1.6579999999999999E-4</v>
      </c>
      <c r="AP1152" s="1">
        <v>3.0569999999999999E-7</v>
      </c>
      <c r="AQ1152" s="1">
        <v>62</v>
      </c>
      <c r="AR1152" s="1">
        <v>46.71</v>
      </c>
      <c r="AS1152" s="3">
        <f t="shared" si="34"/>
        <v>-0.48723543725070217</v>
      </c>
      <c r="AT1152" s="3">
        <f t="shared" si="35"/>
        <v>1.0279530746910612</v>
      </c>
    </row>
    <row r="1153" spans="1:46">
      <c r="A1153" s="1" t="s">
        <v>4734</v>
      </c>
      <c r="B1153" s="1" t="s">
        <v>67</v>
      </c>
      <c r="C1153" s="1">
        <v>1</v>
      </c>
      <c r="D1153" s="1">
        <v>3</v>
      </c>
      <c r="E1153" s="1" t="s">
        <v>4735</v>
      </c>
      <c r="F1153" s="1" t="s">
        <v>4736</v>
      </c>
      <c r="G1153" s="1" t="s">
        <v>4737</v>
      </c>
      <c r="H1153" s="1" t="s">
        <v>4738</v>
      </c>
      <c r="I1153" s="1">
        <v>1</v>
      </c>
      <c r="J1153" s="1">
        <v>1015.52409</v>
      </c>
      <c r="K1153" s="1">
        <v>0.65500000000000003</v>
      </c>
      <c r="L1153" s="1">
        <v>79.2</v>
      </c>
      <c r="M1153" s="1">
        <v>120.8</v>
      </c>
      <c r="N1153" s="1">
        <v>1.06</v>
      </c>
      <c r="O1153" s="1">
        <v>13.64</v>
      </c>
      <c r="P1153" s="1">
        <v>80.400000000000006</v>
      </c>
      <c r="Q1153" s="1">
        <v>79.3</v>
      </c>
      <c r="R1153" s="1">
        <v>81</v>
      </c>
      <c r="S1153" s="1">
        <v>102.2</v>
      </c>
      <c r="T1153" s="1">
        <v>134.4</v>
      </c>
      <c r="U1153" s="1">
        <v>122.7</v>
      </c>
      <c r="V1153" s="2">
        <v>16447.636336250402</v>
      </c>
      <c r="W1153" s="2">
        <v>16233.173795632099</v>
      </c>
      <c r="X1153" s="2">
        <v>16577.279914537601</v>
      </c>
      <c r="Y1153" s="2">
        <v>20905.830920679498</v>
      </c>
      <c r="Z1153" s="2">
        <v>27509.54296875</v>
      </c>
      <c r="AA1153" s="2">
        <v>25112.4853936166</v>
      </c>
      <c r="AB1153" s="2">
        <v>14065.90234375</v>
      </c>
      <c r="AC1153" s="2">
        <v>11735.2998046875</v>
      </c>
      <c r="AD1153" s="2">
        <v>12344.861328125</v>
      </c>
      <c r="AE1153" s="2">
        <v>15064.73828125</v>
      </c>
      <c r="AF1153" s="2">
        <v>27509.54296875</v>
      </c>
      <c r="AG1153" s="2">
        <v>19187.294921875</v>
      </c>
      <c r="AH1153" s="1" t="s">
        <v>44</v>
      </c>
      <c r="AI1153" s="1" t="s">
        <v>64</v>
      </c>
      <c r="AJ1153" s="1" t="s">
        <v>44</v>
      </c>
      <c r="AK1153" s="1" t="s">
        <v>64</v>
      </c>
      <c r="AL1153" s="1" t="s">
        <v>44</v>
      </c>
      <c r="AM1153" s="1" t="s">
        <v>64</v>
      </c>
      <c r="AN1153" s="1" t="s">
        <v>44</v>
      </c>
      <c r="AO1153" s="1">
        <v>2.6140000000000001E-4</v>
      </c>
      <c r="AP1153" s="1">
        <v>3.3340000000000002E-3</v>
      </c>
      <c r="AQ1153" s="1">
        <v>10</v>
      </c>
      <c r="AR1153" s="1">
        <v>23.96</v>
      </c>
      <c r="AS1153" s="3">
        <f t="shared" si="34"/>
        <v>-0.57793029312046384</v>
      </c>
      <c r="AT1153" s="3">
        <f t="shared" si="35"/>
        <v>1.8584928273726669</v>
      </c>
    </row>
    <row r="1154" spans="1:46">
      <c r="A1154" s="1" t="s">
        <v>4739</v>
      </c>
      <c r="B1154" s="1" t="s">
        <v>4740</v>
      </c>
      <c r="C1154" s="1">
        <v>1</v>
      </c>
      <c r="D1154" s="1">
        <v>3</v>
      </c>
      <c r="E1154" s="1" t="s">
        <v>4741</v>
      </c>
      <c r="F1154" s="1" t="s">
        <v>4742</v>
      </c>
      <c r="G1154" s="1" t="s">
        <v>4743</v>
      </c>
      <c r="H1154" s="1" t="s">
        <v>4744</v>
      </c>
      <c r="I1154" s="1">
        <v>1</v>
      </c>
      <c r="J1154" s="1">
        <v>2161.1045100000001</v>
      </c>
      <c r="K1154" s="1">
        <v>0.65300000000000002</v>
      </c>
      <c r="L1154" s="1">
        <v>85</v>
      </c>
      <c r="M1154" s="1">
        <v>115</v>
      </c>
      <c r="N1154" s="1">
        <v>52</v>
      </c>
      <c r="O1154" s="1">
        <v>25.93</v>
      </c>
      <c r="P1154" s="1">
        <v>107.3</v>
      </c>
      <c r="Q1154" s="1">
        <v>32</v>
      </c>
      <c r="R1154" s="1">
        <v>80.900000000000006</v>
      </c>
      <c r="S1154" s="1">
        <v>105.8</v>
      </c>
      <c r="T1154" s="1">
        <v>109.5</v>
      </c>
      <c r="U1154" s="1">
        <v>164.4</v>
      </c>
      <c r="V1154" s="2">
        <v>7732.8944748621498</v>
      </c>
      <c r="W1154" s="2">
        <v>2309.6013334105</v>
      </c>
      <c r="X1154" s="2">
        <v>5833.0891484751901</v>
      </c>
      <c r="Y1154" s="2">
        <v>7627.5484679534602</v>
      </c>
      <c r="Z1154" s="2">
        <v>7888.5673828125</v>
      </c>
      <c r="AA1154" s="2">
        <v>11849.0236842391</v>
      </c>
      <c r="AB1154" s="2">
        <v>6613.11669921875</v>
      </c>
      <c r="AC1154" s="2" t="s">
        <v>51</v>
      </c>
      <c r="AD1154" s="2">
        <v>4343.8173828125</v>
      </c>
      <c r="AE1154" s="2">
        <v>5496.41015625</v>
      </c>
      <c r="AF1154" s="2">
        <v>7888.5673828125</v>
      </c>
      <c r="AG1154" s="2">
        <v>9053.2939453125</v>
      </c>
      <c r="AH1154" s="1" t="s">
        <v>64</v>
      </c>
      <c r="AI1154" s="1" t="s">
        <v>65</v>
      </c>
      <c r="AJ1154" s="1" t="s">
        <v>64</v>
      </c>
      <c r="AK1154" s="1" t="s">
        <v>44</v>
      </c>
      <c r="AL1154" s="1" t="s">
        <v>44</v>
      </c>
      <c r="AM1154" s="1" t="s">
        <v>44</v>
      </c>
      <c r="AN1154" s="1" t="s">
        <v>44</v>
      </c>
      <c r="AO1154" s="1">
        <v>9.2429999999999997E-4</v>
      </c>
      <c r="AP1154" s="1">
        <v>1.218E-2</v>
      </c>
      <c r="AQ1154" s="1">
        <v>6</v>
      </c>
      <c r="AR1154" s="1">
        <v>50.46</v>
      </c>
      <c r="AS1154" s="3">
        <f t="shared" si="34"/>
        <v>-0.78552946201955332</v>
      </c>
      <c r="AT1154" s="3">
        <f t="shared" si="35"/>
        <v>0.84907118968334827</v>
      </c>
    </row>
    <row r="1155" spans="1:46">
      <c r="A1155" s="1" t="s">
        <v>4745</v>
      </c>
      <c r="B1155" s="1" t="s">
        <v>4746</v>
      </c>
      <c r="C1155" s="1">
        <v>1</v>
      </c>
      <c r="D1155" s="1">
        <v>5</v>
      </c>
      <c r="E1155" s="1" t="s">
        <v>4747</v>
      </c>
      <c r="F1155" s="1" t="s">
        <v>4748</v>
      </c>
      <c r="G1155" s="1" t="s">
        <v>4749</v>
      </c>
      <c r="H1155" s="1" t="s">
        <v>4750</v>
      </c>
      <c r="I1155" s="1">
        <v>1</v>
      </c>
      <c r="J1155" s="1">
        <v>2115.04018</v>
      </c>
      <c r="K1155" s="1">
        <v>0.65200000000000002</v>
      </c>
      <c r="L1155" s="1">
        <v>78.900000000000006</v>
      </c>
      <c r="M1155" s="1">
        <v>121.1</v>
      </c>
      <c r="N1155" s="1">
        <v>41.48</v>
      </c>
      <c r="O1155" s="1">
        <v>46.56</v>
      </c>
      <c r="P1155" s="1">
        <v>111.2</v>
      </c>
      <c r="Q1155" s="1">
        <v>80.5</v>
      </c>
      <c r="R1155" s="1">
        <v>45.6</v>
      </c>
      <c r="S1155" s="1">
        <v>63.3</v>
      </c>
      <c r="T1155" s="1">
        <v>175.8</v>
      </c>
      <c r="U1155" s="1">
        <v>123.5</v>
      </c>
      <c r="V1155" s="2">
        <v>6512.3708199033999</v>
      </c>
      <c r="W1155" s="2">
        <v>4714.2268331875603</v>
      </c>
      <c r="X1155" s="2">
        <v>2671.5610891973702</v>
      </c>
      <c r="Y1155" s="2">
        <v>3706.8320777143799</v>
      </c>
      <c r="Z1155" s="2">
        <v>10290.46484375</v>
      </c>
      <c r="AA1155" s="2">
        <v>7228.4028808447201</v>
      </c>
      <c r="AB1155" s="2">
        <v>5569.33349609375</v>
      </c>
      <c r="AC1155" s="2" t="s">
        <v>51</v>
      </c>
      <c r="AD1155" s="2">
        <v>1989.47302246094</v>
      </c>
      <c r="AE1155" s="2">
        <v>2671.142578125</v>
      </c>
      <c r="AF1155" s="2">
        <v>10290.46484375</v>
      </c>
      <c r="AG1155" s="2">
        <v>5522.89013671875</v>
      </c>
      <c r="AH1155" s="1" t="s">
        <v>44</v>
      </c>
      <c r="AI1155" s="1" t="s">
        <v>65</v>
      </c>
      <c r="AJ1155" s="1" t="s">
        <v>64</v>
      </c>
      <c r="AK1155" s="1" t="s">
        <v>64</v>
      </c>
      <c r="AL1155" s="1" t="s">
        <v>44</v>
      </c>
      <c r="AM1155" s="1" t="s">
        <v>44</v>
      </c>
      <c r="AN1155" s="1" t="s">
        <v>44</v>
      </c>
      <c r="AO1155" s="1">
        <v>1.6579999999999999E-4</v>
      </c>
      <c r="AP1155" s="1">
        <v>2.296E-5</v>
      </c>
      <c r="AQ1155" s="1">
        <v>20</v>
      </c>
      <c r="AR1155" s="1">
        <v>55.47</v>
      </c>
      <c r="AS1155" s="3">
        <f t="shared" ref="AS1155:AS1218" si="36">LOG(AVERAGE(V1155:X1155)/AVERAGE(Y1155:AA1155),2)</f>
        <v>-0.61091835531283412</v>
      </c>
      <c r="AT1155" s="3">
        <f t="shared" ref="AT1155:AT1218" si="37">-LOG10(TTEST(V1155:X1155,Y1155:AA1155,2,2))</f>
        <v>0.48210485576362433</v>
      </c>
    </row>
    <row r="1156" spans="1:46">
      <c r="A1156" s="1" t="s">
        <v>4751</v>
      </c>
      <c r="B1156" s="1" t="s">
        <v>539</v>
      </c>
      <c r="C1156" s="1">
        <v>1</v>
      </c>
      <c r="D1156" s="1">
        <v>1</v>
      </c>
      <c r="E1156" s="1" t="s">
        <v>4752</v>
      </c>
      <c r="F1156" s="1" t="s">
        <v>4753</v>
      </c>
      <c r="G1156" s="1" t="s">
        <v>4754</v>
      </c>
      <c r="H1156" s="1" t="s">
        <v>4755</v>
      </c>
      <c r="I1156" s="1">
        <v>1</v>
      </c>
      <c r="J1156" s="1">
        <v>2232.0717500000001</v>
      </c>
      <c r="K1156" s="1">
        <v>0.65100000000000002</v>
      </c>
      <c r="L1156" s="1">
        <v>65.7</v>
      </c>
      <c r="M1156" s="1">
        <v>134.30000000000001</v>
      </c>
      <c r="N1156" s="1">
        <v>73.41</v>
      </c>
      <c r="O1156" s="1">
        <v>66.680000000000007</v>
      </c>
      <c r="P1156" s="1">
        <v>35.5</v>
      </c>
      <c r="Q1156" s="1">
        <v>139.30000000000001</v>
      </c>
      <c r="R1156" s="1">
        <v>52.6</v>
      </c>
      <c r="S1156" s="1">
        <v>107.5</v>
      </c>
      <c r="T1156" s="1">
        <v>214</v>
      </c>
      <c r="U1156" s="1">
        <v>50.9</v>
      </c>
      <c r="V1156" s="2">
        <v>2363.9501065529898</v>
      </c>
      <c r="W1156" s="2">
        <v>9271.1823862519304</v>
      </c>
      <c r="X1156" s="2">
        <v>3500.43160901785</v>
      </c>
      <c r="Y1156" s="2">
        <v>7155.4516740544104</v>
      </c>
      <c r="Z1156" s="2">
        <v>14239.392578125</v>
      </c>
      <c r="AA1156" s="2">
        <v>3389.3490462806299</v>
      </c>
      <c r="AB1156" s="2">
        <v>2021.63342285156</v>
      </c>
      <c r="AC1156" s="2">
        <v>6702.3310546875</v>
      </c>
      <c r="AD1156" s="2">
        <v>2606.72094726563</v>
      </c>
      <c r="AE1156" s="2">
        <v>5156.21728515625</v>
      </c>
      <c r="AF1156" s="2">
        <v>14239.392578125</v>
      </c>
      <c r="AG1156" s="2" t="s">
        <v>51</v>
      </c>
      <c r="AH1156" s="1" t="s">
        <v>64</v>
      </c>
      <c r="AI1156" s="1" t="s">
        <v>64</v>
      </c>
      <c r="AJ1156" s="1" t="s">
        <v>64</v>
      </c>
      <c r="AK1156" s="1" t="s">
        <v>64</v>
      </c>
      <c r="AL1156" s="1" t="s">
        <v>44</v>
      </c>
      <c r="AM1156" s="1" t="s">
        <v>65</v>
      </c>
      <c r="AN1156" s="1" t="s">
        <v>44</v>
      </c>
      <c r="AO1156" s="1">
        <v>1.6579999999999999E-4</v>
      </c>
      <c r="AP1156" s="1">
        <v>2.4029999999999999E-5</v>
      </c>
      <c r="AQ1156" s="1">
        <v>18</v>
      </c>
      <c r="AR1156" s="1">
        <v>63.93</v>
      </c>
      <c r="AS1156" s="3">
        <f t="shared" si="36"/>
        <v>-0.71147785589358203</v>
      </c>
      <c r="AT1156" s="3">
        <f t="shared" si="37"/>
        <v>0.34814791576364751</v>
      </c>
    </row>
    <row r="1157" spans="1:46">
      <c r="A1157" s="1" t="s">
        <v>4756</v>
      </c>
      <c r="B1157" s="1" t="s">
        <v>261</v>
      </c>
      <c r="C1157" s="1">
        <v>1</v>
      </c>
      <c r="D1157" s="1">
        <v>2</v>
      </c>
      <c r="E1157" s="1" t="s">
        <v>1855</v>
      </c>
      <c r="F1157" s="1" t="s">
        <v>4757</v>
      </c>
      <c r="G1157" s="1" t="s">
        <v>4758</v>
      </c>
      <c r="H1157" s="1" t="s">
        <v>1858</v>
      </c>
      <c r="I1157" s="1">
        <v>1</v>
      </c>
      <c r="J1157" s="1">
        <v>1778.88942</v>
      </c>
      <c r="K1157" s="1">
        <v>0.65</v>
      </c>
      <c r="L1157" s="1">
        <v>91.5</v>
      </c>
      <c r="M1157" s="1">
        <v>108.5</v>
      </c>
      <c r="N1157" s="1">
        <v>44.78</v>
      </c>
      <c r="O1157" s="1">
        <v>45.89</v>
      </c>
      <c r="P1157" s="1">
        <v>88.8</v>
      </c>
      <c r="Q1157" s="1">
        <v>42.5</v>
      </c>
      <c r="R1157" s="1">
        <v>115.2</v>
      </c>
      <c r="S1157" s="1">
        <v>71.099999999999994</v>
      </c>
      <c r="T1157" s="1">
        <v>177.1</v>
      </c>
      <c r="U1157" s="1">
        <v>105.3</v>
      </c>
      <c r="V1157" s="2">
        <v>8206.2377281973004</v>
      </c>
      <c r="W1157" s="2">
        <v>3928.0512096525599</v>
      </c>
      <c r="X1157" s="2">
        <v>10644.391148865299</v>
      </c>
      <c r="Y1157" s="2">
        <v>6574.6326584751896</v>
      </c>
      <c r="Z1157" s="2">
        <v>16369.5224609375</v>
      </c>
      <c r="AA1157" s="2">
        <v>9736.8663687744993</v>
      </c>
      <c r="AB1157" s="2">
        <v>7017.91650390625</v>
      </c>
      <c r="AC1157" s="2" t="s">
        <v>51</v>
      </c>
      <c r="AD1157" s="2">
        <v>7926.724609375</v>
      </c>
      <c r="AE1157" s="2">
        <v>4737.67919921875</v>
      </c>
      <c r="AF1157" s="2">
        <v>16369.5224609375</v>
      </c>
      <c r="AG1157" s="2">
        <v>7439.49169921875</v>
      </c>
      <c r="AH1157" s="1" t="s">
        <v>44</v>
      </c>
      <c r="AI1157" s="1" t="s">
        <v>65</v>
      </c>
      <c r="AJ1157" s="1" t="s">
        <v>64</v>
      </c>
      <c r="AK1157" s="1" t="s">
        <v>64</v>
      </c>
      <c r="AL1157" s="1" t="s">
        <v>44</v>
      </c>
      <c r="AM1157" s="1" t="s">
        <v>64</v>
      </c>
      <c r="AN1157" s="1" t="s">
        <v>44</v>
      </c>
      <c r="AO1157" s="1">
        <v>1.6579999999999999E-4</v>
      </c>
      <c r="AP1157" s="1">
        <v>6.3739999999999999E-4</v>
      </c>
      <c r="AQ1157" s="1">
        <v>19</v>
      </c>
      <c r="AR1157" s="1">
        <v>48</v>
      </c>
      <c r="AS1157" s="3">
        <f t="shared" si="36"/>
        <v>-0.52076892517902729</v>
      </c>
      <c r="AT1157" s="3">
        <f t="shared" si="37"/>
        <v>0.40027105566041477</v>
      </c>
    </row>
    <row r="1158" spans="1:46">
      <c r="A1158" s="1" t="s">
        <v>4714</v>
      </c>
      <c r="B1158" s="1" t="s">
        <v>4759</v>
      </c>
      <c r="C1158" s="1">
        <v>1</v>
      </c>
      <c r="D1158" s="1">
        <v>4</v>
      </c>
      <c r="E1158" s="1" t="s">
        <v>523</v>
      </c>
      <c r="F1158" s="1" t="s">
        <v>4715</v>
      </c>
      <c r="G1158" s="1" t="s">
        <v>4716</v>
      </c>
      <c r="H1158" s="1" t="s">
        <v>526</v>
      </c>
      <c r="I1158" s="1">
        <v>1</v>
      </c>
      <c r="J1158" s="1">
        <v>1787.9281699999999</v>
      </c>
      <c r="K1158" s="1">
        <v>0.64900000000000002</v>
      </c>
      <c r="L1158" s="1">
        <v>78.7</v>
      </c>
      <c r="M1158" s="1">
        <v>121.3</v>
      </c>
      <c r="N1158" s="1">
        <v>63.52</v>
      </c>
      <c r="O1158" s="1">
        <v>35.78</v>
      </c>
      <c r="P1158" s="1">
        <v>143.6</v>
      </c>
      <c r="Q1158" s="1">
        <v>70.400000000000006</v>
      </c>
      <c r="R1158" s="1">
        <v>39.200000000000003</v>
      </c>
      <c r="S1158" s="1">
        <v>108.5</v>
      </c>
      <c r="T1158" s="1">
        <v>78.2</v>
      </c>
      <c r="U1158" s="1">
        <v>160</v>
      </c>
      <c r="V1158" s="2">
        <v>7569.5838298131803</v>
      </c>
      <c r="W1158" s="2">
        <v>3709.53610285277</v>
      </c>
      <c r="X1158" s="2">
        <v>2065.67132939055</v>
      </c>
      <c r="Y1158" s="2">
        <v>5718.1711566710501</v>
      </c>
      <c r="Z1158" s="2">
        <v>4121.43505859375</v>
      </c>
      <c r="AA1158" s="2">
        <v>8432.4397923944598</v>
      </c>
      <c r="AB1158" s="2">
        <v>6473.45458984375</v>
      </c>
      <c r="AC1158" s="2" t="s">
        <v>51</v>
      </c>
      <c r="AD1158" s="2" t="s">
        <v>51</v>
      </c>
      <c r="AE1158" s="2">
        <v>4120.51318359375</v>
      </c>
      <c r="AF1158" s="2">
        <v>4121.43505859375</v>
      </c>
      <c r="AG1158" s="2">
        <v>6442.83935546875</v>
      </c>
      <c r="AH1158" s="1" t="s">
        <v>44</v>
      </c>
      <c r="AI1158" s="1" t="s">
        <v>65</v>
      </c>
      <c r="AJ1158" s="1" t="s">
        <v>65</v>
      </c>
      <c r="AK1158" s="1" t="s">
        <v>44</v>
      </c>
      <c r="AL1158" s="1" t="s">
        <v>44</v>
      </c>
      <c r="AM1158" s="1" t="s">
        <v>44</v>
      </c>
      <c r="AN1158" s="1" t="s">
        <v>44</v>
      </c>
      <c r="AO1158" s="1">
        <v>1.6579999999999999E-4</v>
      </c>
      <c r="AP1158" s="1">
        <v>6.7769999999999997E-5</v>
      </c>
      <c r="AQ1158" s="1">
        <v>20</v>
      </c>
      <c r="AR1158" s="1">
        <v>54.87</v>
      </c>
      <c r="AS1158" s="3">
        <f t="shared" si="36"/>
        <v>-0.45336144925821154</v>
      </c>
      <c r="AT1158" s="3">
        <f t="shared" si="37"/>
        <v>0.32793564540388798</v>
      </c>
    </row>
    <row r="1159" spans="1:46">
      <c r="A1159" s="1" t="s">
        <v>4760</v>
      </c>
      <c r="B1159" s="1" t="s">
        <v>106</v>
      </c>
      <c r="C1159" s="1">
        <v>1</v>
      </c>
      <c r="D1159" s="1">
        <v>11</v>
      </c>
      <c r="E1159" s="1" t="s">
        <v>3222</v>
      </c>
      <c r="F1159" s="1" t="s">
        <v>4761</v>
      </c>
      <c r="G1159" s="1" t="s">
        <v>4762</v>
      </c>
      <c r="H1159" s="1" t="s">
        <v>3225</v>
      </c>
      <c r="I1159" s="1">
        <v>1</v>
      </c>
      <c r="J1159" s="1">
        <v>2263.2591000000002</v>
      </c>
      <c r="K1159" s="1">
        <v>0.64500000000000002</v>
      </c>
      <c r="L1159" s="1">
        <v>79.8</v>
      </c>
      <c r="M1159" s="1">
        <v>120.2</v>
      </c>
      <c r="N1159" s="1">
        <v>35.25</v>
      </c>
      <c r="O1159" s="1">
        <v>16.8</v>
      </c>
      <c r="P1159" s="1">
        <v>92.1</v>
      </c>
      <c r="Q1159" s="1">
        <v>44.3</v>
      </c>
      <c r="R1159" s="1">
        <v>87.2</v>
      </c>
      <c r="S1159" s="1">
        <v>102</v>
      </c>
      <c r="T1159" s="1">
        <v>142.9</v>
      </c>
      <c r="U1159" s="1">
        <v>131.4</v>
      </c>
      <c r="V1159" s="2">
        <v>30529.628669349699</v>
      </c>
      <c r="W1159" s="2">
        <v>14695.5205906964</v>
      </c>
      <c r="X1159" s="2">
        <v>28902.201516044101</v>
      </c>
      <c r="Y1159" s="2">
        <v>33816.578313304999</v>
      </c>
      <c r="Z1159" s="2">
        <v>47357.10546875</v>
      </c>
      <c r="AA1159" s="2">
        <v>43562.7315410101</v>
      </c>
      <c r="AB1159" s="2">
        <v>26108.72265625</v>
      </c>
      <c r="AC1159" s="2">
        <v>10623.6982421875</v>
      </c>
      <c r="AD1159" s="2">
        <v>21523.052734375</v>
      </c>
      <c r="AE1159" s="2">
        <v>24368.220703125</v>
      </c>
      <c r="AF1159" s="2">
        <v>47357.10546875</v>
      </c>
      <c r="AG1159" s="2">
        <v>33284.279296875</v>
      </c>
      <c r="AH1159" s="1" t="s">
        <v>44</v>
      </c>
      <c r="AI1159" s="1" t="s">
        <v>44</v>
      </c>
      <c r="AJ1159" s="1" t="s">
        <v>44</v>
      </c>
      <c r="AK1159" s="1" t="s">
        <v>44</v>
      </c>
      <c r="AL1159" s="1" t="s">
        <v>44</v>
      </c>
      <c r="AM1159" s="1" t="s">
        <v>44</v>
      </c>
      <c r="AN1159" s="1" t="s">
        <v>44</v>
      </c>
      <c r="AO1159" s="1">
        <v>1.6579999999999999E-4</v>
      </c>
      <c r="AP1159" s="1">
        <v>5.4110000000000004E-6</v>
      </c>
      <c r="AQ1159" s="1">
        <v>30</v>
      </c>
      <c r="AR1159" s="1">
        <v>53.78</v>
      </c>
      <c r="AS1159" s="3">
        <f t="shared" si="36"/>
        <v>-0.75080484722844232</v>
      </c>
      <c r="AT1159" s="3">
        <f t="shared" si="37"/>
        <v>1.2292867512939312</v>
      </c>
    </row>
    <row r="1160" spans="1:46">
      <c r="A1160" s="1" t="s">
        <v>4763</v>
      </c>
      <c r="B1160" s="1" t="s">
        <v>46</v>
      </c>
      <c r="C1160" s="1">
        <v>1</v>
      </c>
      <c r="D1160" s="1">
        <v>1</v>
      </c>
      <c r="E1160" s="1" t="s">
        <v>4764</v>
      </c>
      <c r="F1160" s="1" t="s">
        <v>4765</v>
      </c>
      <c r="G1160" s="1" t="s">
        <v>4766</v>
      </c>
      <c r="H1160" s="1" t="s">
        <v>4767</v>
      </c>
      <c r="I1160" s="1">
        <v>1</v>
      </c>
      <c r="J1160" s="1">
        <v>2136.1409399999998</v>
      </c>
      <c r="K1160" s="1">
        <v>0.64400000000000002</v>
      </c>
      <c r="L1160" s="1">
        <v>82.3</v>
      </c>
      <c r="M1160" s="1">
        <v>117.7</v>
      </c>
      <c r="N1160" s="1">
        <v>32.15</v>
      </c>
      <c r="O1160" s="1">
        <v>27.71</v>
      </c>
      <c r="P1160" s="1">
        <v>103.2</v>
      </c>
      <c r="Q1160" s="1">
        <v>53.1</v>
      </c>
      <c r="R1160" s="1">
        <v>77.3</v>
      </c>
      <c r="S1160" s="1">
        <v>95.7</v>
      </c>
      <c r="T1160" s="1">
        <v>160.30000000000001</v>
      </c>
      <c r="U1160" s="1">
        <v>110.4</v>
      </c>
      <c r="V1160" s="2">
        <v>5356.24364278139</v>
      </c>
      <c r="W1160" s="2">
        <v>2757.8861736552299</v>
      </c>
      <c r="X1160" s="2">
        <v>4010.3426348929802</v>
      </c>
      <c r="Y1160" s="2">
        <v>4966.7874608329003</v>
      </c>
      <c r="Z1160" s="2">
        <v>8318.7314453125</v>
      </c>
      <c r="AA1160" s="2">
        <v>5731.01914771049</v>
      </c>
      <c r="AB1160" s="2" t="s">
        <v>51</v>
      </c>
      <c r="AC1160" s="2" t="s">
        <v>51</v>
      </c>
      <c r="AD1160" s="2">
        <v>2986.4443359375</v>
      </c>
      <c r="AE1160" s="2" t="s">
        <v>51</v>
      </c>
      <c r="AF1160" s="2">
        <v>8318.7314453125</v>
      </c>
      <c r="AG1160" s="2">
        <v>4378.80810546875</v>
      </c>
      <c r="AH1160" s="1" t="s">
        <v>65</v>
      </c>
      <c r="AI1160" s="1" t="s">
        <v>65</v>
      </c>
      <c r="AJ1160" s="1" t="s">
        <v>64</v>
      </c>
      <c r="AK1160" s="1" t="s">
        <v>65</v>
      </c>
      <c r="AL1160" s="1" t="s">
        <v>44</v>
      </c>
      <c r="AM1160" s="1" t="s">
        <v>64</v>
      </c>
      <c r="AN1160" s="1" t="s">
        <v>44</v>
      </c>
      <c r="AO1160" s="1">
        <v>3.8289999999999998E-4</v>
      </c>
      <c r="AP1160" s="1">
        <v>5.8040000000000001E-3</v>
      </c>
      <c r="AQ1160" s="1">
        <v>22</v>
      </c>
      <c r="AR1160" s="1">
        <v>60.67</v>
      </c>
      <c r="AS1160" s="3">
        <f t="shared" si="36"/>
        <v>-0.64933265310623633</v>
      </c>
      <c r="AT1160" s="3">
        <f t="shared" si="37"/>
        <v>0.84556708478291653</v>
      </c>
    </row>
    <row r="1161" spans="1:46">
      <c r="A1161" s="1" t="s">
        <v>4768</v>
      </c>
      <c r="B1161" s="1" t="s">
        <v>100</v>
      </c>
      <c r="C1161" s="1">
        <v>1</v>
      </c>
      <c r="D1161" s="1">
        <v>2</v>
      </c>
      <c r="E1161" s="1" t="s">
        <v>4769</v>
      </c>
      <c r="F1161" s="1" t="s">
        <v>4770</v>
      </c>
      <c r="G1161" s="1" t="s">
        <v>4771</v>
      </c>
      <c r="H1161" s="1" t="s">
        <v>4772</v>
      </c>
      <c r="I1161" s="1">
        <v>1</v>
      </c>
      <c r="J1161" s="1">
        <v>2075.06639</v>
      </c>
      <c r="K1161" s="1">
        <v>0.64300000000000002</v>
      </c>
      <c r="L1161" s="1">
        <v>78.3</v>
      </c>
      <c r="M1161" s="1">
        <v>121.7</v>
      </c>
      <c r="N1161" s="1">
        <v>89.13</v>
      </c>
      <c r="O1161" s="1">
        <v>57.96</v>
      </c>
      <c r="P1161" s="1">
        <v>182.7</v>
      </c>
      <c r="Q1161" s="1">
        <v>29.1</v>
      </c>
      <c r="R1161" s="1">
        <v>61.1</v>
      </c>
      <c r="S1161" s="1">
        <v>54.1</v>
      </c>
      <c r="T1161" s="1">
        <v>178.1</v>
      </c>
      <c r="U1161" s="1">
        <v>95</v>
      </c>
      <c r="V1161" s="2">
        <v>17233.922953701502</v>
      </c>
      <c r="W1161" s="2">
        <v>2741.9233051750298</v>
      </c>
      <c r="X1161" s="2">
        <v>5760.3766499595204</v>
      </c>
      <c r="Y1161" s="2">
        <v>5102.3606762361196</v>
      </c>
      <c r="Z1161" s="2">
        <v>16803.666015625</v>
      </c>
      <c r="AA1161" s="2">
        <v>8957.7281001152805</v>
      </c>
      <c r="AB1161" s="2">
        <v>14738.3291015625</v>
      </c>
      <c r="AC1161" s="2" t="s">
        <v>51</v>
      </c>
      <c r="AD1161" s="2">
        <v>4289.66943359375</v>
      </c>
      <c r="AE1161" s="2">
        <v>3676.76025390625</v>
      </c>
      <c r="AF1161" s="2">
        <v>16803.666015625</v>
      </c>
      <c r="AG1161" s="2">
        <v>6844.18798828125</v>
      </c>
      <c r="AH1161" s="1" t="s">
        <v>44</v>
      </c>
      <c r="AI1161" s="1" t="s">
        <v>65</v>
      </c>
      <c r="AJ1161" s="1" t="s">
        <v>64</v>
      </c>
      <c r="AK1161" s="1" t="s">
        <v>64</v>
      </c>
      <c r="AL1161" s="1" t="s">
        <v>44</v>
      </c>
      <c r="AM1161" s="1" t="s">
        <v>64</v>
      </c>
      <c r="AN1161" s="1" t="s">
        <v>44</v>
      </c>
      <c r="AO1161" s="1">
        <v>1.6579999999999999E-4</v>
      </c>
      <c r="AP1161" s="1">
        <v>5.9380000000000001E-4</v>
      </c>
      <c r="AQ1161" s="1">
        <v>10</v>
      </c>
      <c r="AR1161" s="1">
        <v>56.3</v>
      </c>
      <c r="AS1161" s="3">
        <f t="shared" si="36"/>
        <v>-0.26211324978931488</v>
      </c>
      <c r="AT1161" s="3">
        <f t="shared" si="37"/>
        <v>0.11049730938155186</v>
      </c>
    </row>
    <row r="1162" spans="1:46">
      <c r="A1162" s="1" t="s">
        <v>4773</v>
      </c>
      <c r="B1162" s="1" t="s">
        <v>94</v>
      </c>
      <c r="C1162" s="1">
        <v>1</v>
      </c>
      <c r="D1162" s="1">
        <v>1</v>
      </c>
      <c r="E1162" s="1" t="s">
        <v>674</v>
      </c>
      <c r="F1162" s="1" t="s">
        <v>4774</v>
      </c>
      <c r="G1162" s="1" t="s">
        <v>4775</v>
      </c>
      <c r="H1162" s="1" t="s">
        <v>677</v>
      </c>
      <c r="I1162" s="1">
        <v>1</v>
      </c>
      <c r="J1162" s="1">
        <v>2372.2893899999999</v>
      </c>
      <c r="K1162" s="1">
        <v>0.64300000000000002</v>
      </c>
      <c r="L1162" s="1">
        <v>77.3</v>
      </c>
      <c r="M1162" s="1">
        <v>122.7</v>
      </c>
      <c r="N1162" s="1">
        <v>35.29</v>
      </c>
      <c r="O1162" s="1">
        <v>29.34</v>
      </c>
      <c r="P1162" s="1">
        <v>111.5</v>
      </c>
      <c r="Q1162" s="1">
        <v>57.2</v>
      </c>
      <c r="R1162" s="1">
        <v>71</v>
      </c>
      <c r="S1162" s="1">
        <v>112.8</v>
      </c>
      <c r="T1162" s="1">
        <v>89.1</v>
      </c>
      <c r="U1162" s="1">
        <v>158.4</v>
      </c>
      <c r="V1162" s="2">
        <v>6693.3532585352004</v>
      </c>
      <c r="W1162" s="2">
        <v>3436.5033322649001</v>
      </c>
      <c r="X1162" s="2">
        <v>4262.20931022684</v>
      </c>
      <c r="Y1162" s="2">
        <v>6769.0182414745695</v>
      </c>
      <c r="Z1162" s="2">
        <v>5348.38853789729</v>
      </c>
      <c r="AA1162" s="2">
        <v>9509.0583642034399</v>
      </c>
      <c r="AB1162" s="2">
        <v>5724.1083984375</v>
      </c>
      <c r="AC1162" s="2" t="s">
        <v>51</v>
      </c>
      <c r="AD1162" s="2" t="s">
        <v>51</v>
      </c>
      <c r="AE1162" s="2">
        <v>4877.75341796875</v>
      </c>
      <c r="AF1162" s="2" t="s">
        <v>51</v>
      </c>
      <c r="AG1162" s="2">
        <v>7265.43408203125</v>
      </c>
      <c r="AH1162" s="1" t="s">
        <v>44</v>
      </c>
      <c r="AI1162" s="1" t="s">
        <v>65</v>
      </c>
      <c r="AJ1162" s="1" t="s">
        <v>65</v>
      </c>
      <c r="AK1162" s="1" t="s">
        <v>64</v>
      </c>
      <c r="AL1162" s="1" t="s">
        <v>65</v>
      </c>
      <c r="AM1162" s="1" t="s">
        <v>64</v>
      </c>
      <c r="AN1162" s="1" t="s">
        <v>44</v>
      </c>
      <c r="AO1162" s="1">
        <v>1.6579999999999999E-4</v>
      </c>
      <c r="AP1162" s="1">
        <v>1.3119999999999999E-4</v>
      </c>
      <c r="AQ1162" s="1">
        <v>20</v>
      </c>
      <c r="AR1162" s="1">
        <v>50.74</v>
      </c>
      <c r="AS1162" s="3">
        <f t="shared" si="36"/>
        <v>-0.58752417755792397</v>
      </c>
      <c r="AT1162" s="3">
        <f t="shared" si="37"/>
        <v>0.70334502376774866</v>
      </c>
    </row>
    <row r="1163" spans="1:46">
      <c r="A1163" s="1" t="s">
        <v>4776</v>
      </c>
      <c r="B1163" s="1" t="s">
        <v>100</v>
      </c>
      <c r="C1163" s="1">
        <v>1</v>
      </c>
      <c r="D1163" s="1">
        <v>15</v>
      </c>
      <c r="E1163" s="1" t="s">
        <v>4777</v>
      </c>
      <c r="F1163" s="1" t="s">
        <v>4778</v>
      </c>
      <c r="G1163" s="1" t="s">
        <v>4779</v>
      </c>
      <c r="H1163" s="1" t="s">
        <v>4780</v>
      </c>
      <c r="I1163" s="1">
        <v>1</v>
      </c>
      <c r="J1163" s="1">
        <v>1734.0346199999999</v>
      </c>
      <c r="K1163" s="1">
        <v>0.64100000000000001</v>
      </c>
      <c r="L1163" s="1">
        <v>78.099999999999994</v>
      </c>
      <c r="M1163" s="1">
        <v>121.9</v>
      </c>
      <c r="N1163" s="1">
        <v>67.25</v>
      </c>
      <c r="O1163" s="1">
        <v>20.87</v>
      </c>
      <c r="P1163" s="1">
        <v>157.30000000000001</v>
      </c>
      <c r="Q1163" s="1">
        <v>40.700000000000003</v>
      </c>
      <c r="R1163" s="1">
        <v>71.5</v>
      </c>
      <c r="S1163" s="1">
        <v>86.5</v>
      </c>
      <c r="T1163" s="1">
        <v>132.4</v>
      </c>
      <c r="U1163" s="1">
        <v>111.6</v>
      </c>
      <c r="V1163" s="2">
        <v>53170.528944482598</v>
      </c>
      <c r="W1163" s="2">
        <v>13753.977498592099</v>
      </c>
      <c r="X1163" s="2">
        <v>24179.635712611602</v>
      </c>
      <c r="Y1163" s="2">
        <v>29233.4621096019</v>
      </c>
      <c r="Z1163" s="2">
        <v>44749.861328125</v>
      </c>
      <c r="AA1163" s="2">
        <v>37725.630563920502</v>
      </c>
      <c r="AB1163" s="2">
        <v>45471.060546875</v>
      </c>
      <c r="AC1163" s="2">
        <v>9943.037109375</v>
      </c>
      <c r="AD1163" s="2">
        <v>18006.226074218801</v>
      </c>
      <c r="AE1163" s="2">
        <v>21065.6279296875</v>
      </c>
      <c r="AF1163" s="2">
        <v>44749.861328125</v>
      </c>
      <c r="AG1163" s="2">
        <v>28824.4189453125</v>
      </c>
      <c r="AH1163" s="1" t="s">
        <v>44</v>
      </c>
      <c r="AI1163" s="1" t="s">
        <v>64</v>
      </c>
      <c r="AJ1163" s="1" t="s">
        <v>44</v>
      </c>
      <c r="AK1163" s="1" t="s">
        <v>44</v>
      </c>
      <c r="AL1163" s="1" t="s">
        <v>44</v>
      </c>
      <c r="AM1163" s="1" t="s">
        <v>44</v>
      </c>
      <c r="AN1163" s="1" t="s">
        <v>44</v>
      </c>
      <c r="AO1163" s="1">
        <v>1.6579999999999999E-4</v>
      </c>
      <c r="AP1163" s="1">
        <v>9.7920000000000009E-10</v>
      </c>
      <c r="AQ1163" s="1">
        <v>48</v>
      </c>
      <c r="AR1163" s="1">
        <v>60.55</v>
      </c>
      <c r="AS1163" s="3">
        <f t="shared" si="36"/>
        <v>-0.29415627485760298</v>
      </c>
      <c r="AT1163" s="3">
        <f t="shared" si="37"/>
        <v>0.2110590132385482</v>
      </c>
    </row>
    <row r="1164" spans="1:46">
      <c r="A1164" s="1" t="s">
        <v>4781</v>
      </c>
      <c r="B1164" s="1" t="s">
        <v>100</v>
      </c>
      <c r="C1164" s="1">
        <v>1</v>
      </c>
      <c r="D1164" s="1">
        <v>1</v>
      </c>
      <c r="E1164" s="1" t="s">
        <v>4782</v>
      </c>
      <c r="F1164" s="1" t="s">
        <v>4783</v>
      </c>
      <c r="G1164" s="1" t="s">
        <v>4784</v>
      </c>
      <c r="H1164" s="1" t="s">
        <v>4785</v>
      </c>
      <c r="I1164" s="1">
        <v>0</v>
      </c>
      <c r="J1164" s="1">
        <v>3011.5005299999998</v>
      </c>
      <c r="K1164" s="1">
        <v>0.64100000000000001</v>
      </c>
      <c r="L1164" s="1">
        <v>78.099999999999994</v>
      </c>
      <c r="M1164" s="1">
        <v>121.9</v>
      </c>
      <c r="N1164" s="1">
        <v>76.680000000000007</v>
      </c>
      <c r="O1164" s="1">
        <v>45.97</v>
      </c>
      <c r="P1164" s="1">
        <v>155.4</v>
      </c>
      <c r="Q1164" s="1">
        <v>56.5</v>
      </c>
      <c r="R1164" s="1">
        <v>36.799999999999997</v>
      </c>
      <c r="S1164" s="1">
        <v>88.2</v>
      </c>
      <c r="T1164" s="1">
        <v>179.2</v>
      </c>
      <c r="U1164" s="1">
        <v>83.9</v>
      </c>
      <c r="V1164" s="2">
        <v>12171.503070589701</v>
      </c>
      <c r="W1164" s="2">
        <v>4426.26919770734</v>
      </c>
      <c r="X1164" s="2">
        <v>2880.0364136302301</v>
      </c>
      <c r="Y1164" s="2">
        <v>6908.0171601470402</v>
      </c>
      <c r="Z1164" s="2">
        <v>14039.419921875</v>
      </c>
      <c r="AA1164" s="2">
        <v>6574.1516098606999</v>
      </c>
      <c r="AB1164" s="2">
        <v>10408.9833984375</v>
      </c>
      <c r="AC1164" s="2" t="s">
        <v>51</v>
      </c>
      <c r="AD1164" s="2" t="s">
        <v>51</v>
      </c>
      <c r="AE1164" s="2">
        <v>4977.916015625</v>
      </c>
      <c r="AF1164" s="2">
        <v>14039.419921875</v>
      </c>
      <c r="AG1164" s="2">
        <v>5023.0068359375</v>
      </c>
      <c r="AH1164" s="1" t="s">
        <v>44</v>
      </c>
      <c r="AI1164" s="1" t="s">
        <v>65</v>
      </c>
      <c r="AJ1164" s="1" t="s">
        <v>65</v>
      </c>
      <c r="AK1164" s="1" t="s">
        <v>64</v>
      </c>
      <c r="AL1164" s="1" t="s">
        <v>64</v>
      </c>
      <c r="AM1164" s="1" t="s">
        <v>64</v>
      </c>
      <c r="AN1164" s="1" t="s">
        <v>44</v>
      </c>
      <c r="AO1164" s="1">
        <v>2.6140000000000001E-4</v>
      </c>
      <c r="AP1164" s="1">
        <v>5.3709999999999999E-3</v>
      </c>
      <c r="AQ1164" s="1">
        <v>4</v>
      </c>
      <c r="AR1164" s="1">
        <v>53.52</v>
      </c>
      <c r="AS1164" s="3">
        <f t="shared" si="36"/>
        <v>-0.49873237387056008</v>
      </c>
      <c r="AT1164" s="3">
        <f t="shared" si="37"/>
        <v>0.28743244576156979</v>
      </c>
    </row>
    <row r="1165" spans="1:46">
      <c r="A1165" s="1" t="s">
        <v>4786</v>
      </c>
      <c r="B1165" s="1" t="s">
        <v>4787</v>
      </c>
      <c r="C1165" s="1">
        <v>1</v>
      </c>
      <c r="D1165" s="1">
        <v>5</v>
      </c>
      <c r="E1165" s="1" t="s">
        <v>1064</v>
      </c>
      <c r="F1165" s="1" t="s">
        <v>4788</v>
      </c>
      <c r="G1165" s="1" t="s">
        <v>4789</v>
      </c>
      <c r="H1165" s="1" t="s">
        <v>1067</v>
      </c>
      <c r="I1165" s="1">
        <v>2</v>
      </c>
      <c r="J1165" s="1">
        <v>2245.1355400000002</v>
      </c>
      <c r="K1165" s="1">
        <v>0.64100000000000001</v>
      </c>
      <c r="L1165" s="1">
        <v>75.7</v>
      </c>
      <c r="M1165" s="1">
        <v>124.3</v>
      </c>
      <c r="N1165" s="1">
        <v>20.51</v>
      </c>
      <c r="O1165" s="1">
        <v>30.81</v>
      </c>
      <c r="P1165" s="1">
        <v>99.6</v>
      </c>
      <c r="Q1165" s="1">
        <v>69</v>
      </c>
      <c r="R1165" s="1">
        <v>73.400000000000006</v>
      </c>
      <c r="S1165" s="1">
        <v>82</v>
      </c>
      <c r="T1165" s="1">
        <v>155.5</v>
      </c>
      <c r="U1165" s="1">
        <v>120.4</v>
      </c>
      <c r="V1165" s="2">
        <v>21019.585297651302</v>
      </c>
      <c r="W1165" s="2">
        <v>14566.914976902401</v>
      </c>
      <c r="X1165" s="2">
        <v>15483.222857201399</v>
      </c>
      <c r="Y1165" s="2">
        <v>17305.842069059599</v>
      </c>
      <c r="Z1165" s="2">
        <v>32815.2890625</v>
      </c>
      <c r="AA1165" s="2">
        <v>25412.353248888699</v>
      </c>
      <c r="AB1165" s="2">
        <v>17975.80078125</v>
      </c>
      <c r="AC1165" s="2">
        <v>10530.7265625</v>
      </c>
      <c r="AD1165" s="2">
        <v>11530.1328125</v>
      </c>
      <c r="AE1165" s="2">
        <v>12470.5869140625</v>
      </c>
      <c r="AF1165" s="2">
        <v>32815.2890625</v>
      </c>
      <c r="AG1165" s="2">
        <v>19416.41015625</v>
      </c>
      <c r="AH1165" s="1" t="s">
        <v>44</v>
      </c>
      <c r="AI1165" s="1" t="s">
        <v>44</v>
      </c>
      <c r="AJ1165" s="1" t="s">
        <v>64</v>
      </c>
      <c r="AK1165" s="1" t="s">
        <v>44</v>
      </c>
      <c r="AL1165" s="1" t="s">
        <v>44</v>
      </c>
      <c r="AM1165" s="1" t="s">
        <v>44</v>
      </c>
      <c r="AN1165" s="1" t="s">
        <v>44</v>
      </c>
      <c r="AO1165" s="1">
        <v>1.6579999999999999E-4</v>
      </c>
      <c r="AP1165" s="1">
        <v>3.4380000000000001E-4</v>
      </c>
      <c r="AQ1165" s="1">
        <v>18</v>
      </c>
      <c r="AR1165" s="1">
        <v>42.56</v>
      </c>
      <c r="AS1165" s="3">
        <f t="shared" si="36"/>
        <v>-0.56464810266121046</v>
      </c>
      <c r="AT1165" s="3">
        <f t="shared" si="37"/>
        <v>0.76401171748131969</v>
      </c>
    </row>
    <row r="1166" spans="1:46">
      <c r="A1166" s="1" t="s">
        <v>4790</v>
      </c>
      <c r="B1166" s="1" t="s">
        <v>1163</v>
      </c>
      <c r="C1166" s="1">
        <v>1</v>
      </c>
      <c r="D1166" s="1">
        <v>5</v>
      </c>
      <c r="E1166" s="1" t="s">
        <v>1177</v>
      </c>
      <c r="F1166" s="1" t="s">
        <v>4791</v>
      </c>
      <c r="G1166" s="1" t="s">
        <v>4792</v>
      </c>
      <c r="H1166" s="1" t="s">
        <v>1180</v>
      </c>
      <c r="I1166" s="1">
        <v>1</v>
      </c>
      <c r="J1166" s="1">
        <v>2064.9919799999998</v>
      </c>
      <c r="K1166" s="1">
        <v>0.64</v>
      </c>
      <c r="L1166" s="1">
        <v>69.5</v>
      </c>
      <c r="M1166" s="1">
        <v>130.5</v>
      </c>
      <c r="N1166" s="1">
        <v>29.41</v>
      </c>
      <c r="O1166" s="1">
        <v>14.85</v>
      </c>
      <c r="P1166" s="1">
        <v>106</v>
      </c>
      <c r="Q1166" s="1">
        <v>66.8</v>
      </c>
      <c r="R1166" s="1">
        <v>64.7</v>
      </c>
      <c r="S1166" s="1">
        <v>136.19999999999999</v>
      </c>
      <c r="T1166" s="1">
        <v>101.1</v>
      </c>
      <c r="U1166" s="1">
        <v>125.3</v>
      </c>
      <c r="V1166" s="2">
        <v>8578.8218968843594</v>
      </c>
      <c r="W1166" s="2">
        <v>5403.7427049402104</v>
      </c>
      <c r="X1166" s="2">
        <v>5234.2879359343997</v>
      </c>
      <c r="Y1166" s="2">
        <v>11020.5401729819</v>
      </c>
      <c r="Z1166" s="2">
        <v>8182.92578125</v>
      </c>
      <c r="AA1166" s="2">
        <v>10137.4415048847</v>
      </c>
      <c r="AB1166" s="2">
        <v>7336.5478515625</v>
      </c>
      <c r="AC1166" s="2">
        <v>3906.47827148438</v>
      </c>
      <c r="AD1166" s="2" t="s">
        <v>51</v>
      </c>
      <c r="AE1166" s="2">
        <v>7941.3994140625</v>
      </c>
      <c r="AF1166" s="2">
        <v>8182.92578125</v>
      </c>
      <c r="AG1166" s="2">
        <v>7745.552734375</v>
      </c>
      <c r="AH1166" s="1" t="s">
        <v>44</v>
      </c>
      <c r="AI1166" s="1" t="s">
        <v>64</v>
      </c>
      <c r="AJ1166" s="1" t="s">
        <v>44</v>
      </c>
      <c r="AK1166" s="1" t="s">
        <v>44</v>
      </c>
      <c r="AL1166" s="1" t="s">
        <v>44</v>
      </c>
      <c r="AM1166" s="1" t="s">
        <v>44</v>
      </c>
      <c r="AN1166" s="1" t="s">
        <v>44</v>
      </c>
      <c r="AO1166" s="1">
        <v>1.6579999999999999E-4</v>
      </c>
      <c r="AP1166" s="1">
        <v>1.963E-4</v>
      </c>
      <c r="AQ1166" s="1">
        <v>14</v>
      </c>
      <c r="AR1166" s="1">
        <v>33.69</v>
      </c>
      <c r="AS1166" s="3">
        <f t="shared" si="36"/>
        <v>-0.61054143014982354</v>
      </c>
      <c r="AT1166" s="3">
        <f t="shared" si="37"/>
        <v>1.1555742022986095</v>
      </c>
    </row>
    <row r="1167" spans="1:46">
      <c r="A1167" s="1" t="s">
        <v>4793</v>
      </c>
      <c r="B1167" s="1" t="s">
        <v>100</v>
      </c>
      <c r="C1167" s="1">
        <v>1</v>
      </c>
      <c r="D1167" s="1">
        <v>4</v>
      </c>
      <c r="E1167" s="1" t="s">
        <v>363</v>
      </c>
      <c r="F1167" s="1" t="s">
        <v>4794</v>
      </c>
      <c r="G1167" s="1" t="s">
        <v>365</v>
      </c>
      <c r="H1167" s="1" t="s">
        <v>366</v>
      </c>
      <c r="I1167" s="1">
        <v>2</v>
      </c>
      <c r="J1167" s="1">
        <v>1862.89663</v>
      </c>
      <c r="K1167" s="1">
        <v>0.63900000000000001</v>
      </c>
      <c r="L1167" s="1">
        <v>77.7</v>
      </c>
      <c r="M1167" s="1">
        <v>122.3</v>
      </c>
      <c r="N1167" s="1">
        <v>31.76</v>
      </c>
      <c r="O1167" s="1">
        <v>26.21</v>
      </c>
      <c r="P1167" s="1">
        <v>84.2</v>
      </c>
      <c r="Q1167" s="1">
        <v>104.3</v>
      </c>
      <c r="R1167" s="1">
        <v>53.5</v>
      </c>
      <c r="S1167" s="1">
        <v>83.6</v>
      </c>
      <c r="T1167" s="1">
        <v>132.6</v>
      </c>
      <c r="U1167" s="1">
        <v>141.80000000000001</v>
      </c>
      <c r="V1167" s="2">
        <v>9733.6474289907801</v>
      </c>
      <c r="W1167" s="2">
        <v>12065.424140298899</v>
      </c>
      <c r="X1167" s="2">
        <v>6182.69926036985</v>
      </c>
      <c r="Y1167" s="2">
        <v>9670.6888526539005</v>
      </c>
      <c r="Z1167" s="2">
        <v>15335.9052734375</v>
      </c>
      <c r="AA1167" s="2">
        <v>16399.718479688501</v>
      </c>
      <c r="AB1167" s="2">
        <v>8324.146484375</v>
      </c>
      <c r="AC1167" s="2">
        <v>8722.3466796875</v>
      </c>
      <c r="AD1167" s="2">
        <v>4604.1669921875</v>
      </c>
      <c r="AE1167" s="2">
        <v>6968.69677734375</v>
      </c>
      <c r="AF1167" s="2">
        <v>15335.9052734375</v>
      </c>
      <c r="AG1167" s="2">
        <v>12530.2705078125</v>
      </c>
      <c r="AH1167" s="1" t="s">
        <v>44</v>
      </c>
      <c r="AI1167" s="1" t="s">
        <v>64</v>
      </c>
      <c r="AJ1167" s="1" t="s">
        <v>44</v>
      </c>
      <c r="AK1167" s="1" t="s">
        <v>64</v>
      </c>
      <c r="AL1167" s="1" t="s">
        <v>44</v>
      </c>
      <c r="AM1167" s="1" t="s">
        <v>44</v>
      </c>
      <c r="AN1167" s="1" t="s">
        <v>44</v>
      </c>
      <c r="AO1167" s="1">
        <v>1.6579999999999999E-4</v>
      </c>
      <c r="AP1167" s="1">
        <v>2.243E-5</v>
      </c>
      <c r="AQ1167" s="1">
        <v>17</v>
      </c>
      <c r="AR1167" s="1">
        <v>36.71</v>
      </c>
      <c r="AS1167" s="3">
        <f t="shared" si="36"/>
        <v>-0.56536346427022321</v>
      </c>
      <c r="AT1167" s="3">
        <f t="shared" si="37"/>
        <v>0.76268043593330037</v>
      </c>
    </row>
    <row r="1168" spans="1:46">
      <c r="A1168" s="1" t="s">
        <v>4795</v>
      </c>
      <c r="B1168" s="1" t="s">
        <v>94</v>
      </c>
      <c r="C1168" s="1">
        <v>1</v>
      </c>
      <c r="D1168" s="1">
        <v>6</v>
      </c>
      <c r="E1168" s="1" t="s">
        <v>4796</v>
      </c>
      <c r="F1168" s="1" t="s">
        <v>4797</v>
      </c>
      <c r="G1168" s="1" t="s">
        <v>4798</v>
      </c>
      <c r="H1168" s="1" t="s">
        <v>4799</v>
      </c>
      <c r="I1168" s="1">
        <v>1</v>
      </c>
      <c r="J1168" s="1">
        <v>2689.2820900000002</v>
      </c>
      <c r="K1168" s="1">
        <v>0.63300000000000001</v>
      </c>
      <c r="L1168" s="1">
        <v>72.7</v>
      </c>
      <c r="M1168" s="1">
        <v>127.3</v>
      </c>
      <c r="N1168" s="1">
        <v>10.52</v>
      </c>
      <c r="O1168" s="1">
        <v>25.19</v>
      </c>
      <c r="P1168" s="1">
        <v>78.900000000000006</v>
      </c>
      <c r="Q1168" s="1">
        <v>71</v>
      </c>
      <c r="R1168" s="1">
        <v>87.6</v>
      </c>
      <c r="S1168" s="1">
        <v>85.7</v>
      </c>
      <c r="T1168" s="1">
        <v>138.5</v>
      </c>
      <c r="U1168" s="1">
        <v>138.30000000000001</v>
      </c>
      <c r="V1168" s="2">
        <v>18454.515123901401</v>
      </c>
      <c r="W1168" s="2">
        <v>16602.616902522699</v>
      </c>
      <c r="X1168" s="2">
        <v>20498.316559775201</v>
      </c>
      <c r="Y1168" s="2">
        <v>20042.226118671901</v>
      </c>
      <c r="Z1168" s="2">
        <v>32401.048828125</v>
      </c>
      <c r="AA1168" s="2">
        <v>32346.2851903269</v>
      </c>
      <c r="AB1168" s="2">
        <v>15782.1708984375</v>
      </c>
      <c r="AC1168" s="2">
        <v>12002.3779296875</v>
      </c>
      <c r="AD1168" s="2">
        <v>15264.80078125</v>
      </c>
      <c r="AE1168" s="2">
        <v>14442.4248046875</v>
      </c>
      <c r="AF1168" s="2">
        <v>32401.048828125</v>
      </c>
      <c r="AG1168" s="2">
        <v>24714.30859375</v>
      </c>
      <c r="AH1168" s="1" t="s">
        <v>44</v>
      </c>
      <c r="AI1168" s="1" t="s">
        <v>44</v>
      </c>
      <c r="AJ1168" s="1" t="s">
        <v>44</v>
      </c>
      <c r="AK1168" s="1" t="s">
        <v>44</v>
      </c>
      <c r="AL1168" s="1" t="s">
        <v>44</v>
      </c>
      <c r="AM1168" s="1" t="s">
        <v>44</v>
      </c>
      <c r="AN1168" s="1" t="s">
        <v>44</v>
      </c>
      <c r="AO1168" s="1">
        <v>1.6579999999999999E-4</v>
      </c>
      <c r="AP1168" s="1">
        <v>2.9079999999999999E-5</v>
      </c>
      <c r="AQ1168" s="1">
        <v>9</v>
      </c>
      <c r="AR1168" s="1">
        <v>50.56</v>
      </c>
      <c r="AS1168" s="3">
        <f t="shared" si="36"/>
        <v>-0.60995823087851697</v>
      </c>
      <c r="AT1168" s="3">
        <f t="shared" si="37"/>
        <v>1.0748239402178308</v>
      </c>
    </row>
    <row r="1169" spans="1:46">
      <c r="A1169" s="1" t="s">
        <v>4800</v>
      </c>
      <c r="B1169" s="1" t="s">
        <v>59</v>
      </c>
      <c r="C1169" s="1">
        <v>1</v>
      </c>
      <c r="D1169" s="1">
        <v>6</v>
      </c>
      <c r="E1169" s="1" t="s">
        <v>4694</v>
      </c>
      <c r="F1169" s="1" t="s">
        <v>4801</v>
      </c>
      <c r="G1169" s="1" t="s">
        <v>4696</v>
      </c>
      <c r="H1169" s="1" t="s">
        <v>4697</v>
      </c>
      <c r="I1169" s="1">
        <v>1</v>
      </c>
      <c r="J1169" s="1">
        <v>1783.9193399999999</v>
      </c>
      <c r="K1169" s="1">
        <v>0.63300000000000001</v>
      </c>
      <c r="L1169" s="1">
        <v>65.8</v>
      </c>
      <c r="M1169" s="1">
        <v>134.19999999999999</v>
      </c>
      <c r="N1169" s="1">
        <v>74.37</v>
      </c>
      <c r="O1169" s="1">
        <v>25.14</v>
      </c>
      <c r="P1169" s="1">
        <v>169.9</v>
      </c>
      <c r="Q1169" s="1">
        <v>52.2</v>
      </c>
      <c r="R1169" s="1">
        <v>52.1</v>
      </c>
      <c r="S1169" s="1">
        <v>82.4</v>
      </c>
      <c r="T1169" s="1">
        <v>136.9</v>
      </c>
      <c r="U1169" s="1">
        <v>106.4</v>
      </c>
      <c r="V1169" s="2">
        <v>34807.293250650902</v>
      </c>
      <c r="W1169" s="2">
        <v>10695.004972938599</v>
      </c>
      <c r="X1169" s="2">
        <v>10677.951873190301</v>
      </c>
      <c r="Y1169" s="2">
        <v>16881.472305120202</v>
      </c>
      <c r="Z1169" s="2">
        <v>28039.68359375</v>
      </c>
      <c r="AA1169" s="2">
        <v>21803.844292548401</v>
      </c>
      <c r="AB1169" s="2">
        <v>29766.951171875</v>
      </c>
      <c r="AC1169" s="2">
        <v>7731.64208984375</v>
      </c>
      <c r="AD1169" s="2">
        <v>7951.716796875</v>
      </c>
      <c r="AE1169" s="2">
        <v>12164.7861328125</v>
      </c>
      <c r="AF1169" s="2">
        <v>28039.68359375</v>
      </c>
      <c r="AG1169" s="2">
        <v>16659.314453125</v>
      </c>
      <c r="AH1169" s="1" t="s">
        <v>44</v>
      </c>
      <c r="AI1169" s="1" t="s">
        <v>44</v>
      </c>
      <c r="AJ1169" s="1" t="s">
        <v>44</v>
      </c>
      <c r="AK1169" s="1" t="s">
        <v>44</v>
      </c>
      <c r="AL1169" s="1" t="s">
        <v>44</v>
      </c>
      <c r="AM1169" s="1" t="s">
        <v>44</v>
      </c>
      <c r="AN1169" s="1" t="s">
        <v>44</v>
      </c>
      <c r="AO1169" s="1">
        <v>1.6579999999999999E-4</v>
      </c>
      <c r="AP1169" s="1">
        <v>1.466E-7</v>
      </c>
      <c r="AQ1169" s="1">
        <v>67</v>
      </c>
      <c r="AR1169" s="1">
        <v>58.76</v>
      </c>
      <c r="AS1169" s="3">
        <f t="shared" si="36"/>
        <v>-0.24816435760343961</v>
      </c>
      <c r="AT1169" s="3">
        <f t="shared" si="37"/>
        <v>0.1513550047655797</v>
      </c>
    </row>
    <row r="1170" spans="1:46">
      <c r="A1170" s="1" t="s">
        <v>4802</v>
      </c>
      <c r="B1170" s="1" t="s">
        <v>53</v>
      </c>
      <c r="C1170" s="1">
        <v>1</v>
      </c>
      <c r="D1170" s="1">
        <v>4</v>
      </c>
      <c r="E1170" s="1" t="s">
        <v>4803</v>
      </c>
      <c r="F1170" s="1" t="s">
        <v>4804</v>
      </c>
      <c r="G1170" s="1" t="s">
        <v>4805</v>
      </c>
      <c r="H1170" s="1" t="s">
        <v>4806</v>
      </c>
      <c r="I1170" s="1">
        <v>1</v>
      </c>
      <c r="J1170" s="1">
        <v>1544.8617400000001</v>
      </c>
      <c r="K1170" s="1">
        <v>0.63100000000000001</v>
      </c>
      <c r="L1170" s="1">
        <v>79.7</v>
      </c>
      <c r="M1170" s="1">
        <v>120.3</v>
      </c>
      <c r="N1170" s="1">
        <v>14.45</v>
      </c>
      <c r="O1170" s="1">
        <v>11.47</v>
      </c>
      <c r="P1170" s="1">
        <v>82</v>
      </c>
      <c r="Q1170" s="1">
        <v>64.7</v>
      </c>
      <c r="R1170" s="1">
        <v>85.7</v>
      </c>
      <c r="S1170" s="1">
        <v>123.8</v>
      </c>
      <c r="T1170" s="1">
        <v>135.9</v>
      </c>
      <c r="U1170" s="1">
        <v>107.8</v>
      </c>
      <c r="V1170" s="2">
        <v>6133.8852051088797</v>
      </c>
      <c r="W1170" s="2">
        <v>4841.8339206536002</v>
      </c>
      <c r="X1170" s="2">
        <v>6411.5126646668596</v>
      </c>
      <c r="Y1170" s="2">
        <v>9262.3572951758797</v>
      </c>
      <c r="Z1170" s="2">
        <v>10161.423828125</v>
      </c>
      <c r="AA1170" s="2">
        <v>8066.6253957367699</v>
      </c>
      <c r="AB1170" s="2">
        <v>5245.6552734375</v>
      </c>
      <c r="AC1170" s="2">
        <v>3500.2626953125</v>
      </c>
      <c r="AD1170" s="2">
        <v>4774.56103515625</v>
      </c>
      <c r="AE1170" s="2">
        <v>6674.453125</v>
      </c>
      <c r="AF1170" s="2">
        <v>10161.423828125</v>
      </c>
      <c r="AG1170" s="2">
        <v>6163.33740234375</v>
      </c>
      <c r="AH1170" s="1" t="s">
        <v>44</v>
      </c>
      <c r="AI1170" s="1" t="s">
        <v>64</v>
      </c>
      <c r="AJ1170" s="1" t="s">
        <v>44</v>
      </c>
      <c r="AK1170" s="1" t="s">
        <v>44</v>
      </c>
      <c r="AL1170" s="1" t="s">
        <v>64</v>
      </c>
      <c r="AM1170" s="1" t="s">
        <v>44</v>
      </c>
      <c r="AN1170" s="1" t="s">
        <v>44</v>
      </c>
      <c r="AO1170" s="1">
        <v>1.6579999999999999E-4</v>
      </c>
      <c r="AP1170" s="1">
        <v>2.2910000000000001E-4</v>
      </c>
      <c r="AQ1170" s="1">
        <v>7</v>
      </c>
      <c r="AR1170" s="1">
        <v>50.2</v>
      </c>
      <c r="AS1170" s="3">
        <f t="shared" si="36"/>
        <v>-0.66089998069336031</v>
      </c>
      <c r="AT1170" s="3">
        <f t="shared" si="37"/>
        <v>1.9118817788476534</v>
      </c>
    </row>
    <row r="1171" spans="1:46">
      <c r="A1171" s="1" t="s">
        <v>3755</v>
      </c>
      <c r="B1171" s="1" t="s">
        <v>4807</v>
      </c>
      <c r="C1171" s="1">
        <v>1</v>
      </c>
      <c r="D1171" s="1">
        <v>3</v>
      </c>
      <c r="E1171" s="1" t="s">
        <v>1304</v>
      </c>
      <c r="F1171" s="1" t="s">
        <v>3756</v>
      </c>
      <c r="G1171" s="1" t="s">
        <v>3757</v>
      </c>
      <c r="H1171" s="1" t="s">
        <v>1307</v>
      </c>
      <c r="I1171" s="1">
        <v>1</v>
      </c>
      <c r="J1171" s="1">
        <v>1565.6974399999999</v>
      </c>
      <c r="K1171" s="1">
        <v>0.63</v>
      </c>
      <c r="L1171" s="1">
        <v>77.3</v>
      </c>
      <c r="M1171" s="1">
        <v>122.7</v>
      </c>
      <c r="N1171" s="1">
        <v>20.09</v>
      </c>
      <c r="O1171" s="1">
        <v>45.53</v>
      </c>
      <c r="P1171" s="1">
        <v>85</v>
      </c>
      <c r="Q1171" s="1">
        <v>64.5</v>
      </c>
      <c r="R1171" s="1">
        <v>97.2</v>
      </c>
      <c r="S1171" s="1">
        <v>135</v>
      </c>
      <c r="T1171" s="1">
        <v>57.7</v>
      </c>
      <c r="U1171" s="1">
        <v>160.69999999999999</v>
      </c>
      <c r="V1171" s="2">
        <v>6117.6807796081002</v>
      </c>
      <c r="W1171" s="2">
        <v>4640.7510808216502</v>
      </c>
      <c r="X1171" s="2">
        <v>6993.3201855912803</v>
      </c>
      <c r="Y1171" s="2">
        <v>9715.0834266847305</v>
      </c>
      <c r="Z1171" s="2">
        <v>4151.56494140625</v>
      </c>
      <c r="AA1171" s="2">
        <v>11567.831905847401</v>
      </c>
      <c r="AB1171" s="2">
        <v>5231.79736328125</v>
      </c>
      <c r="AC1171" s="2" t="s">
        <v>51</v>
      </c>
      <c r="AD1171" s="2">
        <v>5207.82470703125</v>
      </c>
      <c r="AE1171" s="2">
        <v>7000.6875</v>
      </c>
      <c r="AF1171" s="2">
        <v>4151.56494140625</v>
      </c>
      <c r="AG1171" s="2">
        <v>8838.4482421875</v>
      </c>
      <c r="AH1171" s="1" t="s">
        <v>64</v>
      </c>
      <c r="AI1171" s="1" t="s">
        <v>65</v>
      </c>
      <c r="AJ1171" s="1" t="s">
        <v>64</v>
      </c>
      <c r="AK1171" s="1" t="s">
        <v>44</v>
      </c>
      <c r="AL1171" s="1" t="s">
        <v>44</v>
      </c>
      <c r="AM1171" s="1" t="s">
        <v>44</v>
      </c>
      <c r="AN1171" s="1" t="s">
        <v>44</v>
      </c>
      <c r="AO1171" s="1">
        <v>1.6579999999999999E-4</v>
      </c>
      <c r="AP1171" s="1">
        <v>1.042E-5</v>
      </c>
      <c r="AQ1171" s="1">
        <v>15</v>
      </c>
      <c r="AR1171" s="1">
        <v>39.380000000000003</v>
      </c>
      <c r="AS1171" s="3">
        <f t="shared" si="36"/>
        <v>-0.51882419316423156</v>
      </c>
      <c r="AT1171" s="3">
        <f t="shared" si="37"/>
        <v>0.47657121513089079</v>
      </c>
    </row>
    <row r="1172" spans="1:46">
      <c r="A1172" s="1" t="s">
        <v>4808</v>
      </c>
      <c r="B1172" s="1" t="s">
        <v>46</v>
      </c>
      <c r="C1172" s="1">
        <v>1</v>
      </c>
      <c r="D1172" s="1">
        <v>2</v>
      </c>
      <c r="E1172" s="1" t="s">
        <v>4809</v>
      </c>
      <c r="F1172" s="1" t="s">
        <v>4810</v>
      </c>
      <c r="G1172" s="1" t="s">
        <v>4811</v>
      </c>
      <c r="H1172" s="1" t="s">
        <v>4812</v>
      </c>
      <c r="I1172" s="1">
        <v>1</v>
      </c>
      <c r="J1172" s="1">
        <v>1961.0048400000001</v>
      </c>
      <c r="K1172" s="1">
        <v>0.629</v>
      </c>
      <c r="L1172" s="1">
        <v>91.2</v>
      </c>
      <c r="M1172" s="1">
        <v>108.8</v>
      </c>
      <c r="N1172" s="1">
        <v>31.22</v>
      </c>
      <c r="O1172" s="1">
        <v>102.56</v>
      </c>
      <c r="P1172" s="1">
        <v>57.3</v>
      </c>
      <c r="Q1172" s="1">
        <v>63.8</v>
      </c>
      <c r="R1172" s="1">
        <v>33.299999999999997</v>
      </c>
      <c r="S1172" s="1">
        <v>53</v>
      </c>
      <c r="T1172" s="1">
        <v>324.2</v>
      </c>
      <c r="U1172" s="1">
        <v>68.400000000000006</v>
      </c>
      <c r="V1172" s="2">
        <v>3525.16910984264</v>
      </c>
      <c r="W1172" s="2">
        <v>3925.2821060096098</v>
      </c>
      <c r="X1172" s="2">
        <v>2048.5740164508902</v>
      </c>
      <c r="Y1172" s="2">
        <v>3257.8354780135501</v>
      </c>
      <c r="Z1172" s="2">
        <v>19936.9375</v>
      </c>
      <c r="AA1172" s="2">
        <v>4206.8598099657102</v>
      </c>
      <c r="AB1172" s="2">
        <v>3014.69970703125</v>
      </c>
      <c r="AC1172" s="2" t="s">
        <v>51</v>
      </c>
      <c r="AD1172" s="2" t="s">
        <v>51</v>
      </c>
      <c r="AE1172" s="2">
        <v>2347.595703125</v>
      </c>
      <c r="AF1172" s="2">
        <v>19936.9375</v>
      </c>
      <c r="AG1172" s="2">
        <v>3214.26806640625</v>
      </c>
      <c r="AH1172" s="1" t="s">
        <v>64</v>
      </c>
      <c r="AI1172" s="1" t="s">
        <v>65</v>
      </c>
      <c r="AJ1172" s="1" t="s">
        <v>65</v>
      </c>
      <c r="AK1172" s="1" t="s">
        <v>64</v>
      </c>
      <c r="AL1172" s="1" t="s">
        <v>44</v>
      </c>
      <c r="AM1172" s="1" t="s">
        <v>64</v>
      </c>
      <c r="AN1172" s="1" t="s">
        <v>44</v>
      </c>
      <c r="AO1172" s="1">
        <v>1.6579999999999999E-4</v>
      </c>
      <c r="AP1172" s="1">
        <v>9.8079999999999996E-5</v>
      </c>
      <c r="AQ1172" s="1">
        <v>32</v>
      </c>
      <c r="AR1172" s="1">
        <v>56.24</v>
      </c>
      <c r="AS1172" s="3">
        <f t="shared" si="36"/>
        <v>-1.5284104818097379</v>
      </c>
      <c r="AT1172" s="3">
        <f t="shared" si="37"/>
        <v>0.47607121622092902</v>
      </c>
    </row>
    <row r="1173" spans="1:46">
      <c r="A1173" s="1" t="s">
        <v>4813</v>
      </c>
      <c r="B1173" s="1" t="s">
        <v>4089</v>
      </c>
      <c r="C1173" s="1">
        <v>1</v>
      </c>
      <c r="D1173" s="1">
        <v>9</v>
      </c>
      <c r="E1173" s="1" t="s">
        <v>195</v>
      </c>
      <c r="F1173" s="1" t="s">
        <v>4814</v>
      </c>
      <c r="G1173" s="1" t="s">
        <v>4815</v>
      </c>
      <c r="H1173" s="1" t="s">
        <v>198</v>
      </c>
      <c r="I1173" s="1">
        <v>1</v>
      </c>
      <c r="J1173" s="1">
        <v>2925.5138700000002</v>
      </c>
      <c r="K1173" s="1">
        <v>0.627</v>
      </c>
      <c r="L1173" s="1">
        <v>72.900000000000006</v>
      </c>
      <c r="M1173" s="1">
        <v>127.1</v>
      </c>
      <c r="N1173" s="1">
        <v>42.02</v>
      </c>
      <c r="O1173" s="1">
        <v>21.85</v>
      </c>
      <c r="P1173" s="1">
        <v>122.4</v>
      </c>
      <c r="Q1173" s="1">
        <v>55.3</v>
      </c>
      <c r="R1173" s="1">
        <v>71.8</v>
      </c>
      <c r="S1173" s="1">
        <v>88.2</v>
      </c>
      <c r="T1173" s="1">
        <v>137.1</v>
      </c>
      <c r="U1173" s="1">
        <v>125.2</v>
      </c>
      <c r="V1173" s="2">
        <v>117217.308872956</v>
      </c>
      <c r="W1173" s="2">
        <v>52962.6293700483</v>
      </c>
      <c r="X1173" s="2">
        <v>68805.254918976294</v>
      </c>
      <c r="Y1173" s="2">
        <v>84434.843784152603</v>
      </c>
      <c r="Z1173" s="2">
        <v>131297.375</v>
      </c>
      <c r="AA1173" s="2">
        <v>119961.242470224</v>
      </c>
      <c r="AB1173" s="2">
        <v>100243.4140625</v>
      </c>
      <c r="AC1173" s="2">
        <v>38287.7890625</v>
      </c>
      <c r="AD1173" s="2">
        <v>51238.28125</v>
      </c>
      <c r="AE1173" s="2">
        <v>60843.734375</v>
      </c>
      <c r="AF1173" s="2">
        <v>131297.375</v>
      </c>
      <c r="AG1173" s="2">
        <v>91656.8671875</v>
      </c>
      <c r="AH1173" s="1" t="s">
        <v>44</v>
      </c>
      <c r="AI1173" s="1" t="s">
        <v>44</v>
      </c>
      <c r="AJ1173" s="1" t="s">
        <v>44</v>
      </c>
      <c r="AK1173" s="1" t="s">
        <v>44</v>
      </c>
      <c r="AL1173" s="1" t="s">
        <v>44</v>
      </c>
      <c r="AM1173" s="1" t="s">
        <v>44</v>
      </c>
      <c r="AN1173" s="1" t="s">
        <v>44</v>
      </c>
      <c r="AO1173" s="1">
        <v>1.6579999999999999E-4</v>
      </c>
      <c r="AP1173" s="1">
        <v>7.9110000000000005E-12</v>
      </c>
      <c r="AQ1173" s="1">
        <v>68</v>
      </c>
      <c r="AR1173" s="1">
        <v>50.35</v>
      </c>
      <c r="AS1173" s="3">
        <f t="shared" si="36"/>
        <v>-0.4902232003066771</v>
      </c>
      <c r="AT1173" s="3">
        <f t="shared" si="37"/>
        <v>0.60336221324928974</v>
      </c>
    </row>
    <row r="1174" spans="1:46">
      <c r="A1174" s="1" t="s">
        <v>4816</v>
      </c>
      <c r="B1174" s="1" t="s">
        <v>117</v>
      </c>
      <c r="C1174" s="1">
        <v>1</v>
      </c>
      <c r="D1174" s="1">
        <v>6</v>
      </c>
      <c r="E1174" s="1" t="s">
        <v>4817</v>
      </c>
      <c r="F1174" s="1" t="s">
        <v>4818</v>
      </c>
      <c r="G1174" s="1" t="s">
        <v>4819</v>
      </c>
      <c r="H1174" s="1" t="s">
        <v>4820</v>
      </c>
      <c r="I1174" s="1">
        <v>1</v>
      </c>
      <c r="J1174" s="1">
        <v>2078.0527900000002</v>
      </c>
      <c r="K1174" s="1">
        <v>0.61499999999999999</v>
      </c>
      <c r="L1174" s="1">
        <v>76.099999999999994</v>
      </c>
      <c r="M1174" s="1">
        <v>123.9</v>
      </c>
      <c r="N1174" s="1">
        <v>101.03</v>
      </c>
      <c r="O1174" s="1">
        <v>24.68</v>
      </c>
      <c r="P1174" s="1">
        <v>201.8</v>
      </c>
      <c r="Q1174" s="1">
        <v>18.600000000000001</v>
      </c>
      <c r="R1174" s="1">
        <v>63.3</v>
      </c>
      <c r="S1174" s="1">
        <v>80.7</v>
      </c>
      <c r="T1174" s="1">
        <v>132.6</v>
      </c>
      <c r="U1174" s="1">
        <v>103</v>
      </c>
      <c r="V1174" s="2">
        <v>27247.345518550199</v>
      </c>
      <c r="W1174" s="2">
        <v>2504.6885713410702</v>
      </c>
      <c r="X1174" s="2">
        <v>8550.9327806037199</v>
      </c>
      <c r="Y1174" s="2">
        <v>10895.2444377676</v>
      </c>
      <c r="Z1174" s="2">
        <v>17901.303222656301</v>
      </c>
      <c r="AA1174" s="2">
        <v>13914.052407942499</v>
      </c>
      <c r="AB1174" s="2">
        <v>23301.7373046875</v>
      </c>
      <c r="AC1174" s="2" t="s">
        <v>51</v>
      </c>
      <c r="AD1174" s="2">
        <v>6367.75634765625</v>
      </c>
      <c r="AE1174" s="2">
        <v>7851.111328125</v>
      </c>
      <c r="AF1174" s="2">
        <v>17901.303222656301</v>
      </c>
      <c r="AG1174" s="2">
        <v>10631.087402343799</v>
      </c>
      <c r="AH1174" s="1" t="s">
        <v>44</v>
      </c>
      <c r="AI1174" s="1" t="s">
        <v>65</v>
      </c>
      <c r="AJ1174" s="1" t="s">
        <v>44</v>
      </c>
      <c r="AK1174" s="1" t="s">
        <v>64</v>
      </c>
      <c r="AL1174" s="1" t="s">
        <v>44</v>
      </c>
      <c r="AM1174" s="1" t="s">
        <v>44</v>
      </c>
      <c r="AN1174" s="1" t="s">
        <v>44</v>
      </c>
      <c r="AO1174" s="1">
        <v>1.6579999999999999E-4</v>
      </c>
      <c r="AP1174" s="1">
        <v>6.7739999999999996E-7</v>
      </c>
      <c r="AQ1174" s="1">
        <v>29</v>
      </c>
      <c r="AR1174" s="1">
        <v>56.47</v>
      </c>
      <c r="AS1174" s="3">
        <f t="shared" si="36"/>
        <v>-0.15713802273804392</v>
      </c>
      <c r="AT1174" s="3">
        <f t="shared" si="37"/>
        <v>6.6356323359445246E-2</v>
      </c>
    </row>
    <row r="1175" spans="1:46">
      <c r="A1175" s="1" t="s">
        <v>4821</v>
      </c>
      <c r="B1175" s="1" t="s">
        <v>4822</v>
      </c>
      <c r="C1175" s="1">
        <v>1</v>
      </c>
      <c r="D1175" s="1">
        <v>3</v>
      </c>
      <c r="E1175" s="1" t="s">
        <v>4823</v>
      </c>
      <c r="F1175" s="1" t="s">
        <v>4824</v>
      </c>
      <c r="G1175" s="1" t="s">
        <v>4825</v>
      </c>
      <c r="H1175" s="1" t="s">
        <v>4826</v>
      </c>
      <c r="I1175" s="1">
        <v>1</v>
      </c>
      <c r="J1175" s="1">
        <v>1465.71126</v>
      </c>
      <c r="K1175" s="1">
        <v>0.61399999999999999</v>
      </c>
      <c r="L1175" s="1">
        <v>71.5</v>
      </c>
      <c r="M1175" s="1">
        <v>128.5</v>
      </c>
      <c r="N1175" s="1">
        <v>36.880000000000003</v>
      </c>
      <c r="O1175" s="1">
        <v>46.32</v>
      </c>
      <c r="P1175" s="1">
        <v>83.1</v>
      </c>
      <c r="Q1175" s="1">
        <v>100.4</v>
      </c>
      <c r="R1175" s="1">
        <v>45.4</v>
      </c>
      <c r="S1175" s="1">
        <v>163.6</v>
      </c>
      <c r="T1175" s="1">
        <v>149.5</v>
      </c>
      <c r="U1175" s="1">
        <v>58</v>
      </c>
      <c r="V1175" s="2">
        <v>4353.8915862002004</v>
      </c>
      <c r="W1175" s="2">
        <v>5257.9011755115298</v>
      </c>
      <c r="X1175" s="2">
        <v>2376.0594036491998</v>
      </c>
      <c r="Y1175" s="2">
        <v>8569.0329954011995</v>
      </c>
      <c r="Z1175" s="2">
        <v>7832.1572265625</v>
      </c>
      <c r="AA1175" s="2">
        <v>3040.41407649644</v>
      </c>
      <c r="AB1175" s="2" t="s">
        <v>51</v>
      </c>
      <c r="AC1175" s="2" t="s">
        <v>51</v>
      </c>
      <c r="AD1175" s="2" t="s">
        <v>51</v>
      </c>
      <c r="AE1175" s="2">
        <v>6174.84375</v>
      </c>
      <c r="AF1175" s="2">
        <v>7832.1572265625</v>
      </c>
      <c r="AG1175" s="2" t="s">
        <v>51</v>
      </c>
      <c r="AH1175" s="1" t="s">
        <v>65</v>
      </c>
      <c r="AI1175" s="1" t="s">
        <v>44</v>
      </c>
      <c r="AJ1175" s="1" t="s">
        <v>44</v>
      </c>
      <c r="AK1175" s="1" t="s">
        <v>64</v>
      </c>
      <c r="AL1175" s="1" t="s">
        <v>44</v>
      </c>
      <c r="AM1175" s="1" t="s">
        <v>65</v>
      </c>
      <c r="AN1175" s="1" t="s">
        <v>44</v>
      </c>
      <c r="AO1175" s="1">
        <v>1.6579999999999999E-4</v>
      </c>
      <c r="AP1175" s="1">
        <v>1.211E-4</v>
      </c>
      <c r="AQ1175" s="1">
        <v>17</v>
      </c>
      <c r="AR1175" s="1">
        <v>39.57</v>
      </c>
      <c r="AS1175" s="3">
        <f t="shared" si="36"/>
        <v>-0.69757407565930252</v>
      </c>
      <c r="AT1175" s="3">
        <f t="shared" si="37"/>
        <v>0.57254834904649077</v>
      </c>
    </row>
    <row r="1176" spans="1:46">
      <c r="A1176" s="1" t="s">
        <v>2230</v>
      </c>
      <c r="B1176" s="1" t="s">
        <v>4827</v>
      </c>
      <c r="C1176" s="1">
        <v>1</v>
      </c>
      <c r="D1176" s="1">
        <v>5</v>
      </c>
      <c r="E1176" s="1" t="s">
        <v>1000</v>
      </c>
      <c r="F1176" s="1" t="s">
        <v>2232</v>
      </c>
      <c r="G1176" s="1" t="s">
        <v>2233</v>
      </c>
      <c r="H1176" s="1" t="s">
        <v>1003</v>
      </c>
      <c r="I1176" s="1">
        <v>1</v>
      </c>
      <c r="J1176" s="1">
        <v>1932.9227699999999</v>
      </c>
      <c r="K1176" s="1">
        <v>0.61199999999999999</v>
      </c>
      <c r="L1176" s="1">
        <v>74.3</v>
      </c>
      <c r="M1176" s="1">
        <v>125.7</v>
      </c>
      <c r="N1176" s="1">
        <v>33.83</v>
      </c>
      <c r="O1176" s="1">
        <v>30.57</v>
      </c>
      <c r="P1176" s="1">
        <v>101.1</v>
      </c>
      <c r="Q1176" s="1">
        <v>49.4</v>
      </c>
      <c r="R1176" s="1">
        <v>80.3</v>
      </c>
      <c r="S1176" s="1">
        <v>152.5</v>
      </c>
      <c r="T1176" s="1">
        <v>80.7</v>
      </c>
      <c r="U1176" s="1">
        <v>136</v>
      </c>
      <c r="V1176" s="2">
        <v>11203.1194999169</v>
      </c>
      <c r="W1176" s="2">
        <v>5471.3564616960502</v>
      </c>
      <c r="X1176" s="2">
        <v>8904.2370375602695</v>
      </c>
      <c r="Y1176" s="2">
        <v>16909.371967668001</v>
      </c>
      <c r="Z1176" s="2">
        <v>8946.48095703125</v>
      </c>
      <c r="AA1176" s="2">
        <v>15080.035790342001</v>
      </c>
      <c r="AB1176" s="2">
        <v>9580.82861328125</v>
      </c>
      <c r="AC1176" s="2">
        <v>3955.35766601563</v>
      </c>
      <c r="AD1176" s="2">
        <v>6630.85693359375</v>
      </c>
      <c r="AE1176" s="2">
        <v>12184.890625</v>
      </c>
      <c r="AF1176" s="2">
        <v>8946.48095703125</v>
      </c>
      <c r="AG1176" s="2">
        <v>11521.9616699219</v>
      </c>
      <c r="AH1176" s="1" t="s">
        <v>44</v>
      </c>
      <c r="AI1176" s="1" t="s">
        <v>64</v>
      </c>
      <c r="AJ1176" s="1" t="s">
        <v>44</v>
      </c>
      <c r="AK1176" s="1" t="s">
        <v>44</v>
      </c>
      <c r="AL1176" s="1" t="s">
        <v>44</v>
      </c>
      <c r="AM1176" s="1" t="s">
        <v>44</v>
      </c>
      <c r="AN1176" s="1" t="s">
        <v>44</v>
      </c>
      <c r="AO1176" s="1">
        <v>1.6579999999999999E-4</v>
      </c>
      <c r="AP1176" s="1">
        <v>6.043E-4</v>
      </c>
      <c r="AQ1176" s="1">
        <v>5</v>
      </c>
      <c r="AR1176" s="1">
        <v>36.86</v>
      </c>
      <c r="AS1176" s="3">
        <f t="shared" si="36"/>
        <v>-0.67842254007307157</v>
      </c>
      <c r="AT1176" s="3">
        <f t="shared" si="37"/>
        <v>0.80882447038955452</v>
      </c>
    </row>
    <row r="1177" spans="1:46">
      <c r="A1177" s="1" t="s">
        <v>4828</v>
      </c>
      <c r="B1177" s="1" t="s">
        <v>100</v>
      </c>
      <c r="C1177" s="1">
        <v>1</v>
      </c>
      <c r="D1177" s="1">
        <v>4</v>
      </c>
      <c r="E1177" s="1" t="s">
        <v>690</v>
      </c>
      <c r="F1177" s="1" t="s">
        <v>4829</v>
      </c>
      <c r="G1177" s="1" t="s">
        <v>4830</v>
      </c>
      <c r="H1177" s="1" t="s">
        <v>693</v>
      </c>
      <c r="I1177" s="1">
        <v>1</v>
      </c>
      <c r="J1177" s="1">
        <v>1701.7900999999999</v>
      </c>
      <c r="K1177" s="1">
        <v>0.60299999999999998</v>
      </c>
      <c r="L1177" s="1">
        <v>75.3</v>
      </c>
      <c r="M1177" s="1">
        <v>124.7</v>
      </c>
      <c r="N1177" s="1">
        <v>29.05</v>
      </c>
      <c r="O1177" s="1">
        <v>4.72</v>
      </c>
      <c r="P1177" s="1">
        <v>104.3</v>
      </c>
      <c r="Q1177" s="1">
        <v>59.1</v>
      </c>
      <c r="R1177" s="1">
        <v>74.2</v>
      </c>
      <c r="S1177" s="1">
        <v>125</v>
      </c>
      <c r="T1177" s="1">
        <v>114.3</v>
      </c>
      <c r="U1177" s="1">
        <v>123.1</v>
      </c>
      <c r="V1177" s="2">
        <v>7225.9764695045997</v>
      </c>
      <c r="W1177" s="2">
        <v>4094.0828979779599</v>
      </c>
      <c r="X1177" s="2">
        <v>5141.7411124055898</v>
      </c>
      <c r="Y1177" s="2">
        <v>8653.8791664296295</v>
      </c>
      <c r="Z1177" s="2">
        <v>7913.42431640625</v>
      </c>
      <c r="AA1177" s="2">
        <v>8521.3940028140296</v>
      </c>
      <c r="AB1177" s="2">
        <v>6179.60400390625</v>
      </c>
      <c r="AC1177" s="2" t="s">
        <v>51</v>
      </c>
      <c r="AD1177" s="2">
        <v>3828.98046875</v>
      </c>
      <c r="AE1177" s="2">
        <v>6235.98388671875</v>
      </c>
      <c r="AF1177" s="2">
        <v>7913.42431640625</v>
      </c>
      <c r="AG1177" s="2">
        <v>6510.80517578125</v>
      </c>
      <c r="AH1177" s="1" t="s">
        <v>44</v>
      </c>
      <c r="AI1177" s="1" t="s">
        <v>44</v>
      </c>
      <c r="AJ1177" s="1" t="s">
        <v>44</v>
      </c>
      <c r="AK1177" s="1" t="s">
        <v>44</v>
      </c>
      <c r="AL1177" s="1" t="s">
        <v>64</v>
      </c>
      <c r="AM1177" s="1" t="s">
        <v>64</v>
      </c>
      <c r="AN1177" s="1" t="s">
        <v>44</v>
      </c>
      <c r="AO1177" s="1">
        <v>1.6579999999999999E-4</v>
      </c>
      <c r="AP1177" s="1">
        <v>4.5690000000000002E-7</v>
      </c>
      <c r="AQ1177" s="1">
        <v>46</v>
      </c>
      <c r="AR1177" s="1">
        <v>41.72</v>
      </c>
      <c r="AS1177" s="3">
        <f t="shared" si="36"/>
        <v>-0.60791543661685121</v>
      </c>
      <c r="AT1177" s="3">
        <f t="shared" si="37"/>
        <v>1.4124547956434002</v>
      </c>
    </row>
    <row r="1178" spans="1:46">
      <c r="A1178" s="1" t="s">
        <v>4831</v>
      </c>
      <c r="B1178" s="1" t="s">
        <v>308</v>
      </c>
      <c r="C1178" s="1">
        <v>1</v>
      </c>
      <c r="D1178" s="1">
        <v>5</v>
      </c>
      <c r="E1178" s="1" t="s">
        <v>4832</v>
      </c>
      <c r="F1178" s="1" t="s">
        <v>4833</v>
      </c>
      <c r="G1178" s="1" t="s">
        <v>4834</v>
      </c>
      <c r="H1178" s="1" t="s">
        <v>4835</v>
      </c>
      <c r="I1178" s="1">
        <v>1</v>
      </c>
      <c r="J1178" s="1">
        <v>1690.8655100000001</v>
      </c>
      <c r="K1178" s="1">
        <v>0.60099999999999998</v>
      </c>
      <c r="L1178" s="1">
        <v>73.8</v>
      </c>
      <c r="M1178" s="1">
        <v>126.2</v>
      </c>
      <c r="N1178" s="1">
        <v>48.4</v>
      </c>
      <c r="O1178" s="1">
        <v>14.72</v>
      </c>
      <c r="P1178" s="1">
        <v>134.1</v>
      </c>
      <c r="Q1178" s="1">
        <v>59.4</v>
      </c>
      <c r="R1178" s="1">
        <v>64.8</v>
      </c>
      <c r="S1178" s="1">
        <v>98.9</v>
      </c>
      <c r="T1178" s="1">
        <v>132</v>
      </c>
      <c r="U1178" s="1">
        <v>110.8</v>
      </c>
      <c r="V1178" s="2">
        <v>18409.068964422899</v>
      </c>
      <c r="W1178" s="2">
        <v>8152.9877588403997</v>
      </c>
      <c r="X1178" s="2">
        <v>8890.7036413804308</v>
      </c>
      <c r="Y1178" s="2">
        <v>13567.895775945501</v>
      </c>
      <c r="Z1178" s="2">
        <v>18110.603515625</v>
      </c>
      <c r="AA1178" s="2">
        <v>15210.198600797399</v>
      </c>
      <c r="AB1178" s="2">
        <v>15743.3056640625</v>
      </c>
      <c r="AC1178" s="2">
        <v>5893.96484375</v>
      </c>
      <c r="AD1178" s="2">
        <v>6620.77880859375</v>
      </c>
      <c r="AE1178" s="2">
        <v>9777.0234375</v>
      </c>
      <c r="AF1178" s="2">
        <v>18110.603515625</v>
      </c>
      <c r="AG1178" s="2">
        <v>11621.4130859375</v>
      </c>
      <c r="AH1178" s="1" t="s">
        <v>44</v>
      </c>
      <c r="AI1178" s="1" t="s">
        <v>44</v>
      </c>
      <c r="AJ1178" s="1" t="s">
        <v>44</v>
      </c>
      <c r="AK1178" s="1" t="s">
        <v>64</v>
      </c>
      <c r="AL1178" s="1" t="s">
        <v>44</v>
      </c>
      <c r="AM1178" s="1" t="s">
        <v>44</v>
      </c>
      <c r="AN1178" s="1" t="s">
        <v>44</v>
      </c>
      <c r="AO1178" s="1">
        <v>1.6579999999999999E-4</v>
      </c>
      <c r="AP1178" s="1">
        <v>2.0379999999999999E-4</v>
      </c>
      <c r="AQ1178" s="1">
        <v>34</v>
      </c>
      <c r="AR1178" s="1">
        <v>56.46</v>
      </c>
      <c r="AS1178" s="3">
        <f t="shared" si="36"/>
        <v>-0.40334225512088207</v>
      </c>
      <c r="AT1178" s="3">
        <f t="shared" si="37"/>
        <v>0.46277011585965844</v>
      </c>
    </row>
    <row r="1179" spans="1:46">
      <c r="A1179" s="1" t="s">
        <v>2574</v>
      </c>
      <c r="B1179" s="1" t="s">
        <v>4836</v>
      </c>
      <c r="C1179" s="1">
        <v>1</v>
      </c>
      <c r="D1179" s="1">
        <v>6</v>
      </c>
      <c r="E1179" s="1" t="s">
        <v>2575</v>
      </c>
      <c r="F1179" s="1" t="s">
        <v>2576</v>
      </c>
      <c r="G1179" s="1" t="s">
        <v>2577</v>
      </c>
      <c r="H1179" s="1" t="s">
        <v>2578</v>
      </c>
      <c r="I1179" s="1">
        <v>1</v>
      </c>
      <c r="J1179" s="1">
        <v>1742.83527</v>
      </c>
      <c r="K1179" s="1">
        <v>0.59899999999999998</v>
      </c>
      <c r="L1179" s="1">
        <v>54.8</v>
      </c>
      <c r="M1179" s="1">
        <v>145.19999999999999</v>
      </c>
      <c r="N1179" s="1">
        <v>53.11</v>
      </c>
      <c r="O1179" s="1">
        <v>33.25</v>
      </c>
      <c r="P1179" s="1">
        <v>117.1</v>
      </c>
      <c r="Q1179" s="1">
        <v>48</v>
      </c>
      <c r="R1179" s="1">
        <v>52.8</v>
      </c>
      <c r="S1179" s="1">
        <v>139.9</v>
      </c>
      <c r="T1179" s="1">
        <v>80.2</v>
      </c>
      <c r="U1179" s="1">
        <v>162</v>
      </c>
      <c r="V1179" s="2">
        <v>19562.3183605019</v>
      </c>
      <c r="W1179" s="2">
        <v>8020.31403998726</v>
      </c>
      <c r="X1179" s="2">
        <v>8821.3344949539605</v>
      </c>
      <c r="Y1179" s="2">
        <v>23357.315059728</v>
      </c>
      <c r="Z1179" s="2">
        <v>13386.67578125</v>
      </c>
      <c r="AA1179" s="2">
        <v>27058.244193890001</v>
      </c>
      <c r="AB1179" s="2">
        <v>16729.5563964844</v>
      </c>
      <c r="AC1179" s="2">
        <v>5798.05224609375</v>
      </c>
      <c r="AD1179" s="2">
        <v>6569.12060546875</v>
      </c>
      <c r="AE1179" s="2">
        <v>16831.27734375</v>
      </c>
      <c r="AF1179" s="2">
        <v>13386.67578125</v>
      </c>
      <c r="AG1179" s="2">
        <v>20673.9597167969</v>
      </c>
      <c r="AH1179" s="1" t="s">
        <v>44</v>
      </c>
      <c r="AI1179" s="1" t="s">
        <v>64</v>
      </c>
      <c r="AJ1179" s="1" t="s">
        <v>44</v>
      </c>
      <c r="AK1179" s="1" t="s">
        <v>44</v>
      </c>
      <c r="AL1179" s="1" t="s">
        <v>44</v>
      </c>
      <c r="AM1179" s="1" t="s">
        <v>44</v>
      </c>
      <c r="AN1179" s="1" t="s">
        <v>44</v>
      </c>
      <c r="AO1179" s="1">
        <v>1.6579999999999999E-4</v>
      </c>
      <c r="AP1179" s="1">
        <v>6.3280000000000004E-5</v>
      </c>
      <c r="AQ1179" s="1">
        <v>27</v>
      </c>
      <c r="AR1179" s="1">
        <v>46.35</v>
      </c>
      <c r="AS1179" s="3">
        <f t="shared" si="36"/>
        <v>-0.80951129575332703</v>
      </c>
      <c r="AT1179" s="3">
        <f t="shared" si="37"/>
        <v>0.76041950055072494</v>
      </c>
    </row>
    <row r="1180" spans="1:46">
      <c r="A1180" s="1" t="s">
        <v>4837</v>
      </c>
      <c r="B1180" s="1" t="s">
        <v>46</v>
      </c>
      <c r="C1180" s="1">
        <v>1</v>
      </c>
      <c r="D1180" s="1">
        <v>3</v>
      </c>
      <c r="E1180" s="1" t="s">
        <v>4838</v>
      </c>
      <c r="F1180" s="1" t="s">
        <v>4839</v>
      </c>
      <c r="G1180" s="1" t="s">
        <v>4840</v>
      </c>
      <c r="H1180" s="1" t="s">
        <v>4841</v>
      </c>
      <c r="I1180" s="1">
        <v>1</v>
      </c>
      <c r="J1180" s="1">
        <v>1531.7038500000001</v>
      </c>
      <c r="K1180" s="1">
        <v>0.59399999999999997</v>
      </c>
      <c r="L1180" s="1">
        <v>74.5</v>
      </c>
      <c r="M1180" s="1">
        <v>125.5</v>
      </c>
      <c r="N1180" s="1">
        <v>58.58</v>
      </c>
      <c r="O1180" s="1">
        <v>15.51</v>
      </c>
      <c r="P1180" s="1">
        <v>140.5</v>
      </c>
      <c r="Q1180" s="1">
        <v>43.8</v>
      </c>
      <c r="R1180" s="1">
        <v>71.099999999999994</v>
      </c>
      <c r="S1180" s="1">
        <v>95.1</v>
      </c>
      <c r="T1180" s="1">
        <v>119.8</v>
      </c>
      <c r="U1180" s="1">
        <v>129.69999999999999</v>
      </c>
      <c r="V1180" s="2">
        <v>8546.78531202659</v>
      </c>
      <c r="W1180" s="2">
        <v>2662.0804040889898</v>
      </c>
      <c r="X1180" s="2">
        <v>4326.2671139368103</v>
      </c>
      <c r="Y1180" s="2">
        <v>5783.9475214362201</v>
      </c>
      <c r="Z1180" s="2">
        <v>7283.98388671875</v>
      </c>
      <c r="AA1180" s="2">
        <v>7887.94050920471</v>
      </c>
      <c r="AB1180" s="2">
        <v>7309.150390625</v>
      </c>
      <c r="AC1180" s="2" t="s">
        <v>51</v>
      </c>
      <c r="AD1180" s="2">
        <v>3221.70874023438</v>
      </c>
      <c r="AE1180" s="2">
        <v>4167.91162109375</v>
      </c>
      <c r="AF1180" s="2">
        <v>7283.98388671875</v>
      </c>
      <c r="AG1180" s="2">
        <v>6026.8125</v>
      </c>
      <c r="AH1180" s="1" t="s">
        <v>64</v>
      </c>
      <c r="AI1180" s="1" t="s">
        <v>65</v>
      </c>
      <c r="AJ1180" s="1" t="s">
        <v>64</v>
      </c>
      <c r="AK1180" s="1" t="s">
        <v>44</v>
      </c>
      <c r="AL1180" s="1" t="s">
        <v>44</v>
      </c>
      <c r="AM1180" s="1" t="s">
        <v>44</v>
      </c>
      <c r="AN1180" s="1" t="s">
        <v>44</v>
      </c>
      <c r="AO1180" s="1">
        <v>1.6579999999999999E-4</v>
      </c>
      <c r="AP1180" s="1">
        <v>1.839E-4</v>
      </c>
      <c r="AQ1180" s="1">
        <v>30</v>
      </c>
      <c r="AR1180" s="1">
        <v>55.74</v>
      </c>
      <c r="AS1180" s="3">
        <f t="shared" si="36"/>
        <v>-0.43181997238182235</v>
      </c>
      <c r="AT1180" s="3">
        <f t="shared" si="37"/>
        <v>0.41311553115878547</v>
      </c>
    </row>
    <row r="1181" spans="1:46">
      <c r="A1181" s="1" t="s">
        <v>2137</v>
      </c>
      <c r="B1181" s="1" t="s">
        <v>4842</v>
      </c>
      <c r="C1181" s="1">
        <v>1</v>
      </c>
      <c r="D1181" s="1">
        <v>4</v>
      </c>
      <c r="E1181" s="1" t="s">
        <v>2139</v>
      </c>
      <c r="F1181" s="1" t="s">
        <v>2140</v>
      </c>
      <c r="G1181" s="1" t="s">
        <v>2141</v>
      </c>
      <c r="H1181" s="1" t="s">
        <v>2142</v>
      </c>
      <c r="I1181" s="1">
        <v>1</v>
      </c>
      <c r="J1181" s="1">
        <v>2781.3078399999999</v>
      </c>
      <c r="K1181" s="1">
        <v>0.59</v>
      </c>
      <c r="L1181" s="1">
        <v>74.2</v>
      </c>
      <c r="M1181" s="1">
        <v>125.8</v>
      </c>
      <c r="N1181" s="1">
        <v>74.28</v>
      </c>
      <c r="O1181" s="1">
        <v>35.520000000000003</v>
      </c>
      <c r="P1181" s="1">
        <v>147.30000000000001</v>
      </c>
      <c r="Q1181" s="1">
        <v>26.6</v>
      </c>
      <c r="R1181" s="1">
        <v>72.2</v>
      </c>
      <c r="S1181" s="1">
        <v>122.4</v>
      </c>
      <c r="T1181" s="1">
        <v>74.099999999999994</v>
      </c>
      <c r="U1181" s="1">
        <v>157.5</v>
      </c>
      <c r="V1181" s="2">
        <v>19124.951603872902</v>
      </c>
      <c r="W1181" s="2">
        <v>3455.76117957731</v>
      </c>
      <c r="X1181" s="2">
        <v>9375.8083585843506</v>
      </c>
      <c r="Y1181" s="2">
        <v>15893.2710551122</v>
      </c>
      <c r="Z1181" s="2">
        <v>9617.5</v>
      </c>
      <c r="AA1181" s="2">
        <v>20458.427996379301</v>
      </c>
      <c r="AB1181" s="2">
        <v>16355.5234375</v>
      </c>
      <c r="AC1181" s="2" t="s">
        <v>51</v>
      </c>
      <c r="AD1181" s="2">
        <v>6982.029296875</v>
      </c>
      <c r="AE1181" s="2">
        <v>11452.6884765625</v>
      </c>
      <c r="AF1181" s="2">
        <v>9617.5</v>
      </c>
      <c r="AG1181" s="2">
        <v>15631.34375</v>
      </c>
      <c r="AH1181" s="1" t="s">
        <v>44</v>
      </c>
      <c r="AI1181" s="1" t="s">
        <v>44</v>
      </c>
      <c r="AJ1181" s="1" t="s">
        <v>64</v>
      </c>
      <c r="AK1181" s="1" t="s">
        <v>44</v>
      </c>
      <c r="AL1181" s="1" t="s">
        <v>64</v>
      </c>
      <c r="AM1181" s="1" t="s">
        <v>44</v>
      </c>
      <c r="AN1181" s="1" t="s">
        <v>44</v>
      </c>
      <c r="AO1181" s="1">
        <v>1.6579999999999999E-4</v>
      </c>
      <c r="AP1181" s="1">
        <v>6.4610000000000004E-4</v>
      </c>
      <c r="AQ1181" s="1">
        <v>12</v>
      </c>
      <c r="AR1181" s="1">
        <v>48.04</v>
      </c>
      <c r="AS1181" s="3">
        <f t="shared" si="36"/>
        <v>-0.52455716762269877</v>
      </c>
      <c r="AT1181" s="3">
        <f t="shared" si="37"/>
        <v>0.34971626366372499</v>
      </c>
    </row>
    <row r="1182" spans="1:46">
      <c r="A1182" s="1" t="s">
        <v>2393</v>
      </c>
      <c r="B1182" s="1" t="s">
        <v>4531</v>
      </c>
      <c r="C1182" s="1">
        <v>1</v>
      </c>
      <c r="D1182" s="1">
        <v>2</v>
      </c>
      <c r="E1182" s="1" t="s">
        <v>2394</v>
      </c>
      <c r="F1182" s="1" t="s">
        <v>2395</v>
      </c>
      <c r="G1182" s="1" t="s">
        <v>2396</v>
      </c>
      <c r="H1182" s="1" t="s">
        <v>2397</v>
      </c>
      <c r="I1182" s="1">
        <v>1</v>
      </c>
      <c r="J1182" s="1">
        <v>1749.8509799999999</v>
      </c>
      <c r="K1182" s="1">
        <v>0.58799999999999997</v>
      </c>
      <c r="L1182" s="1">
        <v>103.8</v>
      </c>
      <c r="M1182" s="1">
        <v>96.2</v>
      </c>
      <c r="N1182" s="1">
        <v>40.9</v>
      </c>
      <c r="O1182" s="1">
        <v>42.89</v>
      </c>
      <c r="P1182" s="1">
        <v>103.5</v>
      </c>
      <c r="Q1182" s="1">
        <v>99.3</v>
      </c>
      <c r="R1182" s="1">
        <v>43.4</v>
      </c>
      <c r="S1182" s="1">
        <v>176.2</v>
      </c>
      <c r="T1182" s="1">
        <v>85.4</v>
      </c>
      <c r="U1182" s="1">
        <v>92.1</v>
      </c>
      <c r="V1182" s="2">
        <v>5066.4050515828703</v>
      </c>
      <c r="W1182" s="2">
        <v>4861.8088129272901</v>
      </c>
      <c r="X1182" s="2">
        <v>2123.62553756439</v>
      </c>
      <c r="Y1182" s="2">
        <v>8622.7602078026193</v>
      </c>
      <c r="Z1182" s="2">
        <v>4181.02783203125</v>
      </c>
      <c r="AA1182" s="2">
        <v>4508.7554229692596</v>
      </c>
      <c r="AB1182" s="2" t="s">
        <v>51</v>
      </c>
      <c r="AC1182" s="2" t="s">
        <v>51</v>
      </c>
      <c r="AD1182" s="2" t="s">
        <v>51</v>
      </c>
      <c r="AE1182" s="2">
        <v>6213.5595703125</v>
      </c>
      <c r="AF1182" s="2">
        <v>4181.02783203125</v>
      </c>
      <c r="AG1182" s="2">
        <v>3444.9326171875</v>
      </c>
      <c r="AH1182" s="1" t="s">
        <v>65</v>
      </c>
      <c r="AI1182" s="1" t="s">
        <v>65</v>
      </c>
      <c r="AJ1182" s="1" t="s">
        <v>65</v>
      </c>
      <c r="AK1182" s="1" t="s">
        <v>44</v>
      </c>
      <c r="AL1182" s="1" t="s">
        <v>44</v>
      </c>
      <c r="AM1182" s="1" t="s">
        <v>64</v>
      </c>
      <c r="AN1182" s="1" t="s">
        <v>44</v>
      </c>
      <c r="AO1182" s="1">
        <v>2.6140000000000001E-4</v>
      </c>
      <c r="AP1182" s="1">
        <v>4.1390000000000003E-3</v>
      </c>
      <c r="AQ1182" s="1">
        <v>18</v>
      </c>
      <c r="AR1182" s="1">
        <v>37.22</v>
      </c>
      <c r="AS1182" s="3">
        <f t="shared" si="36"/>
        <v>-0.52256433962024018</v>
      </c>
      <c r="AT1182" s="3">
        <f t="shared" si="37"/>
        <v>0.43838517791543269</v>
      </c>
    </row>
    <row r="1183" spans="1:46">
      <c r="A1183" s="1" t="s">
        <v>4843</v>
      </c>
      <c r="B1183" s="1" t="s">
        <v>46</v>
      </c>
      <c r="C1183" s="1">
        <v>1</v>
      </c>
      <c r="D1183" s="1">
        <v>11</v>
      </c>
      <c r="E1183" s="1" t="s">
        <v>2056</v>
      </c>
      <c r="F1183" s="1" t="s">
        <v>4844</v>
      </c>
      <c r="G1183" s="1" t="s">
        <v>4845</v>
      </c>
      <c r="H1183" s="1" t="s">
        <v>2059</v>
      </c>
      <c r="I1183" s="1">
        <v>1</v>
      </c>
      <c r="J1183" s="1">
        <v>1769.9367</v>
      </c>
      <c r="K1183" s="1">
        <v>0.57999999999999996</v>
      </c>
      <c r="L1183" s="1">
        <v>73.400000000000006</v>
      </c>
      <c r="M1183" s="1">
        <v>126.6</v>
      </c>
      <c r="N1183" s="1">
        <v>68.81</v>
      </c>
      <c r="O1183" s="1">
        <v>12.27</v>
      </c>
      <c r="P1183" s="1">
        <v>151.1</v>
      </c>
      <c r="Q1183" s="1">
        <v>36.5</v>
      </c>
      <c r="R1183" s="1">
        <v>69.599999999999994</v>
      </c>
      <c r="S1183" s="1">
        <v>98.3</v>
      </c>
      <c r="T1183" s="1">
        <v>124.6</v>
      </c>
      <c r="U1183" s="1">
        <v>120</v>
      </c>
      <c r="V1183" s="2">
        <v>43769.549275624398</v>
      </c>
      <c r="W1183" s="2">
        <v>10570.5377087539</v>
      </c>
      <c r="X1183" s="2">
        <v>20155.728208524499</v>
      </c>
      <c r="Y1183" s="2">
        <v>28484.8019657921</v>
      </c>
      <c r="Z1183" s="2">
        <v>36096.3828125</v>
      </c>
      <c r="AA1183" s="2">
        <v>34754.326421039201</v>
      </c>
      <c r="AB1183" s="2">
        <v>37431.4091796875</v>
      </c>
      <c r="AC1183" s="2">
        <v>7641.662109375</v>
      </c>
      <c r="AD1183" s="2">
        <v>15009.680175781299</v>
      </c>
      <c r="AE1183" s="2">
        <v>20526.1435546875</v>
      </c>
      <c r="AF1183" s="2">
        <v>36096.3828125</v>
      </c>
      <c r="AG1183" s="2">
        <v>26554.182128906301</v>
      </c>
      <c r="AH1183" s="1" t="s">
        <v>44</v>
      </c>
      <c r="AI1183" s="1" t="s">
        <v>44</v>
      </c>
      <c r="AJ1183" s="1" t="s">
        <v>44</v>
      </c>
      <c r="AK1183" s="1" t="s">
        <v>44</v>
      </c>
      <c r="AL1183" s="1" t="s">
        <v>44</v>
      </c>
      <c r="AM1183" s="1" t="s">
        <v>44</v>
      </c>
      <c r="AN1183" s="1" t="s">
        <v>44</v>
      </c>
      <c r="AO1183" s="1">
        <v>1.6579999999999999E-4</v>
      </c>
      <c r="AP1183" s="1">
        <v>2.0719999999999998E-6</v>
      </c>
      <c r="AQ1183" s="1">
        <v>45</v>
      </c>
      <c r="AR1183" s="1">
        <v>59.28</v>
      </c>
      <c r="AS1183" s="3">
        <f t="shared" si="36"/>
        <v>-0.41515017097739981</v>
      </c>
      <c r="AT1183" s="3">
        <f t="shared" si="37"/>
        <v>0.33722872422857197</v>
      </c>
    </row>
    <row r="1184" spans="1:46">
      <c r="A1184" s="1" t="s">
        <v>612</v>
      </c>
      <c r="B1184" s="1" t="s">
        <v>4846</v>
      </c>
      <c r="C1184" s="1">
        <v>1</v>
      </c>
      <c r="D1184" s="1">
        <v>4</v>
      </c>
      <c r="E1184" s="1" t="s">
        <v>613</v>
      </c>
      <c r="F1184" s="1" t="s">
        <v>614</v>
      </c>
      <c r="G1184" s="1" t="s">
        <v>615</v>
      </c>
      <c r="H1184" s="1" t="s">
        <v>616</v>
      </c>
      <c r="I1184" s="1">
        <v>1</v>
      </c>
      <c r="J1184" s="1">
        <v>2834.3018400000001</v>
      </c>
      <c r="K1184" s="1">
        <v>0.57899999999999996</v>
      </c>
      <c r="L1184" s="1">
        <v>73.3</v>
      </c>
      <c r="M1184" s="1">
        <v>126.7</v>
      </c>
      <c r="N1184" s="1">
        <v>7.8</v>
      </c>
      <c r="O1184" s="1">
        <v>24.82</v>
      </c>
      <c r="P1184" s="1">
        <v>73.3</v>
      </c>
      <c r="Q1184" s="1">
        <v>72.8</v>
      </c>
      <c r="R1184" s="1">
        <v>83.4</v>
      </c>
      <c r="S1184" s="1">
        <v>126.7</v>
      </c>
      <c r="T1184" s="1">
        <v>91.4</v>
      </c>
      <c r="U1184" s="1">
        <v>152.4</v>
      </c>
      <c r="V1184" s="2">
        <v>24662.912937641198</v>
      </c>
      <c r="W1184" s="2">
        <v>24487.8689089484</v>
      </c>
      <c r="X1184" s="2">
        <v>28049.644766235699</v>
      </c>
      <c r="Y1184" s="2">
        <v>42594.020581803401</v>
      </c>
      <c r="Z1184" s="2">
        <v>30716.31640625</v>
      </c>
      <c r="AA1184" s="2">
        <v>51237.558738765503</v>
      </c>
      <c r="AB1184" s="2">
        <v>21091.548828125</v>
      </c>
      <c r="AC1184" s="2">
        <v>17702.791015625</v>
      </c>
      <c r="AD1184" s="2">
        <v>20888.166015625</v>
      </c>
      <c r="AE1184" s="2">
        <v>30693.244140625</v>
      </c>
      <c r="AF1184" s="2">
        <v>30716.31640625</v>
      </c>
      <c r="AG1184" s="2">
        <v>39148.26171875</v>
      </c>
      <c r="AH1184" s="1" t="s">
        <v>64</v>
      </c>
      <c r="AI1184" s="1" t="s">
        <v>64</v>
      </c>
      <c r="AJ1184" s="1" t="s">
        <v>44</v>
      </c>
      <c r="AK1184" s="1" t="s">
        <v>44</v>
      </c>
      <c r="AL1184" s="1" t="s">
        <v>44</v>
      </c>
      <c r="AM1184" s="1" t="s">
        <v>44</v>
      </c>
      <c r="AN1184" s="1" t="s">
        <v>44</v>
      </c>
      <c r="AO1184" s="1">
        <v>1.603E-3</v>
      </c>
      <c r="AP1184" s="1">
        <v>1.8970000000000001E-2</v>
      </c>
      <c r="AQ1184" s="1">
        <v>17</v>
      </c>
      <c r="AR1184" s="1">
        <v>43.57</v>
      </c>
      <c r="AS1184" s="3">
        <f t="shared" si="36"/>
        <v>-0.69001992200745854</v>
      </c>
      <c r="AT1184" s="3">
        <f t="shared" si="37"/>
        <v>1.2234310920053846</v>
      </c>
    </row>
    <row r="1185" spans="1:46">
      <c r="A1185" s="1" t="s">
        <v>4847</v>
      </c>
      <c r="B1185" s="1" t="s">
        <v>46</v>
      </c>
      <c r="C1185" s="1">
        <v>1</v>
      </c>
      <c r="D1185" s="1">
        <v>1</v>
      </c>
      <c r="E1185" s="1" t="s">
        <v>529</v>
      </c>
      <c r="F1185" s="1" t="s">
        <v>4848</v>
      </c>
      <c r="G1185" s="1" t="s">
        <v>4849</v>
      </c>
      <c r="H1185" s="1" t="s">
        <v>532</v>
      </c>
      <c r="I1185" s="1">
        <v>1</v>
      </c>
      <c r="J1185" s="1">
        <v>1484.7525900000001</v>
      </c>
      <c r="K1185" s="1">
        <v>0.57099999999999995</v>
      </c>
      <c r="L1185" s="1">
        <v>70</v>
      </c>
      <c r="M1185" s="1">
        <v>130</v>
      </c>
      <c r="N1185" s="1">
        <v>71.819999999999993</v>
      </c>
      <c r="O1185" s="1">
        <v>36.32</v>
      </c>
      <c r="P1185" s="1">
        <v>158.9</v>
      </c>
      <c r="Q1185" s="1">
        <v>38.299999999999997</v>
      </c>
      <c r="R1185" s="1">
        <v>66.400000000000006</v>
      </c>
      <c r="S1185" s="1">
        <v>146.19999999999999</v>
      </c>
      <c r="T1185" s="1">
        <v>123.2</v>
      </c>
      <c r="U1185" s="1">
        <v>67</v>
      </c>
      <c r="V1185" s="2">
        <v>10130.4431710319</v>
      </c>
      <c r="W1185" s="2">
        <v>2441.6375180960099</v>
      </c>
      <c r="X1185" s="2">
        <v>4232.0576219682098</v>
      </c>
      <c r="Y1185" s="2">
        <v>9318.8708147710695</v>
      </c>
      <c r="Z1185" s="2">
        <v>7854.67236328125</v>
      </c>
      <c r="AA1185" s="2">
        <v>4272.4092060994799</v>
      </c>
      <c r="AB1185" s="2">
        <v>8663.4833984375</v>
      </c>
      <c r="AC1185" s="2" t="s">
        <v>51</v>
      </c>
      <c r="AD1185" s="2" t="s">
        <v>51</v>
      </c>
      <c r="AE1185" s="2">
        <v>6715.1767578125</v>
      </c>
      <c r="AF1185" s="2">
        <v>7854.67236328125</v>
      </c>
      <c r="AG1185" s="2" t="s">
        <v>51</v>
      </c>
      <c r="AH1185" s="1" t="s">
        <v>44</v>
      </c>
      <c r="AI1185" s="1" t="s">
        <v>65</v>
      </c>
      <c r="AJ1185" s="1" t="s">
        <v>65</v>
      </c>
      <c r="AK1185" s="1" t="s">
        <v>64</v>
      </c>
      <c r="AL1185" s="1" t="s">
        <v>64</v>
      </c>
      <c r="AM1185" s="1" t="s">
        <v>65</v>
      </c>
      <c r="AN1185" s="1" t="s">
        <v>44</v>
      </c>
      <c r="AO1185" s="1">
        <v>1.3359999999999999E-3</v>
      </c>
      <c r="AP1185" s="1">
        <v>1.4250000000000001E-2</v>
      </c>
      <c r="AQ1185" s="1">
        <v>8</v>
      </c>
      <c r="AR1185" s="1">
        <v>28.86</v>
      </c>
      <c r="AS1185" s="3">
        <f t="shared" si="36"/>
        <v>-0.35188881993932941</v>
      </c>
      <c r="AT1185" s="3">
        <f t="shared" si="37"/>
        <v>0.21785834638590509</v>
      </c>
    </row>
    <row r="1186" spans="1:46">
      <c r="A1186" s="1" t="s">
        <v>4850</v>
      </c>
      <c r="B1186" s="1" t="s">
        <v>59</v>
      </c>
      <c r="C1186" s="1">
        <v>1</v>
      </c>
      <c r="D1186" s="1">
        <v>4</v>
      </c>
      <c r="E1186" s="1" t="s">
        <v>4132</v>
      </c>
      <c r="F1186" s="1" t="s">
        <v>4851</v>
      </c>
      <c r="G1186" s="1" t="s">
        <v>4852</v>
      </c>
      <c r="H1186" s="1" t="s">
        <v>4135</v>
      </c>
      <c r="I1186" s="1">
        <v>1</v>
      </c>
      <c r="J1186" s="1">
        <v>2285.1747</v>
      </c>
      <c r="K1186" s="1">
        <v>0.57099999999999995</v>
      </c>
      <c r="L1186" s="1">
        <v>81.3</v>
      </c>
      <c r="M1186" s="1">
        <v>118.7</v>
      </c>
      <c r="N1186" s="1">
        <v>34.03</v>
      </c>
      <c r="O1186" s="1">
        <v>27.08</v>
      </c>
      <c r="P1186" s="1">
        <v>95.3</v>
      </c>
      <c r="Q1186" s="1">
        <v>46.3</v>
      </c>
      <c r="R1186" s="1">
        <v>76.400000000000006</v>
      </c>
      <c r="S1186" s="1">
        <v>103.6</v>
      </c>
      <c r="T1186" s="1">
        <v>166.9</v>
      </c>
      <c r="U1186" s="1">
        <v>111.5</v>
      </c>
      <c r="V1186" s="2">
        <v>8567.6145163073998</v>
      </c>
      <c r="W1186" s="2">
        <v>4160.5129942324302</v>
      </c>
      <c r="X1186" s="2">
        <v>6868.1441391813596</v>
      </c>
      <c r="Y1186" s="2">
        <v>9316.6821542078706</v>
      </c>
      <c r="Z1186" s="2">
        <v>15001.7998046875</v>
      </c>
      <c r="AA1186" s="2">
        <v>10019.6756242598</v>
      </c>
      <c r="AB1186" s="2">
        <v>7326.96337890625</v>
      </c>
      <c r="AC1186" s="2" t="s">
        <v>51</v>
      </c>
      <c r="AD1186" s="2">
        <v>5114.60791015625</v>
      </c>
      <c r="AE1186" s="2">
        <v>6713.599609375</v>
      </c>
      <c r="AF1186" s="2">
        <v>15001.7998046875</v>
      </c>
      <c r="AG1186" s="2">
        <v>7655.5732421875</v>
      </c>
      <c r="AH1186" s="1" t="s">
        <v>44</v>
      </c>
      <c r="AI1186" s="1" t="s">
        <v>65</v>
      </c>
      <c r="AJ1186" s="1" t="s">
        <v>64</v>
      </c>
      <c r="AK1186" s="1" t="s">
        <v>44</v>
      </c>
      <c r="AL1186" s="1" t="s">
        <v>44</v>
      </c>
      <c r="AM1186" s="1" t="s">
        <v>44</v>
      </c>
      <c r="AN1186" s="1" t="s">
        <v>44</v>
      </c>
      <c r="AO1186" s="1">
        <v>1.6579999999999999E-4</v>
      </c>
      <c r="AP1186" s="1">
        <v>1.2899999999999999E-3</v>
      </c>
      <c r="AQ1186" s="1">
        <v>5</v>
      </c>
      <c r="AR1186" s="1">
        <v>45.96</v>
      </c>
      <c r="AS1186" s="3">
        <f t="shared" si="36"/>
        <v>-0.8092334375207979</v>
      </c>
      <c r="AT1186" s="3">
        <f t="shared" si="37"/>
        <v>1.048406872735322</v>
      </c>
    </row>
    <row r="1187" spans="1:46">
      <c r="A1187" s="1" t="s">
        <v>4853</v>
      </c>
      <c r="B1187" s="1" t="s">
        <v>2127</v>
      </c>
      <c r="C1187" s="1">
        <v>1</v>
      </c>
      <c r="D1187" s="1">
        <v>2</v>
      </c>
      <c r="E1187" s="1" t="s">
        <v>4854</v>
      </c>
      <c r="F1187" s="1" t="s">
        <v>4855</v>
      </c>
      <c r="G1187" s="1" t="s">
        <v>4856</v>
      </c>
      <c r="H1187" s="1" t="s">
        <v>4857</v>
      </c>
      <c r="I1187" s="1">
        <v>1</v>
      </c>
      <c r="J1187" s="1">
        <v>2436.1951199999999</v>
      </c>
      <c r="K1187" s="1">
        <v>0.56999999999999995</v>
      </c>
      <c r="L1187" s="1">
        <v>48.9</v>
      </c>
      <c r="M1187" s="1">
        <v>151.1</v>
      </c>
      <c r="N1187" s="1">
        <v>102.29</v>
      </c>
      <c r="O1187" s="1">
        <v>68.05</v>
      </c>
      <c r="P1187" s="1">
        <v>166.8</v>
      </c>
      <c r="Q1187" s="1">
        <v>33.799999999999997</v>
      </c>
      <c r="R1187" s="1">
        <v>28.8</v>
      </c>
      <c r="S1187" s="1">
        <v>104.5</v>
      </c>
      <c r="T1187" s="1">
        <v>50.6</v>
      </c>
      <c r="U1187" s="1">
        <v>215.4</v>
      </c>
      <c r="V1187" s="2">
        <v>16070.313767675099</v>
      </c>
      <c r="W1187" s="2">
        <v>3260.90271295927</v>
      </c>
      <c r="X1187" s="2">
        <v>2778.7974616900701</v>
      </c>
      <c r="Y1187" s="2">
        <v>10071.473258010299</v>
      </c>
      <c r="Z1187" s="2">
        <v>4873.0883604701503</v>
      </c>
      <c r="AA1187" s="2">
        <v>20755.6232759085</v>
      </c>
      <c r="AB1187" s="2">
        <v>13743.21875</v>
      </c>
      <c r="AC1187" s="2" t="s">
        <v>51</v>
      </c>
      <c r="AD1187" s="2" t="s">
        <v>51</v>
      </c>
      <c r="AE1187" s="2">
        <v>7257.501953125</v>
      </c>
      <c r="AF1187" s="2" t="s">
        <v>51</v>
      </c>
      <c r="AG1187" s="2">
        <v>15858.4169921875</v>
      </c>
      <c r="AH1187" s="1" t="s">
        <v>44</v>
      </c>
      <c r="AI1187" s="1" t="s">
        <v>65</v>
      </c>
      <c r="AJ1187" s="1" t="s">
        <v>65</v>
      </c>
      <c r="AK1187" s="1" t="s">
        <v>64</v>
      </c>
      <c r="AL1187" s="1" t="s">
        <v>44</v>
      </c>
      <c r="AM1187" s="1" t="s">
        <v>64</v>
      </c>
      <c r="AN1187" s="1" t="s">
        <v>44</v>
      </c>
      <c r="AO1187" s="1">
        <v>1.6579999999999999E-4</v>
      </c>
      <c r="AP1187" s="1">
        <v>4.5390000000000001E-6</v>
      </c>
      <c r="AQ1187" s="1">
        <v>39</v>
      </c>
      <c r="AR1187" s="1">
        <v>48.99</v>
      </c>
      <c r="AS1187" s="3">
        <f t="shared" si="36"/>
        <v>-0.69123161121630106</v>
      </c>
      <c r="AT1187" s="3">
        <f t="shared" si="37"/>
        <v>0.28621767549665972</v>
      </c>
    </row>
    <row r="1188" spans="1:46">
      <c r="A1188" s="1" t="s">
        <v>4858</v>
      </c>
      <c r="B1188" s="1" t="s">
        <v>4859</v>
      </c>
      <c r="C1188" s="1">
        <v>1</v>
      </c>
      <c r="D1188" s="1">
        <v>2</v>
      </c>
      <c r="E1188" s="1" t="s">
        <v>1935</v>
      </c>
      <c r="F1188" s="1" t="s">
        <v>4860</v>
      </c>
      <c r="G1188" s="1" t="s">
        <v>4861</v>
      </c>
      <c r="H1188" s="1" t="s">
        <v>1938</v>
      </c>
      <c r="I1188" s="1">
        <v>1</v>
      </c>
      <c r="J1188" s="1">
        <v>2819.5561899999998</v>
      </c>
      <c r="K1188" s="1">
        <v>0.56899999999999995</v>
      </c>
      <c r="L1188" s="1">
        <v>43.4</v>
      </c>
      <c r="M1188" s="1">
        <v>156.6</v>
      </c>
      <c r="N1188" s="1">
        <v>52.5</v>
      </c>
      <c r="O1188" s="1">
        <v>57.93</v>
      </c>
      <c r="P1188" s="1">
        <v>106.1</v>
      </c>
      <c r="Q1188" s="1">
        <v>44.8</v>
      </c>
      <c r="R1188" s="1">
        <v>47.3</v>
      </c>
      <c r="S1188" s="1">
        <v>44.8</v>
      </c>
      <c r="T1188" s="1">
        <v>186.3</v>
      </c>
      <c r="U1188" s="1">
        <v>170.7</v>
      </c>
      <c r="V1188" s="2">
        <v>7337.1150422319997</v>
      </c>
      <c r="W1188" s="2">
        <v>3097.3551830168699</v>
      </c>
      <c r="X1188" s="2">
        <v>3272.5274631337002</v>
      </c>
      <c r="Y1188" s="2">
        <v>3099.1708292322801</v>
      </c>
      <c r="Z1188" s="2">
        <v>12891.3623046875</v>
      </c>
      <c r="AA1188" s="2">
        <v>11811.9054287856</v>
      </c>
      <c r="AB1188" s="2">
        <v>6274.64892578125</v>
      </c>
      <c r="AC1188" s="2" t="s">
        <v>51</v>
      </c>
      <c r="AD1188" s="2" t="s">
        <v>51</v>
      </c>
      <c r="AE1188" s="2" t="s">
        <v>51</v>
      </c>
      <c r="AF1188" s="2">
        <v>12891.3623046875</v>
      </c>
      <c r="AG1188" s="2">
        <v>9024.93359375</v>
      </c>
      <c r="AH1188" s="1" t="s">
        <v>44</v>
      </c>
      <c r="AI1188" s="1" t="s">
        <v>65</v>
      </c>
      <c r="AJ1188" s="1" t="s">
        <v>65</v>
      </c>
      <c r="AK1188" s="1" t="s">
        <v>65</v>
      </c>
      <c r="AL1188" s="1" t="s">
        <v>44</v>
      </c>
      <c r="AM1188" s="1" t="s">
        <v>64</v>
      </c>
      <c r="AN1188" s="1" t="s">
        <v>44</v>
      </c>
      <c r="AO1188" s="1">
        <v>4.8519999999999998E-4</v>
      </c>
      <c r="AP1188" s="1">
        <v>8.6899999999999998E-3</v>
      </c>
      <c r="AQ1188" s="1">
        <v>18</v>
      </c>
      <c r="AR1188" s="1">
        <v>53.45</v>
      </c>
      <c r="AS1188" s="3">
        <f t="shared" si="36"/>
        <v>-1.0202988227651759</v>
      </c>
      <c r="AT1188" s="3">
        <f t="shared" si="37"/>
        <v>0.62231423585107737</v>
      </c>
    </row>
    <row r="1189" spans="1:46">
      <c r="A1189" s="1" t="s">
        <v>3686</v>
      </c>
      <c r="B1189" s="1" t="s">
        <v>4862</v>
      </c>
      <c r="C1189" s="1">
        <v>1</v>
      </c>
      <c r="D1189" s="1">
        <v>6</v>
      </c>
      <c r="E1189" s="1" t="s">
        <v>784</v>
      </c>
      <c r="F1189" s="1" t="s">
        <v>3687</v>
      </c>
      <c r="G1189" s="1" t="s">
        <v>3688</v>
      </c>
      <c r="H1189" s="1" t="s">
        <v>787</v>
      </c>
      <c r="I1189" s="1">
        <v>1</v>
      </c>
      <c r="J1189" s="1">
        <v>1830.83356</v>
      </c>
      <c r="K1189" s="1">
        <v>0.56699999999999995</v>
      </c>
      <c r="L1189" s="1">
        <v>72.400000000000006</v>
      </c>
      <c r="M1189" s="1">
        <v>127.6</v>
      </c>
      <c r="N1189" s="1">
        <v>44.72</v>
      </c>
      <c r="O1189" s="1">
        <v>22.88</v>
      </c>
      <c r="P1189" s="1">
        <v>118.1</v>
      </c>
      <c r="Q1189" s="1">
        <v>50.2</v>
      </c>
      <c r="R1189" s="1">
        <v>68</v>
      </c>
      <c r="S1189" s="1">
        <v>94.1</v>
      </c>
      <c r="T1189" s="1">
        <v>120</v>
      </c>
      <c r="U1189" s="1">
        <v>149.6</v>
      </c>
      <c r="V1189" s="2">
        <v>10550.9817279852</v>
      </c>
      <c r="W1189" s="2">
        <v>4483.5473415912002</v>
      </c>
      <c r="X1189" s="2">
        <v>6073.48396637319</v>
      </c>
      <c r="Y1189" s="2">
        <v>8408.3954741202397</v>
      </c>
      <c r="Z1189" s="2">
        <v>10715.265625</v>
      </c>
      <c r="AA1189" s="2">
        <v>13358.829590327199</v>
      </c>
      <c r="AB1189" s="2">
        <v>9023.125</v>
      </c>
      <c r="AC1189" s="2" t="s">
        <v>51</v>
      </c>
      <c r="AD1189" s="2">
        <v>4522.8359375</v>
      </c>
      <c r="AE1189" s="2">
        <v>6059.08837890625</v>
      </c>
      <c r="AF1189" s="2">
        <v>10715.265625</v>
      </c>
      <c r="AG1189" s="2">
        <v>10206.8671875</v>
      </c>
      <c r="AH1189" s="1" t="s">
        <v>44</v>
      </c>
      <c r="AI1189" s="1" t="s">
        <v>44</v>
      </c>
      <c r="AJ1189" s="1" t="s">
        <v>44</v>
      </c>
      <c r="AK1189" s="1" t="s">
        <v>44</v>
      </c>
      <c r="AL1189" s="1" t="s">
        <v>44</v>
      </c>
      <c r="AM1189" s="1" t="s">
        <v>44</v>
      </c>
      <c r="AN1189" s="1" t="s">
        <v>44</v>
      </c>
      <c r="AO1189" s="1">
        <v>1.6579999999999999E-4</v>
      </c>
      <c r="AP1189" s="1">
        <v>7.6970000000000003E-5</v>
      </c>
      <c r="AQ1189" s="1">
        <v>17</v>
      </c>
      <c r="AR1189" s="1">
        <v>50.53</v>
      </c>
      <c r="AS1189" s="3">
        <f t="shared" si="36"/>
        <v>-0.62187147997489689</v>
      </c>
      <c r="AT1189" s="3">
        <f t="shared" si="37"/>
        <v>0.75362850968502704</v>
      </c>
    </row>
    <row r="1190" spans="1:46">
      <c r="A1190" s="1" t="s">
        <v>4863</v>
      </c>
      <c r="B1190" s="1" t="s">
        <v>4864</v>
      </c>
      <c r="C1190" s="1">
        <v>2</v>
      </c>
      <c r="D1190" s="1">
        <v>2</v>
      </c>
      <c r="E1190" s="1" t="s">
        <v>2970</v>
      </c>
      <c r="F1190" s="1" t="s">
        <v>4865</v>
      </c>
      <c r="G1190" s="1" t="s">
        <v>4866</v>
      </c>
      <c r="H1190" s="1" t="s">
        <v>2973</v>
      </c>
      <c r="I1190" s="1">
        <v>1</v>
      </c>
      <c r="J1190" s="1">
        <v>1907.8601100000001</v>
      </c>
      <c r="K1190" s="1">
        <v>0.56499999999999995</v>
      </c>
      <c r="L1190" s="1">
        <v>62.1</v>
      </c>
      <c r="M1190" s="1">
        <v>137.9</v>
      </c>
      <c r="N1190" s="1">
        <v>45.78</v>
      </c>
      <c r="O1190" s="1">
        <v>21.74</v>
      </c>
      <c r="P1190" s="1">
        <v>53.3</v>
      </c>
      <c r="Q1190" s="1">
        <v>116.1</v>
      </c>
      <c r="R1190" s="1">
        <v>58.7</v>
      </c>
      <c r="S1190" s="1">
        <v>94.4</v>
      </c>
      <c r="T1190" s="1">
        <v>130.30000000000001</v>
      </c>
      <c r="U1190" s="1">
        <v>147.19999999999999</v>
      </c>
      <c r="V1190" s="2">
        <v>2408.8361221047398</v>
      </c>
      <c r="W1190" s="2">
        <v>5246.7758641473101</v>
      </c>
      <c r="X1190" s="2">
        <v>2652.1225996459898</v>
      </c>
      <c r="Y1190" s="2">
        <v>4265.9974352240697</v>
      </c>
      <c r="Z1190" s="2">
        <v>5887.3271484375</v>
      </c>
      <c r="AA1190" s="2">
        <v>6650.8376623322001</v>
      </c>
      <c r="AB1190" s="2" t="s">
        <v>51</v>
      </c>
      <c r="AC1190" s="2" t="s">
        <v>51</v>
      </c>
      <c r="AD1190" s="2" t="s">
        <v>51</v>
      </c>
      <c r="AE1190" s="2" t="s">
        <v>51</v>
      </c>
      <c r="AF1190" s="2">
        <v>5887.3271484375</v>
      </c>
      <c r="AG1190" s="2">
        <v>5081.59912109375</v>
      </c>
      <c r="AH1190" s="1" t="s">
        <v>65</v>
      </c>
      <c r="AI1190" s="1" t="s">
        <v>65</v>
      </c>
      <c r="AJ1190" s="1" t="s">
        <v>65</v>
      </c>
      <c r="AK1190" s="1" t="s">
        <v>65</v>
      </c>
      <c r="AL1190" s="1" t="s">
        <v>44</v>
      </c>
      <c r="AM1190" s="1" t="s">
        <v>44</v>
      </c>
      <c r="AN1190" s="1" t="s">
        <v>44</v>
      </c>
      <c r="AO1190" s="1">
        <v>1.6579999999999999E-4</v>
      </c>
      <c r="AP1190" s="1">
        <v>8.0719999999999998E-8</v>
      </c>
      <c r="AQ1190" s="1">
        <v>67</v>
      </c>
      <c r="AR1190" s="1">
        <v>49.67</v>
      </c>
      <c r="AS1190" s="3">
        <f t="shared" si="36"/>
        <v>-0.70509132558044429</v>
      </c>
      <c r="AT1190" s="3">
        <f t="shared" si="37"/>
        <v>0.87795179706109205</v>
      </c>
    </row>
    <row r="1191" spans="1:46">
      <c r="A1191" s="1" t="s">
        <v>3689</v>
      </c>
      <c r="B1191" s="1" t="s">
        <v>4867</v>
      </c>
      <c r="C1191" s="1">
        <v>1</v>
      </c>
      <c r="D1191" s="1">
        <v>7</v>
      </c>
      <c r="E1191" s="1" t="s">
        <v>3691</v>
      </c>
      <c r="F1191" s="1" t="s">
        <v>3692</v>
      </c>
      <c r="G1191" s="1" t="s">
        <v>3693</v>
      </c>
      <c r="H1191" s="1" t="s">
        <v>3694</v>
      </c>
      <c r="I1191" s="1">
        <v>1</v>
      </c>
      <c r="J1191" s="1">
        <v>3009.4222199999999</v>
      </c>
      <c r="K1191" s="1">
        <v>0.56499999999999995</v>
      </c>
      <c r="L1191" s="1">
        <v>13.9</v>
      </c>
      <c r="M1191" s="1">
        <v>186.1</v>
      </c>
      <c r="N1191" s="1">
        <v>130.54</v>
      </c>
      <c r="O1191" s="1">
        <v>80.22</v>
      </c>
      <c r="P1191" s="1">
        <v>135.30000000000001</v>
      </c>
      <c r="Q1191" s="1">
        <v>13.7</v>
      </c>
      <c r="R1191" s="1">
        <v>12.8</v>
      </c>
      <c r="S1191" s="1">
        <v>239.5</v>
      </c>
      <c r="T1191" s="1">
        <v>14.6</v>
      </c>
      <c r="U1191" s="1">
        <v>184</v>
      </c>
      <c r="V1191" s="2">
        <v>40042.594216084603</v>
      </c>
      <c r="W1191" s="2">
        <v>4070.74338688639</v>
      </c>
      <c r="X1191" s="2">
        <v>3798.0941993163901</v>
      </c>
      <c r="Y1191" s="2">
        <v>70917.204533486394</v>
      </c>
      <c r="Z1191" s="2">
        <v>4327.26806640625</v>
      </c>
      <c r="AA1191" s="2">
        <v>54476.682195327201</v>
      </c>
      <c r="AB1191" s="2">
        <v>34244.1435546875</v>
      </c>
      <c r="AC1191" s="2" t="s">
        <v>51</v>
      </c>
      <c r="AD1191" s="2">
        <v>2828.38598632813</v>
      </c>
      <c r="AE1191" s="2">
        <v>51102.92578125</v>
      </c>
      <c r="AF1191" s="2">
        <v>4327.26806640625</v>
      </c>
      <c r="AG1191" s="2">
        <v>41623.126953125</v>
      </c>
      <c r="AH1191" s="1" t="s">
        <v>44</v>
      </c>
      <c r="AI1191" s="1" t="s">
        <v>44</v>
      </c>
      <c r="AJ1191" s="1" t="s">
        <v>64</v>
      </c>
      <c r="AK1191" s="1" t="s">
        <v>44</v>
      </c>
      <c r="AL1191" s="1" t="s">
        <v>64</v>
      </c>
      <c r="AM1191" s="1" t="s">
        <v>44</v>
      </c>
      <c r="AN1191" s="1" t="s">
        <v>44</v>
      </c>
      <c r="AO1191" s="1">
        <v>1.6579999999999999E-4</v>
      </c>
      <c r="AP1191" s="1">
        <v>8.0859999999999995E-5</v>
      </c>
      <c r="AQ1191" s="1">
        <v>19</v>
      </c>
      <c r="AR1191" s="1">
        <v>47</v>
      </c>
      <c r="AS1191" s="3">
        <f t="shared" si="36"/>
        <v>-1.4369719387899427</v>
      </c>
      <c r="AT1191" s="3">
        <f t="shared" si="37"/>
        <v>0.51144536123946083</v>
      </c>
    </row>
    <row r="1192" spans="1:46">
      <c r="A1192" s="1" t="s">
        <v>4868</v>
      </c>
      <c r="B1192" s="1" t="s">
        <v>67</v>
      </c>
      <c r="C1192" s="1">
        <v>1</v>
      </c>
      <c r="D1192" s="1">
        <v>3</v>
      </c>
      <c r="E1192" s="1" t="s">
        <v>1177</v>
      </c>
      <c r="F1192" s="1" t="s">
        <v>4869</v>
      </c>
      <c r="G1192" s="1" t="s">
        <v>4870</v>
      </c>
      <c r="H1192" s="1" t="s">
        <v>1180</v>
      </c>
      <c r="I1192" s="1">
        <v>1</v>
      </c>
      <c r="J1192" s="1">
        <v>1542.80971</v>
      </c>
      <c r="K1192" s="1">
        <v>0.56399999999999995</v>
      </c>
      <c r="L1192" s="1">
        <v>72.2</v>
      </c>
      <c r="M1192" s="1">
        <v>127.8</v>
      </c>
      <c r="N1192" s="1">
        <v>43.47</v>
      </c>
      <c r="O1192" s="1">
        <v>23.21</v>
      </c>
      <c r="P1192" s="1">
        <v>75.8</v>
      </c>
      <c r="Q1192" s="1">
        <v>39</v>
      </c>
      <c r="R1192" s="1">
        <v>101.3</v>
      </c>
      <c r="S1192" s="1">
        <v>95.6</v>
      </c>
      <c r="T1192" s="1">
        <v>153.9</v>
      </c>
      <c r="U1192" s="1">
        <v>134.30000000000001</v>
      </c>
      <c r="V1192" s="2">
        <v>10520.253784234001</v>
      </c>
      <c r="W1192" s="2">
        <v>5412.7323188010796</v>
      </c>
      <c r="X1192" s="2">
        <v>14056.6297982673</v>
      </c>
      <c r="Y1192" s="2">
        <v>13257.948915208801</v>
      </c>
      <c r="Z1192" s="2">
        <v>21353.69921875</v>
      </c>
      <c r="AA1192" s="2">
        <v>18638.7937458917</v>
      </c>
      <c r="AB1192" s="2">
        <v>8996.8466796875</v>
      </c>
      <c r="AC1192" s="2">
        <v>3912.97705078125</v>
      </c>
      <c r="AD1192" s="2">
        <v>10467.76953125</v>
      </c>
      <c r="AE1192" s="2">
        <v>9553.67578125</v>
      </c>
      <c r="AF1192" s="2">
        <v>21353.69921875</v>
      </c>
      <c r="AG1192" s="2">
        <v>14241.044921875</v>
      </c>
      <c r="AH1192" s="1" t="s">
        <v>44</v>
      </c>
      <c r="AI1192" s="1" t="s">
        <v>64</v>
      </c>
      <c r="AJ1192" s="1" t="s">
        <v>64</v>
      </c>
      <c r="AK1192" s="1" t="s">
        <v>64</v>
      </c>
      <c r="AL1192" s="1" t="s">
        <v>44</v>
      </c>
      <c r="AM1192" s="1" t="s">
        <v>44</v>
      </c>
      <c r="AN1192" s="1" t="s">
        <v>44</v>
      </c>
      <c r="AO1192" s="1">
        <v>1.6579999999999999E-4</v>
      </c>
      <c r="AP1192" s="1">
        <v>4.4289999999999998E-4</v>
      </c>
      <c r="AQ1192" s="1">
        <v>12</v>
      </c>
      <c r="AR1192" s="1">
        <v>42.78</v>
      </c>
      <c r="AS1192" s="3">
        <f t="shared" si="36"/>
        <v>-0.8283304523934536</v>
      </c>
      <c r="AT1192" s="3">
        <f t="shared" si="37"/>
        <v>1.053691744215822</v>
      </c>
    </row>
    <row r="1193" spans="1:46">
      <c r="A1193" s="1" t="s">
        <v>4008</v>
      </c>
      <c r="B1193" s="1" t="s">
        <v>3180</v>
      </c>
      <c r="C1193" s="1">
        <v>1</v>
      </c>
      <c r="D1193" s="1">
        <v>34</v>
      </c>
      <c r="E1193" s="1" t="s">
        <v>201</v>
      </c>
      <c r="F1193" s="1" t="s">
        <v>4009</v>
      </c>
      <c r="G1193" s="1" t="s">
        <v>4010</v>
      </c>
      <c r="H1193" s="1" t="s">
        <v>204</v>
      </c>
      <c r="I1193" s="1">
        <v>1</v>
      </c>
      <c r="J1193" s="1">
        <v>1923.88804</v>
      </c>
      <c r="K1193" s="1">
        <v>0.56399999999999995</v>
      </c>
      <c r="L1193" s="1">
        <v>83.9</v>
      </c>
      <c r="M1193" s="1">
        <v>116.1</v>
      </c>
      <c r="N1193" s="1">
        <v>32.549999999999997</v>
      </c>
      <c r="O1193" s="1">
        <v>28.29</v>
      </c>
      <c r="P1193" s="1">
        <v>94.9</v>
      </c>
      <c r="Q1193" s="1">
        <v>47.7</v>
      </c>
      <c r="R1193" s="1">
        <v>77</v>
      </c>
      <c r="S1193" s="1">
        <v>105.6</v>
      </c>
      <c r="T1193" s="1">
        <v>168.2</v>
      </c>
      <c r="U1193" s="1">
        <v>106.5</v>
      </c>
      <c r="V1193" s="2">
        <v>581475.65134028695</v>
      </c>
      <c r="W1193" s="2">
        <v>292299.16393404</v>
      </c>
      <c r="X1193" s="2">
        <v>471981.46947911702</v>
      </c>
      <c r="Y1193" s="2">
        <v>647327.36872210703</v>
      </c>
      <c r="Z1193" s="2">
        <v>1030710.9921875</v>
      </c>
      <c r="AA1193" s="2">
        <v>652849.57594317605</v>
      </c>
      <c r="AB1193" s="2">
        <v>497273.8671875</v>
      </c>
      <c r="AC1193" s="2">
        <v>211309.16015625</v>
      </c>
      <c r="AD1193" s="2">
        <v>351477.794921875</v>
      </c>
      <c r="AE1193" s="2">
        <v>466463.994140625</v>
      </c>
      <c r="AF1193" s="2">
        <v>1030710.9921875</v>
      </c>
      <c r="AG1193" s="2">
        <v>498812.330078125</v>
      </c>
      <c r="AH1193" s="1" t="s">
        <v>44</v>
      </c>
      <c r="AI1193" s="1" t="s">
        <v>44</v>
      </c>
      <c r="AJ1193" s="1" t="s">
        <v>44</v>
      </c>
      <c r="AK1193" s="1" t="s">
        <v>44</v>
      </c>
      <c r="AL1193" s="1" t="s">
        <v>44</v>
      </c>
      <c r="AM1193" s="1" t="s">
        <v>44</v>
      </c>
      <c r="AN1193" s="1" t="s">
        <v>44</v>
      </c>
      <c r="AO1193" s="1">
        <v>1.6579999999999999E-4</v>
      </c>
      <c r="AP1193" s="1">
        <v>2.5610000000000002E-7</v>
      </c>
      <c r="AQ1193" s="1">
        <v>59</v>
      </c>
      <c r="AR1193" s="1">
        <v>49.03</v>
      </c>
      <c r="AS1193" s="3">
        <f t="shared" si="36"/>
        <v>-0.79246248220034954</v>
      </c>
      <c r="AT1193" s="3">
        <f t="shared" si="37"/>
        <v>1.0116165578158189</v>
      </c>
    </row>
    <row r="1194" spans="1:46">
      <c r="A1194" s="1" t="s">
        <v>4871</v>
      </c>
      <c r="B1194" s="1" t="s">
        <v>200</v>
      </c>
      <c r="C1194" s="1">
        <v>1</v>
      </c>
      <c r="D1194" s="1">
        <v>11</v>
      </c>
      <c r="E1194" s="1" t="s">
        <v>3163</v>
      </c>
      <c r="F1194" s="1" t="s">
        <v>4872</v>
      </c>
      <c r="G1194" s="1" t="s">
        <v>4873</v>
      </c>
      <c r="H1194" s="1" t="s">
        <v>3166</v>
      </c>
      <c r="I1194" s="1">
        <v>1</v>
      </c>
      <c r="J1194" s="1">
        <v>1760.9979000000001</v>
      </c>
      <c r="K1194" s="1">
        <v>0.56200000000000006</v>
      </c>
      <c r="L1194" s="1">
        <v>59.4</v>
      </c>
      <c r="M1194" s="1">
        <v>140.6</v>
      </c>
      <c r="N1194" s="1">
        <v>49.56</v>
      </c>
      <c r="O1194" s="1">
        <v>31.2</v>
      </c>
      <c r="P1194" s="1">
        <v>113.9</v>
      </c>
      <c r="Q1194" s="1">
        <v>48.3</v>
      </c>
      <c r="R1194" s="1">
        <v>55.5</v>
      </c>
      <c r="S1194" s="1">
        <v>85.9</v>
      </c>
      <c r="T1194" s="1">
        <v>165.2</v>
      </c>
      <c r="U1194" s="1">
        <v>131.19999999999999</v>
      </c>
      <c r="V1194" s="2">
        <v>39813.475823797402</v>
      </c>
      <c r="W1194" s="2">
        <v>16900.1191208194</v>
      </c>
      <c r="X1194" s="2">
        <v>19386.342833320199</v>
      </c>
      <c r="Y1194" s="2">
        <v>30048.107997778799</v>
      </c>
      <c r="Z1194" s="2">
        <v>57757.994140625</v>
      </c>
      <c r="AA1194" s="2">
        <v>45863.125229629302</v>
      </c>
      <c r="AB1194" s="2">
        <v>34048.203125</v>
      </c>
      <c r="AC1194" s="2">
        <v>12217.4484863281</v>
      </c>
      <c r="AD1194" s="2">
        <v>14436.729980468799</v>
      </c>
      <c r="AE1194" s="2">
        <v>21652.661621093801</v>
      </c>
      <c r="AF1194" s="2">
        <v>57757.994140625</v>
      </c>
      <c r="AG1194" s="2">
        <v>35041.904296875</v>
      </c>
      <c r="AH1194" s="1" t="s">
        <v>44</v>
      </c>
      <c r="AI1194" s="1" t="s">
        <v>44</v>
      </c>
      <c r="AJ1194" s="1" t="s">
        <v>44</v>
      </c>
      <c r="AK1194" s="1" t="s">
        <v>44</v>
      </c>
      <c r="AL1194" s="1" t="s">
        <v>44</v>
      </c>
      <c r="AM1194" s="1" t="s">
        <v>44</v>
      </c>
      <c r="AN1194" s="1" t="s">
        <v>44</v>
      </c>
      <c r="AO1194" s="1">
        <v>1.6579999999999999E-4</v>
      </c>
      <c r="AP1194" s="1">
        <v>8.2059999999999995E-8</v>
      </c>
      <c r="AQ1194" s="1">
        <v>62</v>
      </c>
      <c r="AR1194" s="1">
        <v>59.78</v>
      </c>
      <c r="AS1194" s="3">
        <f t="shared" si="36"/>
        <v>-0.81270019469016141</v>
      </c>
      <c r="AT1194" s="3">
        <f t="shared" si="37"/>
        <v>0.82142663568898833</v>
      </c>
    </row>
    <row r="1195" spans="1:46">
      <c r="A1195" s="1" t="s">
        <v>4874</v>
      </c>
      <c r="B1195" s="1" t="s">
        <v>1734</v>
      </c>
      <c r="C1195" s="1">
        <v>2</v>
      </c>
      <c r="D1195" s="1">
        <v>1</v>
      </c>
      <c r="E1195" s="1" t="s">
        <v>4875</v>
      </c>
      <c r="F1195" s="1" t="s">
        <v>4876</v>
      </c>
      <c r="G1195" s="1" t="s">
        <v>4877</v>
      </c>
      <c r="H1195" s="1" t="s">
        <v>4878</v>
      </c>
      <c r="I1195" s="1">
        <v>1</v>
      </c>
      <c r="J1195" s="1">
        <v>1930.9302299999999</v>
      </c>
      <c r="K1195" s="1">
        <v>0.56100000000000005</v>
      </c>
      <c r="L1195" s="1">
        <v>70.8</v>
      </c>
      <c r="M1195" s="1">
        <v>129.19999999999999</v>
      </c>
      <c r="N1195" s="1">
        <v>36.89</v>
      </c>
      <c r="O1195" s="1">
        <v>8.52</v>
      </c>
      <c r="P1195" s="1">
        <v>114.9</v>
      </c>
      <c r="Q1195" s="1">
        <v>60.7</v>
      </c>
      <c r="R1195" s="1">
        <v>66.5</v>
      </c>
      <c r="S1195" s="1">
        <v>128.4</v>
      </c>
      <c r="T1195" s="1">
        <v>108.3</v>
      </c>
      <c r="U1195" s="1">
        <v>121.1</v>
      </c>
      <c r="V1195" s="2">
        <v>5117.7935640163496</v>
      </c>
      <c r="W1195" s="2">
        <v>2704.7422154881501</v>
      </c>
      <c r="X1195" s="2">
        <v>2959.7292156910999</v>
      </c>
      <c r="Y1195" s="2">
        <v>5719.78520913593</v>
      </c>
      <c r="Z1195" s="2">
        <v>4825.3213649016698</v>
      </c>
      <c r="AA1195" s="2">
        <v>5395.2063629208196</v>
      </c>
      <c r="AB1195" s="2" t="s">
        <v>51</v>
      </c>
      <c r="AC1195" s="2" t="s">
        <v>51</v>
      </c>
      <c r="AD1195" s="2" t="s">
        <v>51</v>
      </c>
      <c r="AE1195" s="2">
        <v>4121.67626953125</v>
      </c>
      <c r="AF1195" s="2" t="s">
        <v>51</v>
      </c>
      <c r="AG1195" s="2">
        <v>4122.22900390625</v>
      </c>
      <c r="AH1195" s="1" t="s">
        <v>65</v>
      </c>
      <c r="AI1195" s="1" t="s">
        <v>65</v>
      </c>
      <c r="AJ1195" s="1" t="s">
        <v>65</v>
      </c>
      <c r="AK1195" s="1" t="s">
        <v>44</v>
      </c>
      <c r="AL1195" s="1" t="s">
        <v>65</v>
      </c>
      <c r="AM1195" s="1" t="s">
        <v>64</v>
      </c>
      <c r="AN1195" s="1" t="s">
        <v>44</v>
      </c>
      <c r="AO1195" s="1">
        <v>1.6579999999999999E-4</v>
      </c>
      <c r="AP1195" s="1">
        <v>2.1560000000000001E-4</v>
      </c>
      <c r="AQ1195" s="1">
        <v>6</v>
      </c>
      <c r="AR1195" s="1">
        <v>51.6</v>
      </c>
      <c r="AS1195" s="3">
        <f t="shared" si="36"/>
        <v>-0.56401968013761239</v>
      </c>
      <c r="AT1195" s="3">
        <f t="shared" si="37"/>
        <v>0.99702831788634194</v>
      </c>
    </row>
    <row r="1196" spans="1:46">
      <c r="A1196" s="1" t="s">
        <v>4879</v>
      </c>
      <c r="B1196" s="1" t="s">
        <v>1207</v>
      </c>
      <c r="C1196" s="1">
        <v>1</v>
      </c>
      <c r="D1196" s="1">
        <v>2</v>
      </c>
      <c r="E1196" s="1" t="s">
        <v>3953</v>
      </c>
      <c r="F1196" s="1" t="s">
        <v>4880</v>
      </c>
      <c r="G1196" s="1" t="s">
        <v>4881</v>
      </c>
      <c r="H1196" s="1" t="s">
        <v>3956</v>
      </c>
      <c r="I1196" s="1">
        <v>1</v>
      </c>
      <c r="J1196" s="1">
        <v>2583.4690900000001</v>
      </c>
      <c r="K1196" s="1">
        <v>0.56000000000000005</v>
      </c>
      <c r="L1196" s="1">
        <v>62</v>
      </c>
      <c r="M1196" s="1">
        <v>138</v>
      </c>
      <c r="N1196" s="1">
        <v>41.4</v>
      </c>
      <c r="O1196" s="1">
        <v>27.61</v>
      </c>
      <c r="P1196" s="1">
        <v>106.9</v>
      </c>
      <c r="Q1196" s="1">
        <v>48.8</v>
      </c>
      <c r="R1196" s="1">
        <v>63.4</v>
      </c>
      <c r="S1196" s="1">
        <v>87.1</v>
      </c>
      <c r="T1196" s="1">
        <v>141.1</v>
      </c>
      <c r="U1196" s="1">
        <v>152.80000000000001</v>
      </c>
      <c r="V1196" s="2">
        <v>9762.3827211440894</v>
      </c>
      <c r="W1196" s="2">
        <v>4456.1153055074101</v>
      </c>
      <c r="X1196" s="2">
        <v>5787.85914838403</v>
      </c>
      <c r="Y1196" s="2">
        <v>7955.4884223728804</v>
      </c>
      <c r="Z1196" s="2">
        <v>12889.2490234375</v>
      </c>
      <c r="AA1196" s="2">
        <v>13960.781583194999</v>
      </c>
      <c r="AB1196" s="2">
        <v>8348.720703125</v>
      </c>
      <c r="AC1196" s="2" t="s">
        <v>51</v>
      </c>
      <c r="AD1196" s="2">
        <v>4310.13525390625</v>
      </c>
      <c r="AE1196" s="2">
        <v>5732.7236328125</v>
      </c>
      <c r="AF1196" s="2">
        <v>12889.2490234375</v>
      </c>
      <c r="AG1196" s="2">
        <v>10666.791015625</v>
      </c>
      <c r="AH1196" s="1" t="s">
        <v>44</v>
      </c>
      <c r="AI1196" s="1" t="s">
        <v>65</v>
      </c>
      <c r="AJ1196" s="1" t="s">
        <v>64</v>
      </c>
      <c r="AK1196" s="1" t="s">
        <v>64</v>
      </c>
      <c r="AL1196" s="1" t="s">
        <v>44</v>
      </c>
      <c r="AM1196" s="1" t="s">
        <v>64</v>
      </c>
      <c r="AN1196" s="1" t="s">
        <v>44</v>
      </c>
      <c r="AO1196" s="1">
        <v>1.2459999999999999E-3</v>
      </c>
      <c r="AP1196" s="1">
        <v>1.3169999999999999E-2</v>
      </c>
      <c r="AQ1196" s="1">
        <v>9</v>
      </c>
      <c r="AR1196" s="1">
        <v>51.97</v>
      </c>
      <c r="AS1196" s="3">
        <f t="shared" si="36"/>
        <v>-0.79885758858131639</v>
      </c>
      <c r="AT1196" s="3">
        <f t="shared" si="37"/>
        <v>0.94533547417249508</v>
      </c>
    </row>
    <row r="1197" spans="1:46">
      <c r="A1197" s="1" t="s">
        <v>4882</v>
      </c>
      <c r="B1197" s="1" t="s">
        <v>668</v>
      </c>
      <c r="C1197" s="1">
        <v>1</v>
      </c>
      <c r="D1197" s="1">
        <v>2</v>
      </c>
      <c r="E1197" s="1" t="s">
        <v>1426</v>
      </c>
      <c r="F1197" s="1" t="s">
        <v>4883</v>
      </c>
      <c r="G1197" s="1" t="s">
        <v>4884</v>
      </c>
      <c r="H1197" s="1" t="s">
        <v>1429</v>
      </c>
      <c r="I1197" s="1">
        <v>1</v>
      </c>
      <c r="J1197" s="1">
        <v>2670.5374999999999</v>
      </c>
      <c r="K1197" s="1">
        <v>0.55800000000000005</v>
      </c>
      <c r="L1197" s="1">
        <v>71.599999999999994</v>
      </c>
      <c r="M1197" s="1">
        <v>128.4</v>
      </c>
      <c r="N1197" s="1">
        <v>74.83</v>
      </c>
      <c r="O1197" s="1">
        <v>64.41</v>
      </c>
      <c r="P1197" s="1">
        <v>138.80000000000001</v>
      </c>
      <c r="Q1197" s="1">
        <v>49</v>
      </c>
      <c r="R1197" s="1">
        <v>36.299999999999997</v>
      </c>
      <c r="S1197" s="1">
        <v>87.8</v>
      </c>
      <c r="T1197" s="1">
        <v>217.9</v>
      </c>
      <c r="U1197" s="1">
        <v>70.2</v>
      </c>
      <c r="V1197" s="2">
        <v>8588.8017127234107</v>
      </c>
      <c r="W1197" s="2">
        <v>3029.3451350334399</v>
      </c>
      <c r="X1197" s="2">
        <v>2246.1539920639898</v>
      </c>
      <c r="Y1197" s="2">
        <v>5430.97721813924</v>
      </c>
      <c r="Z1197" s="2">
        <v>13485.1328125</v>
      </c>
      <c r="AA1197" s="2">
        <v>4343.3506690970898</v>
      </c>
      <c r="AB1197" s="2">
        <v>7345.08251953125</v>
      </c>
      <c r="AC1197" s="2" t="s">
        <v>51</v>
      </c>
      <c r="AD1197" s="2" t="s">
        <v>51</v>
      </c>
      <c r="AE1197" s="2">
        <v>3913.56127929688</v>
      </c>
      <c r="AF1197" s="2">
        <v>13485.1328125</v>
      </c>
      <c r="AG1197" s="2" t="s">
        <v>51</v>
      </c>
      <c r="AH1197" s="1" t="s">
        <v>44</v>
      </c>
      <c r="AI1197" s="1" t="s">
        <v>65</v>
      </c>
      <c r="AJ1197" s="1" t="s">
        <v>65</v>
      </c>
      <c r="AK1197" s="1" t="s">
        <v>64</v>
      </c>
      <c r="AL1197" s="1" t="s">
        <v>44</v>
      </c>
      <c r="AM1197" s="1" t="s">
        <v>65</v>
      </c>
      <c r="AN1197" s="1" t="s">
        <v>44</v>
      </c>
      <c r="AO1197" s="1">
        <v>1.6579999999999999E-4</v>
      </c>
      <c r="AP1197" s="1">
        <v>9.8309999999999999E-5</v>
      </c>
      <c r="AQ1197" s="1">
        <v>4</v>
      </c>
      <c r="AR1197" s="1">
        <v>61.64</v>
      </c>
      <c r="AS1197" s="3">
        <f t="shared" si="36"/>
        <v>-0.7464427816551682</v>
      </c>
      <c r="AT1197" s="3">
        <f t="shared" si="37"/>
        <v>0.374354659496067</v>
      </c>
    </row>
    <row r="1198" spans="1:46">
      <c r="A1198" s="1" t="s">
        <v>4885</v>
      </c>
      <c r="B1198" s="1" t="s">
        <v>53</v>
      </c>
      <c r="C1198" s="1">
        <v>1</v>
      </c>
      <c r="D1198" s="1">
        <v>5</v>
      </c>
      <c r="E1198" s="1" t="s">
        <v>945</v>
      </c>
      <c r="F1198" s="1" t="s">
        <v>4886</v>
      </c>
      <c r="G1198" s="1" t="s">
        <v>4887</v>
      </c>
      <c r="H1198" s="1" t="s">
        <v>948</v>
      </c>
      <c r="I1198" s="1">
        <v>1</v>
      </c>
      <c r="J1198" s="1">
        <v>1776.7533800000001</v>
      </c>
      <c r="K1198" s="1">
        <v>0.55500000000000005</v>
      </c>
      <c r="L1198" s="1">
        <v>71.400000000000006</v>
      </c>
      <c r="M1198" s="1">
        <v>128.6</v>
      </c>
      <c r="N1198" s="1">
        <v>83.73</v>
      </c>
      <c r="O1198" s="1">
        <v>32.479999999999997</v>
      </c>
      <c r="P1198" s="1">
        <v>73.900000000000006</v>
      </c>
      <c r="Q1198" s="1">
        <v>20.2</v>
      </c>
      <c r="R1198" s="1">
        <v>161.69999999999999</v>
      </c>
      <c r="S1198" s="1">
        <v>133.30000000000001</v>
      </c>
      <c r="T1198" s="1">
        <v>71.8</v>
      </c>
      <c r="U1198" s="1">
        <v>139.1</v>
      </c>
      <c r="V1198" s="2">
        <v>9151.4757084768808</v>
      </c>
      <c r="W1198" s="2">
        <v>2501.7252411429799</v>
      </c>
      <c r="X1198" s="2">
        <v>20008.3328696559</v>
      </c>
      <c r="Y1198" s="2">
        <v>16496.7748937053</v>
      </c>
      <c r="Z1198" s="2">
        <v>8890.08203125</v>
      </c>
      <c r="AA1198" s="2">
        <v>17210.8726975524</v>
      </c>
      <c r="AB1198" s="2">
        <v>7826.27734375</v>
      </c>
      <c r="AC1198" s="2" t="s">
        <v>51</v>
      </c>
      <c r="AD1198" s="2">
        <v>14899.9169921875</v>
      </c>
      <c r="AE1198" s="2">
        <v>11887.5732421875</v>
      </c>
      <c r="AF1198" s="2">
        <v>8890.08203125</v>
      </c>
      <c r="AG1198" s="2">
        <v>13150.0361328125</v>
      </c>
      <c r="AH1198" s="1" t="s">
        <v>44</v>
      </c>
      <c r="AI1198" s="1" t="s">
        <v>65</v>
      </c>
      <c r="AJ1198" s="1" t="s">
        <v>44</v>
      </c>
      <c r="AK1198" s="1" t="s">
        <v>44</v>
      </c>
      <c r="AL1198" s="1" t="s">
        <v>44</v>
      </c>
      <c r="AM1198" s="1" t="s">
        <v>44</v>
      </c>
      <c r="AN1198" s="1" t="s">
        <v>44</v>
      </c>
      <c r="AO1198" s="1">
        <v>1.6579999999999999E-4</v>
      </c>
      <c r="AP1198" s="1">
        <v>5.1419999999999999E-7</v>
      </c>
      <c r="AQ1198" s="1">
        <v>43</v>
      </c>
      <c r="AR1198" s="1">
        <v>40.35</v>
      </c>
      <c r="AS1198" s="3">
        <f t="shared" si="36"/>
        <v>-0.42804539216659454</v>
      </c>
      <c r="AT1198" s="3">
        <f t="shared" si="37"/>
        <v>0.25113989417633825</v>
      </c>
    </row>
    <row r="1199" spans="1:46">
      <c r="A1199" s="1" t="s">
        <v>4888</v>
      </c>
      <c r="B1199" s="1" t="s">
        <v>67</v>
      </c>
      <c r="C1199" s="1">
        <v>1</v>
      </c>
      <c r="D1199" s="1">
        <v>1</v>
      </c>
      <c r="E1199" s="1" t="s">
        <v>2900</v>
      </c>
      <c r="F1199" s="1" t="s">
        <v>4889</v>
      </c>
      <c r="G1199" s="1" t="s">
        <v>4890</v>
      </c>
      <c r="H1199" s="1" t="s">
        <v>2903</v>
      </c>
      <c r="I1199" s="1">
        <v>1</v>
      </c>
      <c r="J1199" s="1">
        <v>1387.67869</v>
      </c>
      <c r="K1199" s="1">
        <v>0.55500000000000005</v>
      </c>
      <c r="L1199" s="1">
        <v>71.3</v>
      </c>
      <c r="M1199" s="1">
        <v>128.69999999999999</v>
      </c>
      <c r="N1199" s="1">
        <v>143.68</v>
      </c>
      <c r="O1199" s="1">
        <v>118.92</v>
      </c>
      <c r="P1199" s="1">
        <v>16.3</v>
      </c>
      <c r="Q1199" s="1">
        <v>265.8</v>
      </c>
      <c r="R1199" s="1">
        <v>17.8</v>
      </c>
      <c r="S1199" s="1">
        <v>30.6</v>
      </c>
      <c r="T1199" s="1">
        <v>237.4</v>
      </c>
      <c r="U1199" s="1">
        <v>32.1</v>
      </c>
      <c r="V1199" s="2">
        <v>2339.38020219494</v>
      </c>
      <c r="W1199" s="2">
        <v>38196.217168727198</v>
      </c>
      <c r="X1199" s="2">
        <v>2558.09210033217</v>
      </c>
      <c r="Y1199" s="2">
        <v>4395.5934974007396</v>
      </c>
      <c r="Z1199" s="2">
        <v>34104.54296875</v>
      </c>
      <c r="AA1199" s="2">
        <v>4612.5473502560699</v>
      </c>
      <c r="AB1199" s="2" t="s">
        <v>51</v>
      </c>
      <c r="AC1199" s="2">
        <v>27612.841796875</v>
      </c>
      <c r="AD1199" s="2" t="s">
        <v>51</v>
      </c>
      <c r="AE1199" s="2" t="s">
        <v>51</v>
      </c>
      <c r="AF1199" s="2">
        <v>34104.54296875</v>
      </c>
      <c r="AG1199" s="2" t="s">
        <v>51</v>
      </c>
      <c r="AH1199" s="1" t="s">
        <v>65</v>
      </c>
      <c r="AI1199" s="1" t="s">
        <v>44</v>
      </c>
      <c r="AJ1199" s="1" t="s">
        <v>65</v>
      </c>
      <c r="AK1199" s="1" t="s">
        <v>65</v>
      </c>
      <c r="AL1199" s="1" t="s">
        <v>64</v>
      </c>
      <c r="AM1199" s="1" t="s">
        <v>65</v>
      </c>
      <c r="AN1199" s="1" t="s">
        <v>44</v>
      </c>
      <c r="AO1199" s="1">
        <v>1.6579999999999999E-4</v>
      </c>
      <c r="AP1199" s="1">
        <v>8.0259999999999994E-5</v>
      </c>
      <c r="AQ1199" s="1">
        <v>31</v>
      </c>
      <c r="AR1199" s="1">
        <v>36.04</v>
      </c>
      <c r="AS1199" s="3">
        <f t="shared" si="36"/>
        <v>-6.3575457254094216E-4</v>
      </c>
      <c r="AT1199" s="3">
        <f t="shared" si="37"/>
        <v>1.3332126486231572E-4</v>
      </c>
    </row>
    <row r="1200" spans="1:46">
      <c r="A1200" s="1" t="s">
        <v>4891</v>
      </c>
      <c r="B1200" s="1" t="s">
        <v>177</v>
      </c>
      <c r="C1200" s="1">
        <v>1</v>
      </c>
      <c r="D1200" s="1">
        <v>10</v>
      </c>
      <c r="E1200" s="1" t="s">
        <v>1291</v>
      </c>
      <c r="F1200" s="1" t="s">
        <v>4892</v>
      </c>
      <c r="G1200" s="1" t="s">
        <v>4893</v>
      </c>
      <c r="H1200" s="1" t="s">
        <v>1294</v>
      </c>
      <c r="I1200" s="1">
        <v>2</v>
      </c>
      <c r="J1200" s="1">
        <v>2182.3031900000001</v>
      </c>
      <c r="K1200" s="1">
        <v>0.55300000000000005</v>
      </c>
      <c r="L1200" s="1">
        <v>71.2</v>
      </c>
      <c r="M1200" s="1">
        <v>128.80000000000001</v>
      </c>
      <c r="N1200" s="1">
        <v>59.41</v>
      </c>
      <c r="O1200" s="1">
        <v>19.63</v>
      </c>
      <c r="P1200" s="1">
        <v>130.30000000000001</v>
      </c>
      <c r="Q1200" s="1">
        <v>41.3</v>
      </c>
      <c r="R1200" s="1">
        <v>62.8</v>
      </c>
      <c r="S1200" s="1">
        <v>113.6</v>
      </c>
      <c r="T1200" s="1">
        <v>103.2</v>
      </c>
      <c r="U1200" s="1">
        <v>148.80000000000001</v>
      </c>
      <c r="V1200" s="2">
        <v>22877.266438016901</v>
      </c>
      <c r="W1200" s="2">
        <v>7254.4201474922902</v>
      </c>
      <c r="X1200" s="2">
        <v>11031.945913711899</v>
      </c>
      <c r="Y1200" s="2">
        <v>19940.394450944401</v>
      </c>
      <c r="Z1200" s="2">
        <v>18109.349609375</v>
      </c>
      <c r="AA1200" s="2">
        <v>26123.511466833301</v>
      </c>
      <c r="AB1200" s="2">
        <v>19564.4765625</v>
      </c>
      <c r="AC1200" s="2">
        <v>5244.37158203125</v>
      </c>
      <c r="AD1200" s="2">
        <v>8215.3310546875</v>
      </c>
      <c r="AE1200" s="2">
        <v>14369.044921875</v>
      </c>
      <c r="AF1200" s="2">
        <v>18109.349609375</v>
      </c>
      <c r="AG1200" s="2">
        <v>19959.7734375</v>
      </c>
      <c r="AH1200" s="1" t="s">
        <v>44</v>
      </c>
      <c r="AI1200" s="1" t="s">
        <v>44</v>
      </c>
      <c r="AJ1200" s="1" t="s">
        <v>44</v>
      </c>
      <c r="AK1200" s="1" t="s">
        <v>44</v>
      </c>
      <c r="AL1200" s="1" t="s">
        <v>44</v>
      </c>
      <c r="AM1200" s="1" t="s">
        <v>44</v>
      </c>
      <c r="AN1200" s="1" t="s">
        <v>44</v>
      </c>
      <c r="AO1200" s="1">
        <v>1.6579999999999999E-4</v>
      </c>
      <c r="AP1200" s="1">
        <v>8.4829999999999999E-6</v>
      </c>
      <c r="AQ1200" s="1">
        <v>40</v>
      </c>
      <c r="AR1200" s="1">
        <v>54.58</v>
      </c>
      <c r="AS1200" s="3">
        <f t="shared" si="36"/>
        <v>-0.6406018744218559</v>
      </c>
      <c r="AT1200" s="3">
        <f t="shared" si="37"/>
        <v>0.65565542942008148</v>
      </c>
    </row>
    <row r="1201" spans="1:46">
      <c r="A1201" s="1" t="s">
        <v>4692</v>
      </c>
      <c r="B1201" s="1" t="s">
        <v>94</v>
      </c>
      <c r="C1201" s="1">
        <v>1</v>
      </c>
      <c r="D1201" s="1">
        <v>12</v>
      </c>
      <c r="E1201" s="1" t="s">
        <v>4694</v>
      </c>
      <c r="F1201" s="1" t="s">
        <v>4695</v>
      </c>
      <c r="G1201" s="1" t="s">
        <v>4696</v>
      </c>
      <c r="H1201" s="1" t="s">
        <v>4697</v>
      </c>
      <c r="I1201" s="1">
        <v>2</v>
      </c>
      <c r="J1201" s="1">
        <v>1912.0143</v>
      </c>
      <c r="K1201" s="1">
        <v>0.55300000000000005</v>
      </c>
      <c r="L1201" s="1">
        <v>71.2</v>
      </c>
      <c r="M1201" s="1">
        <v>128.80000000000001</v>
      </c>
      <c r="N1201" s="1">
        <v>54.17</v>
      </c>
      <c r="O1201" s="1">
        <v>16.27</v>
      </c>
      <c r="P1201" s="1">
        <v>128.5</v>
      </c>
      <c r="Q1201" s="1">
        <v>43.3</v>
      </c>
      <c r="R1201" s="1">
        <v>69.8</v>
      </c>
      <c r="S1201" s="1">
        <v>97.5</v>
      </c>
      <c r="T1201" s="1">
        <v>134.5</v>
      </c>
      <c r="U1201" s="1">
        <v>126.4</v>
      </c>
      <c r="V1201" s="2">
        <v>81398.740939689305</v>
      </c>
      <c r="W1201" s="2">
        <v>27398.151958292099</v>
      </c>
      <c r="X1201" s="2">
        <v>44231.760003326803</v>
      </c>
      <c r="Y1201" s="2">
        <v>61766.727771719801</v>
      </c>
      <c r="Z1201" s="2">
        <v>85184.968261718794</v>
      </c>
      <c r="AA1201" s="2">
        <v>80050.2252486004</v>
      </c>
      <c r="AB1201" s="2">
        <v>69611.6279296875</v>
      </c>
      <c r="AC1201" s="2">
        <v>19806.6953125</v>
      </c>
      <c r="AD1201" s="2">
        <v>32938.75390625</v>
      </c>
      <c r="AE1201" s="2">
        <v>44509.09375</v>
      </c>
      <c r="AF1201" s="2">
        <v>85184.968261718794</v>
      </c>
      <c r="AG1201" s="2">
        <v>61162.694824218801</v>
      </c>
      <c r="AH1201" s="1" t="s">
        <v>44</v>
      </c>
      <c r="AI1201" s="1" t="s">
        <v>44</v>
      </c>
      <c r="AJ1201" s="1" t="s">
        <v>44</v>
      </c>
      <c r="AK1201" s="1" t="s">
        <v>44</v>
      </c>
      <c r="AL1201" s="1" t="s">
        <v>44</v>
      </c>
      <c r="AM1201" s="1" t="s">
        <v>44</v>
      </c>
      <c r="AN1201" s="1" t="s">
        <v>44</v>
      </c>
      <c r="AO1201" s="1">
        <v>1.6579999999999999E-4</v>
      </c>
      <c r="AP1201" s="1">
        <v>8.1810000000000001E-6</v>
      </c>
      <c r="AQ1201" s="1">
        <v>40</v>
      </c>
      <c r="AR1201" s="1">
        <v>53.99</v>
      </c>
      <c r="AS1201" s="3">
        <f t="shared" si="36"/>
        <v>-0.56890270144491639</v>
      </c>
      <c r="AT1201" s="3">
        <f t="shared" si="37"/>
        <v>0.6367145552327057</v>
      </c>
    </row>
    <row r="1202" spans="1:46">
      <c r="A1202" s="1" t="s">
        <v>4894</v>
      </c>
      <c r="B1202" s="1" t="s">
        <v>177</v>
      </c>
      <c r="C1202" s="1">
        <v>1</v>
      </c>
      <c r="D1202" s="1">
        <v>6</v>
      </c>
      <c r="E1202" s="1" t="s">
        <v>2870</v>
      </c>
      <c r="F1202" s="1" t="s">
        <v>4895</v>
      </c>
      <c r="G1202" s="1" t="s">
        <v>4896</v>
      </c>
      <c r="H1202" s="1" t="s">
        <v>2873</v>
      </c>
      <c r="I1202" s="1">
        <v>1</v>
      </c>
      <c r="J1202" s="1">
        <v>1400.79702</v>
      </c>
      <c r="K1202" s="1">
        <v>0.53700000000000003</v>
      </c>
      <c r="L1202" s="1">
        <v>69.900000000000006</v>
      </c>
      <c r="M1202" s="1">
        <v>130.1</v>
      </c>
      <c r="N1202" s="1">
        <v>2.35</v>
      </c>
      <c r="O1202" s="1">
        <v>43.63</v>
      </c>
      <c r="P1202" s="1">
        <v>70.7</v>
      </c>
      <c r="Q1202" s="1">
        <v>73.7</v>
      </c>
      <c r="R1202" s="1">
        <v>70.8</v>
      </c>
      <c r="S1202" s="1">
        <v>70.599999999999994</v>
      </c>
      <c r="T1202" s="1">
        <v>182.4</v>
      </c>
      <c r="U1202" s="1">
        <v>131.80000000000001</v>
      </c>
      <c r="V1202" s="2">
        <v>30062.756680544499</v>
      </c>
      <c r="W1202" s="2">
        <v>31314.104619833299</v>
      </c>
      <c r="X1202" s="2">
        <v>30083.564715247401</v>
      </c>
      <c r="Y1202" s="2">
        <v>30011.875840201399</v>
      </c>
      <c r="Z1202" s="2">
        <v>77493.890625</v>
      </c>
      <c r="AA1202" s="2">
        <v>55988.0717079889</v>
      </c>
      <c r="AB1202" s="2">
        <v>25709.45703125</v>
      </c>
      <c r="AC1202" s="2">
        <v>22637.619140625</v>
      </c>
      <c r="AD1202" s="2">
        <v>22402.796875</v>
      </c>
      <c r="AE1202" s="2">
        <v>21626.552734375</v>
      </c>
      <c r="AF1202" s="2">
        <v>77493.890625</v>
      </c>
      <c r="AG1202" s="2">
        <v>42777.91015625</v>
      </c>
      <c r="AH1202" s="1" t="s">
        <v>44</v>
      </c>
      <c r="AI1202" s="1" t="s">
        <v>44</v>
      </c>
      <c r="AJ1202" s="1" t="s">
        <v>44</v>
      </c>
      <c r="AK1202" s="1" t="s">
        <v>44</v>
      </c>
      <c r="AL1202" s="1" t="s">
        <v>44</v>
      </c>
      <c r="AM1202" s="1" t="s">
        <v>44</v>
      </c>
      <c r="AN1202" s="1" t="s">
        <v>44</v>
      </c>
      <c r="AO1202" s="1">
        <v>1.6579999999999999E-4</v>
      </c>
      <c r="AP1202" s="1">
        <v>8.3799999999999999E-4</v>
      </c>
      <c r="AQ1202" s="1">
        <v>30</v>
      </c>
      <c r="AR1202" s="1">
        <v>48.98</v>
      </c>
      <c r="AS1202" s="3">
        <f t="shared" si="36"/>
        <v>-0.83801671959477864</v>
      </c>
      <c r="AT1202" s="3">
        <f t="shared" si="37"/>
        <v>0.80880232527575135</v>
      </c>
    </row>
    <row r="1203" spans="1:46">
      <c r="A1203" s="1" t="s">
        <v>4897</v>
      </c>
      <c r="B1203" s="1" t="s">
        <v>67</v>
      </c>
      <c r="C1203" s="1">
        <v>1</v>
      </c>
      <c r="D1203" s="1">
        <v>6</v>
      </c>
      <c r="E1203" s="1" t="s">
        <v>4898</v>
      </c>
      <c r="F1203" s="1" t="s">
        <v>4899</v>
      </c>
      <c r="G1203" s="1" t="s">
        <v>4900</v>
      </c>
      <c r="H1203" s="1" t="s">
        <v>4901</v>
      </c>
      <c r="I1203" s="1">
        <v>1</v>
      </c>
      <c r="J1203" s="1">
        <v>2120.0705699999999</v>
      </c>
      <c r="K1203" s="1">
        <v>0.53500000000000003</v>
      </c>
      <c r="L1203" s="1">
        <v>69.7</v>
      </c>
      <c r="M1203" s="1">
        <v>130.30000000000001</v>
      </c>
      <c r="N1203" s="1">
        <v>73.56</v>
      </c>
      <c r="O1203" s="1">
        <v>19.45</v>
      </c>
      <c r="P1203" s="1">
        <v>20.3</v>
      </c>
      <c r="Q1203" s="1">
        <v>124.6</v>
      </c>
      <c r="R1203" s="1">
        <v>68</v>
      </c>
      <c r="S1203" s="1">
        <v>127</v>
      </c>
      <c r="T1203" s="1">
        <v>155.1</v>
      </c>
      <c r="U1203" s="1">
        <v>105.1</v>
      </c>
      <c r="V1203" s="2">
        <v>4284.8423462639803</v>
      </c>
      <c r="W1203" s="2">
        <v>26273.061207245701</v>
      </c>
      <c r="X1203" s="2">
        <v>14334.3988207317</v>
      </c>
      <c r="Y1203" s="2">
        <v>26780.106428610601</v>
      </c>
      <c r="Z1203" s="2">
        <v>32716.3125</v>
      </c>
      <c r="AA1203" s="2">
        <v>22157.927986112099</v>
      </c>
      <c r="AB1203" s="2" t="s">
        <v>51</v>
      </c>
      <c r="AC1203" s="2">
        <v>18993.34375</v>
      </c>
      <c r="AD1203" s="2">
        <v>10674.6201171875</v>
      </c>
      <c r="AE1203" s="2">
        <v>19297.740234375</v>
      </c>
      <c r="AF1203" s="2">
        <v>32716.3125</v>
      </c>
      <c r="AG1203" s="2">
        <v>16929.853515625</v>
      </c>
      <c r="AH1203" s="1" t="s">
        <v>65</v>
      </c>
      <c r="AI1203" s="1" t="s">
        <v>44</v>
      </c>
      <c r="AJ1203" s="1" t="s">
        <v>44</v>
      </c>
      <c r="AK1203" s="1" t="s">
        <v>44</v>
      </c>
      <c r="AL1203" s="1" t="s">
        <v>44</v>
      </c>
      <c r="AM1203" s="1" t="s">
        <v>44</v>
      </c>
      <c r="AN1203" s="1" t="s">
        <v>44</v>
      </c>
      <c r="AO1203" s="1">
        <v>1.6579999999999999E-4</v>
      </c>
      <c r="AP1203" s="1">
        <v>5.6709999999999997E-5</v>
      </c>
      <c r="AQ1203" s="1">
        <v>16</v>
      </c>
      <c r="AR1203" s="1">
        <v>35.29</v>
      </c>
      <c r="AS1203" s="3">
        <f t="shared" si="36"/>
        <v>-0.8630616014104735</v>
      </c>
      <c r="AT1203" s="3">
        <f t="shared" si="37"/>
        <v>0.80339442494252478</v>
      </c>
    </row>
    <row r="1204" spans="1:46">
      <c r="A1204" s="1" t="s">
        <v>4902</v>
      </c>
      <c r="B1204" s="1" t="s">
        <v>106</v>
      </c>
      <c r="C1204" s="1">
        <v>1</v>
      </c>
      <c r="D1204" s="1">
        <v>3</v>
      </c>
      <c r="E1204" s="1" t="s">
        <v>1907</v>
      </c>
      <c r="F1204" s="1" t="s">
        <v>4903</v>
      </c>
      <c r="G1204" s="1" t="s">
        <v>4904</v>
      </c>
      <c r="H1204" s="1" t="s">
        <v>1910</v>
      </c>
      <c r="I1204" s="1">
        <v>1</v>
      </c>
      <c r="J1204" s="1">
        <v>1646.9046699999999</v>
      </c>
      <c r="K1204" s="1">
        <v>0.53500000000000003</v>
      </c>
      <c r="L1204" s="1">
        <v>69.7</v>
      </c>
      <c r="M1204" s="1">
        <v>130.30000000000001</v>
      </c>
      <c r="N1204" s="1">
        <v>25.65</v>
      </c>
      <c r="O1204" s="1">
        <v>25.68</v>
      </c>
      <c r="P1204" s="1">
        <v>87.6</v>
      </c>
      <c r="Q1204" s="1">
        <v>69.599999999999994</v>
      </c>
      <c r="R1204" s="1">
        <v>51.8</v>
      </c>
      <c r="S1204" s="1">
        <v>96.9</v>
      </c>
      <c r="T1204" s="1">
        <v>163.80000000000001</v>
      </c>
      <c r="U1204" s="1">
        <v>130.19999999999999</v>
      </c>
      <c r="V1204" s="2">
        <v>8456.2646882530098</v>
      </c>
      <c r="W1204" s="2">
        <v>6722.7303660939997</v>
      </c>
      <c r="X1204" s="2">
        <v>5005.3062507919803</v>
      </c>
      <c r="Y1204" s="2">
        <v>9353.6678073104904</v>
      </c>
      <c r="Z1204" s="2">
        <v>15816.3720703125</v>
      </c>
      <c r="AA1204" s="2">
        <v>12574.1825691799</v>
      </c>
      <c r="AB1204" s="2">
        <v>7231.73779296875</v>
      </c>
      <c r="AC1204" s="2">
        <v>4860.001953125</v>
      </c>
      <c r="AD1204" s="2">
        <v>3727.37939453125</v>
      </c>
      <c r="AE1204" s="2">
        <v>6740.25146484375</v>
      </c>
      <c r="AF1204" s="2">
        <v>15816.3720703125</v>
      </c>
      <c r="AG1204" s="2">
        <v>9607.3544921875</v>
      </c>
      <c r="AH1204" s="1" t="s">
        <v>64</v>
      </c>
      <c r="AI1204" s="1" t="s">
        <v>44</v>
      </c>
      <c r="AJ1204" s="1" t="s">
        <v>64</v>
      </c>
      <c r="AK1204" s="1" t="s">
        <v>64</v>
      </c>
      <c r="AL1204" s="1" t="s">
        <v>44</v>
      </c>
      <c r="AM1204" s="1" t="s">
        <v>44</v>
      </c>
      <c r="AN1204" s="1" t="s">
        <v>44</v>
      </c>
      <c r="AO1204" s="1">
        <v>1.6579999999999999E-4</v>
      </c>
      <c r="AP1204" s="1">
        <v>5.8749999999999999E-7</v>
      </c>
      <c r="AQ1204" s="1">
        <v>23</v>
      </c>
      <c r="AR1204" s="1">
        <v>23.02</v>
      </c>
      <c r="AS1204" s="3">
        <f t="shared" si="36"/>
        <v>-0.90302217858284362</v>
      </c>
      <c r="AT1204" s="3">
        <f t="shared" si="37"/>
        <v>1.2970934989481637</v>
      </c>
    </row>
    <row r="1205" spans="1:46">
      <c r="A1205" s="1" t="s">
        <v>1353</v>
      </c>
      <c r="B1205" s="1" t="s">
        <v>4905</v>
      </c>
      <c r="C1205" s="1">
        <v>1</v>
      </c>
      <c r="D1205" s="1">
        <v>3</v>
      </c>
      <c r="E1205" s="1" t="s">
        <v>195</v>
      </c>
      <c r="F1205" s="1" t="s">
        <v>1354</v>
      </c>
      <c r="G1205" s="1" t="s">
        <v>1355</v>
      </c>
      <c r="H1205" s="1" t="s">
        <v>198</v>
      </c>
      <c r="I1205" s="1">
        <v>1</v>
      </c>
      <c r="J1205" s="1">
        <v>2676.3960000000002</v>
      </c>
      <c r="K1205" s="1">
        <v>0.53500000000000003</v>
      </c>
      <c r="L1205" s="1">
        <v>69.7</v>
      </c>
      <c r="M1205" s="1">
        <v>130.30000000000001</v>
      </c>
      <c r="N1205" s="1">
        <v>29.7</v>
      </c>
      <c r="O1205" s="1">
        <v>25.35</v>
      </c>
      <c r="P1205" s="1">
        <v>88.3</v>
      </c>
      <c r="Q1205" s="1">
        <v>75</v>
      </c>
      <c r="R1205" s="1">
        <v>47.4</v>
      </c>
      <c r="S1205" s="1">
        <v>140.30000000000001</v>
      </c>
      <c r="T1205" s="1">
        <v>92.9</v>
      </c>
      <c r="U1205" s="1">
        <v>156.19999999999999</v>
      </c>
      <c r="V1205" s="2">
        <v>3805.22601462989</v>
      </c>
      <c r="W1205" s="2">
        <v>3232.71909768266</v>
      </c>
      <c r="X1205" s="2">
        <v>2042.70066338778</v>
      </c>
      <c r="Y1205" s="2">
        <v>6046.6748775265596</v>
      </c>
      <c r="Z1205" s="2">
        <v>4006.57534645245</v>
      </c>
      <c r="AA1205" s="2">
        <v>6733.6862322331499</v>
      </c>
      <c r="AB1205" s="2">
        <v>3254.20239257813</v>
      </c>
      <c r="AC1205" s="2" t="s">
        <v>51</v>
      </c>
      <c r="AD1205" s="2" t="s">
        <v>51</v>
      </c>
      <c r="AE1205" s="2">
        <v>4357.23291015625</v>
      </c>
      <c r="AF1205" s="2" t="s">
        <v>51</v>
      </c>
      <c r="AG1205" s="2">
        <v>5144.89990234375</v>
      </c>
      <c r="AH1205" s="1" t="s">
        <v>64</v>
      </c>
      <c r="AI1205" s="1" t="s">
        <v>44</v>
      </c>
      <c r="AJ1205" s="1" t="s">
        <v>44</v>
      </c>
      <c r="AK1205" s="1" t="s">
        <v>64</v>
      </c>
      <c r="AL1205" s="1" t="s">
        <v>65</v>
      </c>
      <c r="AM1205" s="1" t="s">
        <v>44</v>
      </c>
      <c r="AN1205" s="1" t="s">
        <v>44</v>
      </c>
      <c r="AO1205" s="1">
        <v>1.6579999999999999E-4</v>
      </c>
      <c r="AP1205" s="1">
        <v>6.4769999999999997E-4</v>
      </c>
      <c r="AQ1205" s="1">
        <v>7</v>
      </c>
      <c r="AR1205" s="1">
        <v>43.77</v>
      </c>
      <c r="AS1205" s="3">
        <f t="shared" si="36"/>
        <v>-0.88647216422812891</v>
      </c>
      <c r="AT1205" s="3">
        <f t="shared" si="37"/>
        <v>1.2439726090895105</v>
      </c>
    </row>
    <row r="1206" spans="1:46">
      <c r="A1206" s="1" t="s">
        <v>4906</v>
      </c>
      <c r="B1206" s="1" t="s">
        <v>128</v>
      </c>
      <c r="C1206" s="1">
        <v>1</v>
      </c>
      <c r="D1206" s="1">
        <v>4</v>
      </c>
      <c r="E1206" s="1" t="s">
        <v>2736</v>
      </c>
      <c r="F1206" s="1" t="s">
        <v>4907</v>
      </c>
      <c r="G1206" s="1" t="s">
        <v>4908</v>
      </c>
      <c r="H1206" s="1" t="s">
        <v>2739</v>
      </c>
      <c r="I1206" s="1">
        <v>1</v>
      </c>
      <c r="J1206" s="1">
        <v>2401.24719</v>
      </c>
      <c r="K1206" s="1">
        <v>0.53400000000000003</v>
      </c>
      <c r="L1206" s="1">
        <v>76.7</v>
      </c>
      <c r="M1206" s="1">
        <v>123.3</v>
      </c>
      <c r="N1206" s="1">
        <v>96.51</v>
      </c>
      <c r="O1206" s="1">
        <v>93.6</v>
      </c>
      <c r="P1206" s="1">
        <v>145.19999999999999</v>
      </c>
      <c r="Q1206" s="1">
        <v>20</v>
      </c>
      <c r="R1206" s="1">
        <v>42.3</v>
      </c>
      <c r="S1206" s="1">
        <v>68.099999999999994</v>
      </c>
      <c r="T1206" s="1">
        <v>272</v>
      </c>
      <c r="U1206" s="1">
        <v>52.5</v>
      </c>
      <c r="V1206" s="2">
        <v>19322.191567317401</v>
      </c>
      <c r="W1206" s="2">
        <v>2664.67394419531</v>
      </c>
      <c r="X1206" s="2">
        <v>5633.0079835483702</v>
      </c>
      <c r="Y1206" s="2">
        <v>9058.4927113657595</v>
      </c>
      <c r="Z1206" s="2">
        <v>36201.293457031301</v>
      </c>
      <c r="AA1206" s="2">
        <v>6988.6622281929003</v>
      </c>
      <c r="AB1206" s="2">
        <v>16524.201660156301</v>
      </c>
      <c r="AC1206" s="2" t="s">
        <v>51</v>
      </c>
      <c r="AD1206" s="2">
        <v>4194.81982421875</v>
      </c>
      <c r="AE1206" s="2">
        <v>6527.54833984375</v>
      </c>
      <c r="AF1206" s="2">
        <v>36201.293457031301</v>
      </c>
      <c r="AG1206" s="2">
        <v>5339.71533203125</v>
      </c>
      <c r="AH1206" s="1" t="s">
        <v>44</v>
      </c>
      <c r="AI1206" s="1" t="s">
        <v>65</v>
      </c>
      <c r="AJ1206" s="1" t="s">
        <v>64</v>
      </c>
      <c r="AK1206" s="1" t="s">
        <v>44</v>
      </c>
      <c r="AL1206" s="1" t="s">
        <v>44</v>
      </c>
      <c r="AM1206" s="1" t="s">
        <v>64</v>
      </c>
      <c r="AN1206" s="1" t="s">
        <v>44</v>
      </c>
      <c r="AO1206" s="1">
        <v>1.6579999999999999E-4</v>
      </c>
      <c r="AP1206" s="1">
        <v>4.1370000000000004E-6</v>
      </c>
      <c r="AQ1206" s="1">
        <v>28</v>
      </c>
      <c r="AR1206" s="1">
        <v>60.26</v>
      </c>
      <c r="AS1206" s="3">
        <f t="shared" si="36"/>
        <v>-0.91968148287441565</v>
      </c>
      <c r="AT1206" s="3">
        <f t="shared" si="37"/>
        <v>0.31297623542287861</v>
      </c>
    </row>
    <row r="1207" spans="1:46">
      <c r="A1207" s="1" t="s">
        <v>4909</v>
      </c>
      <c r="B1207" s="1" t="s">
        <v>4910</v>
      </c>
      <c r="C1207" s="1">
        <v>1</v>
      </c>
      <c r="D1207" s="1">
        <v>5</v>
      </c>
      <c r="E1207" s="1" t="s">
        <v>4911</v>
      </c>
      <c r="F1207" s="1" t="s">
        <v>4912</v>
      </c>
      <c r="G1207" s="1" t="s">
        <v>4913</v>
      </c>
      <c r="H1207" s="1" t="s">
        <v>4914</v>
      </c>
      <c r="I1207" s="1">
        <v>1</v>
      </c>
      <c r="J1207" s="1">
        <v>3157.6132600000001</v>
      </c>
      <c r="K1207" s="1">
        <v>0.53300000000000003</v>
      </c>
      <c r="L1207" s="1">
        <v>72.099999999999994</v>
      </c>
      <c r="M1207" s="1">
        <v>127.9</v>
      </c>
      <c r="N1207" s="1">
        <v>54.45</v>
      </c>
      <c r="O1207" s="1">
        <v>28.82</v>
      </c>
      <c r="P1207" s="1">
        <v>96.8</v>
      </c>
      <c r="Q1207" s="1">
        <v>27.8</v>
      </c>
      <c r="R1207" s="1">
        <v>66</v>
      </c>
      <c r="S1207" s="1">
        <v>110.6</v>
      </c>
      <c r="T1207" s="1">
        <v>181.7</v>
      </c>
      <c r="U1207" s="1">
        <v>117</v>
      </c>
      <c r="V1207" s="2">
        <v>14161.5134058608</v>
      </c>
      <c r="W1207" s="2">
        <v>4061.8616405738899</v>
      </c>
      <c r="X1207" s="2">
        <v>9650.9624981047109</v>
      </c>
      <c r="Y1207" s="2">
        <v>16179.005773667801</v>
      </c>
      <c r="Z1207" s="2">
        <v>26572.037109375</v>
      </c>
      <c r="AA1207" s="2">
        <v>17111.5847832197</v>
      </c>
      <c r="AB1207" s="2">
        <v>12110.826171875</v>
      </c>
      <c r="AC1207" s="2" t="s">
        <v>51</v>
      </c>
      <c r="AD1207" s="2">
        <v>7186.9326171875</v>
      </c>
      <c r="AE1207" s="2">
        <v>11658.5888671875</v>
      </c>
      <c r="AF1207" s="2">
        <v>26572.037109375</v>
      </c>
      <c r="AG1207" s="2">
        <v>13074.1748046875</v>
      </c>
      <c r="AH1207" s="1" t="s">
        <v>44</v>
      </c>
      <c r="AI1207" s="1" t="s">
        <v>44</v>
      </c>
      <c r="AJ1207" s="1" t="s">
        <v>44</v>
      </c>
      <c r="AK1207" s="1" t="s">
        <v>64</v>
      </c>
      <c r="AL1207" s="1" t="s">
        <v>44</v>
      </c>
      <c r="AM1207" s="1" t="s">
        <v>44</v>
      </c>
      <c r="AN1207" s="1" t="s">
        <v>44</v>
      </c>
      <c r="AO1207" s="1">
        <v>1.6579999999999999E-4</v>
      </c>
      <c r="AP1207" s="1">
        <v>9.1860000000000005E-5</v>
      </c>
      <c r="AQ1207" s="1">
        <v>19</v>
      </c>
      <c r="AR1207" s="1">
        <v>49.11</v>
      </c>
      <c r="AS1207" s="3">
        <f t="shared" si="36"/>
        <v>-1.102718088570753</v>
      </c>
      <c r="AT1207" s="3">
        <f t="shared" si="37"/>
        <v>1.1340038193735293</v>
      </c>
    </row>
    <row r="1208" spans="1:46">
      <c r="A1208" s="1" t="s">
        <v>2289</v>
      </c>
      <c r="B1208" s="1" t="s">
        <v>752</v>
      </c>
      <c r="C1208" s="1">
        <v>1</v>
      </c>
      <c r="D1208" s="1">
        <v>1</v>
      </c>
      <c r="E1208" s="1" t="s">
        <v>424</v>
      </c>
      <c r="F1208" s="1" t="s">
        <v>2290</v>
      </c>
      <c r="G1208" s="1" t="s">
        <v>2291</v>
      </c>
      <c r="H1208" s="1" t="s">
        <v>427</v>
      </c>
      <c r="I1208" s="1">
        <v>1</v>
      </c>
      <c r="J1208" s="1">
        <v>1416.6610000000001</v>
      </c>
      <c r="K1208" s="1">
        <v>0.53300000000000003</v>
      </c>
      <c r="L1208" s="1">
        <v>77.599999999999994</v>
      </c>
      <c r="M1208" s="1">
        <v>122.4</v>
      </c>
      <c r="N1208" s="1">
        <v>16.97</v>
      </c>
      <c r="O1208" s="1">
        <v>15.63</v>
      </c>
      <c r="P1208" s="1">
        <v>58</v>
      </c>
      <c r="Q1208" s="1">
        <v>78.5</v>
      </c>
      <c r="R1208" s="1">
        <v>79.8</v>
      </c>
      <c r="S1208" s="1">
        <v>149.69999999999999</v>
      </c>
      <c r="T1208" s="1">
        <v>123.8</v>
      </c>
      <c r="U1208" s="1">
        <v>110.3</v>
      </c>
      <c r="V1208" s="2">
        <v>5652.3863542312401</v>
      </c>
      <c r="W1208" s="2">
        <v>7655.4820825634297</v>
      </c>
      <c r="X1208" s="2">
        <v>7775.9137358268999</v>
      </c>
      <c r="Y1208" s="2">
        <v>14591.648191622</v>
      </c>
      <c r="Z1208" s="2">
        <v>12065.525390625</v>
      </c>
      <c r="AA1208" s="2">
        <v>10757.530202579601</v>
      </c>
      <c r="AB1208" s="2">
        <v>4833.880859375</v>
      </c>
      <c r="AC1208" s="2">
        <v>5534.3076171875</v>
      </c>
      <c r="AD1208" s="2">
        <v>5790.61083984375</v>
      </c>
      <c r="AE1208" s="2">
        <v>10514.7392578125</v>
      </c>
      <c r="AF1208" s="2">
        <v>12065.525390625</v>
      </c>
      <c r="AG1208" s="2">
        <v>8219.333984375</v>
      </c>
      <c r="AH1208" s="1" t="s">
        <v>64</v>
      </c>
      <c r="AI1208" s="1" t="s">
        <v>64</v>
      </c>
      <c r="AJ1208" s="1" t="s">
        <v>64</v>
      </c>
      <c r="AK1208" s="1" t="s">
        <v>44</v>
      </c>
      <c r="AL1208" s="1" t="s">
        <v>64</v>
      </c>
      <c r="AM1208" s="1" t="s">
        <v>64</v>
      </c>
      <c r="AN1208" s="1" t="s">
        <v>44</v>
      </c>
      <c r="AO1208" s="1">
        <v>1.603E-3</v>
      </c>
      <c r="AP1208" s="1">
        <v>1.9279999999999999E-2</v>
      </c>
      <c r="AQ1208" s="1">
        <v>2</v>
      </c>
      <c r="AR1208" s="1">
        <v>18.29</v>
      </c>
      <c r="AS1208" s="3">
        <f t="shared" si="36"/>
        <v>-0.82747166119640525</v>
      </c>
      <c r="AT1208" s="3">
        <f t="shared" si="37"/>
        <v>1.8374813160234298</v>
      </c>
    </row>
    <row r="1209" spans="1:46">
      <c r="A1209" s="1" t="s">
        <v>4915</v>
      </c>
      <c r="B1209" s="1" t="s">
        <v>200</v>
      </c>
      <c r="C1209" s="1">
        <v>1</v>
      </c>
      <c r="D1209" s="1">
        <v>2</v>
      </c>
      <c r="E1209" s="1" t="s">
        <v>4916</v>
      </c>
      <c r="F1209" s="1" t="s">
        <v>4917</v>
      </c>
      <c r="G1209" s="1" t="s">
        <v>4918</v>
      </c>
      <c r="H1209" s="1" t="s">
        <v>4919</v>
      </c>
      <c r="I1209" s="1">
        <v>2</v>
      </c>
      <c r="J1209" s="1">
        <v>1140.6306199999999</v>
      </c>
      <c r="K1209" s="1">
        <v>0.53200000000000003</v>
      </c>
      <c r="L1209" s="1">
        <v>61.8</v>
      </c>
      <c r="M1209" s="1">
        <v>138.19999999999999</v>
      </c>
      <c r="N1209" s="1">
        <v>17.89</v>
      </c>
      <c r="O1209" s="1">
        <v>23.26</v>
      </c>
      <c r="P1209" s="1">
        <v>66.400000000000006</v>
      </c>
      <c r="Q1209" s="1">
        <v>80.5</v>
      </c>
      <c r="R1209" s="1">
        <v>56.4</v>
      </c>
      <c r="S1209" s="1">
        <v>96.7</v>
      </c>
      <c r="T1209" s="1">
        <v>151.30000000000001</v>
      </c>
      <c r="U1209" s="1">
        <v>148.6</v>
      </c>
      <c r="V1209" s="2">
        <v>5013.41721165538</v>
      </c>
      <c r="W1209" s="2">
        <v>6080.4067689113299</v>
      </c>
      <c r="X1209" s="2">
        <v>4258.3090076546796</v>
      </c>
      <c r="Y1209" s="2">
        <v>7302.6916112314402</v>
      </c>
      <c r="Z1209" s="2">
        <v>11424.6474609375</v>
      </c>
      <c r="AA1209" s="2">
        <v>11215.9133692941</v>
      </c>
      <c r="AB1209" s="2">
        <v>4287.43896484375</v>
      </c>
      <c r="AC1209" s="2">
        <v>4395.65283203125</v>
      </c>
      <c r="AD1209" s="2">
        <v>3171.10131835938</v>
      </c>
      <c r="AE1209" s="2">
        <v>5262.318359375</v>
      </c>
      <c r="AF1209" s="2">
        <v>11424.6474609375</v>
      </c>
      <c r="AG1209" s="2">
        <v>8569.5634765625</v>
      </c>
      <c r="AH1209" s="1" t="s">
        <v>44</v>
      </c>
      <c r="AI1209" s="1" t="s">
        <v>64</v>
      </c>
      <c r="AJ1209" s="1" t="s">
        <v>64</v>
      </c>
      <c r="AK1209" s="1" t="s">
        <v>64</v>
      </c>
      <c r="AL1209" s="1" t="s">
        <v>44</v>
      </c>
      <c r="AM1209" s="1" t="s">
        <v>64</v>
      </c>
      <c r="AN1209" s="1" t="s">
        <v>44</v>
      </c>
      <c r="AO1209" s="1">
        <v>2.6140000000000001E-4</v>
      </c>
      <c r="AP1209" s="1">
        <v>4.6909999999999999E-3</v>
      </c>
      <c r="AQ1209" s="1">
        <v>7</v>
      </c>
      <c r="AR1209" s="1">
        <v>21.28</v>
      </c>
      <c r="AS1209" s="3">
        <f t="shared" si="36"/>
        <v>-0.96379182162177979</v>
      </c>
      <c r="AT1209" s="3">
        <f t="shared" si="37"/>
        <v>1.5542769835856336</v>
      </c>
    </row>
    <row r="1210" spans="1:46">
      <c r="A1210" s="1" t="s">
        <v>2181</v>
      </c>
      <c r="B1210" s="1" t="s">
        <v>4920</v>
      </c>
      <c r="C1210" s="1">
        <v>1</v>
      </c>
      <c r="D1210" s="1">
        <v>11</v>
      </c>
      <c r="E1210" s="1" t="s">
        <v>2182</v>
      </c>
      <c r="F1210" s="1" t="s">
        <v>2183</v>
      </c>
      <c r="G1210" s="1" t="s">
        <v>2184</v>
      </c>
      <c r="H1210" s="1" t="s">
        <v>2185</v>
      </c>
      <c r="I1210" s="1">
        <v>1</v>
      </c>
      <c r="J1210" s="1">
        <v>1304.61259</v>
      </c>
      <c r="K1210" s="1">
        <v>0.53200000000000003</v>
      </c>
      <c r="L1210" s="1">
        <v>69.5</v>
      </c>
      <c r="M1210" s="1">
        <v>130.5</v>
      </c>
      <c r="N1210" s="1">
        <v>38.21</v>
      </c>
      <c r="O1210" s="1">
        <v>26.01</v>
      </c>
      <c r="P1210" s="1">
        <v>46</v>
      </c>
      <c r="Q1210" s="1">
        <v>75.8</v>
      </c>
      <c r="R1210" s="1">
        <v>103.4</v>
      </c>
      <c r="S1210" s="1">
        <v>145</v>
      </c>
      <c r="T1210" s="1">
        <v>87.4</v>
      </c>
      <c r="U1210" s="1">
        <v>142.4</v>
      </c>
      <c r="V1210" s="2">
        <v>28069.5752315272</v>
      </c>
      <c r="W1210" s="2">
        <v>46220.9680976624</v>
      </c>
      <c r="X1210" s="2">
        <v>63051.220737100499</v>
      </c>
      <c r="Y1210" s="2">
        <v>88448.970580980007</v>
      </c>
      <c r="Z1210" s="2">
        <v>53344.529785156301</v>
      </c>
      <c r="AA1210" s="2">
        <v>86877.077777987302</v>
      </c>
      <c r="AB1210" s="2">
        <v>24004.90234375</v>
      </c>
      <c r="AC1210" s="2">
        <v>33414.1015625</v>
      </c>
      <c r="AD1210" s="2">
        <v>46953.3349609375</v>
      </c>
      <c r="AE1210" s="2">
        <v>63736.3134765625</v>
      </c>
      <c r="AF1210" s="2">
        <v>53344.529785156301</v>
      </c>
      <c r="AG1210" s="2">
        <v>66378.778808593794</v>
      </c>
      <c r="AH1210" s="1" t="s">
        <v>44</v>
      </c>
      <c r="AI1210" s="1" t="s">
        <v>44</v>
      </c>
      <c r="AJ1210" s="1" t="s">
        <v>44</v>
      </c>
      <c r="AK1210" s="1" t="s">
        <v>44</v>
      </c>
      <c r="AL1210" s="1" t="s">
        <v>44</v>
      </c>
      <c r="AM1210" s="1" t="s">
        <v>44</v>
      </c>
      <c r="AN1210" s="1" t="s">
        <v>44</v>
      </c>
      <c r="AO1210" s="1">
        <v>1.6579999999999999E-4</v>
      </c>
      <c r="AP1210" s="1">
        <v>4.7649999999999998E-4</v>
      </c>
      <c r="AQ1210" s="1">
        <v>7</v>
      </c>
      <c r="AR1210" s="1">
        <v>22.45</v>
      </c>
      <c r="AS1210" s="3">
        <f t="shared" si="36"/>
        <v>-0.73550035427796734</v>
      </c>
      <c r="AT1210" s="3">
        <f t="shared" si="37"/>
        <v>0.93212285491512914</v>
      </c>
    </row>
    <row r="1211" spans="1:46">
      <c r="A1211" s="1" t="s">
        <v>3226</v>
      </c>
      <c r="B1211" s="1" t="s">
        <v>4921</v>
      </c>
      <c r="C1211" s="1">
        <v>1</v>
      </c>
      <c r="D1211" s="1">
        <v>1</v>
      </c>
      <c r="E1211" s="1" t="s">
        <v>1855</v>
      </c>
      <c r="F1211" s="1" t="s">
        <v>3228</v>
      </c>
      <c r="G1211" s="1" t="s">
        <v>3229</v>
      </c>
      <c r="H1211" s="1" t="s">
        <v>1858</v>
      </c>
      <c r="I1211" s="1">
        <v>1</v>
      </c>
      <c r="J1211" s="1">
        <v>2596.0624600000001</v>
      </c>
      <c r="K1211" s="1">
        <v>0.52900000000000003</v>
      </c>
      <c r="L1211" s="1">
        <v>45.9</v>
      </c>
      <c r="M1211" s="1">
        <v>154.1</v>
      </c>
      <c r="N1211" s="1">
        <v>80.849999999999994</v>
      </c>
      <c r="O1211" s="1">
        <v>57.59</v>
      </c>
      <c r="P1211" s="1">
        <v>127.1</v>
      </c>
      <c r="Q1211" s="1">
        <v>36.6</v>
      </c>
      <c r="R1211" s="1">
        <v>33.6</v>
      </c>
      <c r="S1211" s="1">
        <v>63.4</v>
      </c>
      <c r="T1211" s="1">
        <v>216.7</v>
      </c>
      <c r="U1211" s="1">
        <v>122.6</v>
      </c>
      <c r="V1211" s="2">
        <v>8886.0790669421804</v>
      </c>
      <c r="W1211" s="2">
        <v>2556.9732405203399</v>
      </c>
      <c r="X1211" s="2">
        <v>2346.2963739362799</v>
      </c>
      <c r="Y1211" s="2">
        <v>4433.5002719348704</v>
      </c>
      <c r="Z1211" s="2">
        <v>15154.5224609375</v>
      </c>
      <c r="AA1211" s="2">
        <v>8574.0639394503105</v>
      </c>
      <c r="AB1211" s="2">
        <v>7599.31201171875</v>
      </c>
      <c r="AC1211" s="2" t="s">
        <v>51</v>
      </c>
      <c r="AD1211" s="2" t="s">
        <v>51</v>
      </c>
      <c r="AE1211" s="2" t="s">
        <v>51</v>
      </c>
      <c r="AF1211" s="2">
        <v>15154.5224609375</v>
      </c>
      <c r="AG1211" s="2">
        <v>6551.0478515625</v>
      </c>
      <c r="AH1211" s="1" t="s">
        <v>64</v>
      </c>
      <c r="AI1211" s="1" t="s">
        <v>65</v>
      </c>
      <c r="AJ1211" s="1" t="s">
        <v>65</v>
      </c>
      <c r="AK1211" s="1" t="s">
        <v>65</v>
      </c>
      <c r="AL1211" s="1" t="s">
        <v>44</v>
      </c>
      <c r="AM1211" s="1" t="s">
        <v>64</v>
      </c>
      <c r="AN1211" s="1" t="s">
        <v>44</v>
      </c>
      <c r="AO1211" s="1">
        <v>1.6579999999999999E-4</v>
      </c>
      <c r="AP1211" s="1">
        <v>5.3640000000000001E-5</v>
      </c>
      <c r="AQ1211" s="1">
        <v>11</v>
      </c>
      <c r="AR1211" s="1">
        <v>49.76</v>
      </c>
      <c r="AS1211" s="3">
        <f t="shared" si="36"/>
        <v>-1.0301999195656339</v>
      </c>
      <c r="AT1211" s="3">
        <f t="shared" si="37"/>
        <v>0.56128852089263348</v>
      </c>
    </row>
    <row r="1212" spans="1:46">
      <c r="A1212" s="1" t="s">
        <v>4922</v>
      </c>
      <c r="B1212" s="1" t="s">
        <v>100</v>
      </c>
      <c r="C1212" s="1">
        <v>1</v>
      </c>
      <c r="D1212" s="1">
        <v>4</v>
      </c>
      <c r="E1212" s="1" t="s">
        <v>2251</v>
      </c>
      <c r="F1212" s="1" t="s">
        <v>4923</v>
      </c>
      <c r="G1212" s="1" t="s">
        <v>4924</v>
      </c>
      <c r="H1212" s="1" t="s">
        <v>2254</v>
      </c>
      <c r="I1212" s="1">
        <v>1</v>
      </c>
      <c r="J1212" s="1">
        <v>2049.0361400000002</v>
      </c>
      <c r="K1212" s="1">
        <v>0.52900000000000003</v>
      </c>
      <c r="L1212" s="1">
        <v>69.2</v>
      </c>
      <c r="M1212" s="1">
        <v>130.80000000000001</v>
      </c>
      <c r="N1212" s="1">
        <v>86.92</v>
      </c>
      <c r="O1212" s="1">
        <v>17.27</v>
      </c>
      <c r="P1212" s="1">
        <v>160.30000000000001</v>
      </c>
      <c r="Q1212" s="1">
        <v>20.9</v>
      </c>
      <c r="R1212" s="1">
        <v>64.8</v>
      </c>
      <c r="S1212" s="1">
        <v>95.7</v>
      </c>
      <c r="T1212" s="1">
        <v>135.6</v>
      </c>
      <c r="U1212" s="1">
        <v>122.7</v>
      </c>
      <c r="V1212" s="2">
        <v>26199.5681992723</v>
      </c>
      <c r="W1212" s="2">
        <v>3411.5229657412801</v>
      </c>
      <c r="X1212" s="2">
        <v>10597.1599896103</v>
      </c>
      <c r="Y1212" s="2">
        <v>15641.2918519177</v>
      </c>
      <c r="Z1212" s="2">
        <v>22169.71875</v>
      </c>
      <c r="AA1212" s="2">
        <v>20051.202096099401</v>
      </c>
      <c r="AB1212" s="2">
        <v>22405.685546875</v>
      </c>
      <c r="AC1212" s="2" t="s">
        <v>51</v>
      </c>
      <c r="AD1212" s="2">
        <v>7891.55224609375</v>
      </c>
      <c r="AE1212" s="2">
        <v>11271.1123046875</v>
      </c>
      <c r="AF1212" s="2">
        <v>22169.71875</v>
      </c>
      <c r="AG1212" s="2">
        <v>15320.201171875</v>
      </c>
      <c r="AH1212" s="1" t="s">
        <v>44</v>
      </c>
      <c r="AI1212" s="1" t="s">
        <v>65</v>
      </c>
      <c r="AJ1212" s="1" t="s">
        <v>44</v>
      </c>
      <c r="AK1212" s="1" t="s">
        <v>44</v>
      </c>
      <c r="AL1212" s="1" t="s">
        <v>44</v>
      </c>
      <c r="AM1212" s="1" t="s">
        <v>64</v>
      </c>
      <c r="AN1212" s="1" t="s">
        <v>44</v>
      </c>
      <c r="AO1212" s="1">
        <v>1.6579999999999999E-4</v>
      </c>
      <c r="AP1212" s="1">
        <v>8.4809999999999998E-7</v>
      </c>
      <c r="AQ1212" s="1">
        <v>25</v>
      </c>
      <c r="AR1212" s="1">
        <v>58.48</v>
      </c>
      <c r="AS1212" s="3">
        <f t="shared" si="36"/>
        <v>-0.52512990622186939</v>
      </c>
      <c r="AT1212" s="3">
        <f t="shared" si="37"/>
        <v>0.34911537361306971</v>
      </c>
    </row>
    <row r="1213" spans="1:46">
      <c r="A1213" s="1" t="s">
        <v>4925</v>
      </c>
      <c r="B1213" s="1" t="s">
        <v>4926</v>
      </c>
      <c r="C1213" s="1">
        <v>1</v>
      </c>
      <c r="D1213" s="1">
        <v>2</v>
      </c>
      <c r="E1213" s="1" t="s">
        <v>172</v>
      </c>
      <c r="F1213" s="1" t="s">
        <v>4927</v>
      </c>
      <c r="G1213" s="1" t="s">
        <v>4928</v>
      </c>
      <c r="H1213" s="1" t="s">
        <v>175</v>
      </c>
      <c r="I1213" s="1">
        <v>2</v>
      </c>
      <c r="J1213" s="1">
        <v>3379.4448000000002</v>
      </c>
      <c r="K1213" s="1">
        <v>0.52300000000000002</v>
      </c>
      <c r="L1213" s="1">
        <v>68.7</v>
      </c>
      <c r="M1213" s="1">
        <v>131.30000000000001</v>
      </c>
      <c r="N1213" s="1">
        <v>99.27</v>
      </c>
      <c r="O1213" s="1">
        <v>43.37</v>
      </c>
      <c r="P1213" s="1">
        <v>208.9</v>
      </c>
      <c r="Q1213" s="1">
        <v>56.5</v>
      </c>
      <c r="R1213" s="1">
        <v>28.2</v>
      </c>
      <c r="S1213" s="1">
        <v>108.2</v>
      </c>
      <c r="T1213" s="1">
        <v>143.1</v>
      </c>
      <c r="U1213" s="1">
        <v>55.1</v>
      </c>
      <c r="V1213" s="2">
        <v>18911.938860947099</v>
      </c>
      <c r="W1213" s="2">
        <v>5120.39622545567</v>
      </c>
      <c r="X1213" s="2">
        <v>2554.45916757846</v>
      </c>
      <c r="Y1213" s="2">
        <v>9793.3988514257908</v>
      </c>
      <c r="Z1213" s="2">
        <v>12958.359375</v>
      </c>
      <c r="AA1213" s="2">
        <v>4991.9873050863298</v>
      </c>
      <c r="AB1213" s="2">
        <v>16173.3564453125</v>
      </c>
      <c r="AC1213" s="2" t="s">
        <v>51</v>
      </c>
      <c r="AD1213" s="2" t="s">
        <v>51</v>
      </c>
      <c r="AE1213" s="2">
        <v>7057.12158203125</v>
      </c>
      <c r="AF1213" s="2">
        <v>12958.359375</v>
      </c>
      <c r="AG1213" s="2" t="s">
        <v>51</v>
      </c>
      <c r="AH1213" s="1" t="s">
        <v>44</v>
      </c>
      <c r="AI1213" s="1" t="s">
        <v>65</v>
      </c>
      <c r="AJ1213" s="1" t="s">
        <v>65</v>
      </c>
      <c r="AK1213" s="1" t="s">
        <v>64</v>
      </c>
      <c r="AL1213" s="1" t="s">
        <v>44</v>
      </c>
      <c r="AM1213" s="1" t="s">
        <v>65</v>
      </c>
      <c r="AN1213" s="1" t="s">
        <v>44</v>
      </c>
      <c r="AO1213" s="1">
        <v>2.6140000000000001E-4</v>
      </c>
      <c r="AP1213" s="1">
        <v>2.653E-3</v>
      </c>
      <c r="AQ1213" s="1">
        <v>3</v>
      </c>
      <c r="AR1213" s="1">
        <v>51.46</v>
      </c>
      <c r="AS1213" s="3">
        <f t="shared" si="36"/>
        <v>-6.1452738807797856E-2</v>
      </c>
      <c r="AT1213" s="3">
        <f t="shared" si="37"/>
        <v>2.3083155726591698E-2</v>
      </c>
    </row>
    <row r="1214" spans="1:46">
      <c r="A1214" s="1" t="s">
        <v>4929</v>
      </c>
      <c r="B1214" s="1" t="s">
        <v>67</v>
      </c>
      <c r="C1214" s="1">
        <v>1</v>
      </c>
      <c r="D1214" s="1">
        <v>2</v>
      </c>
      <c r="E1214" s="1" t="s">
        <v>945</v>
      </c>
      <c r="F1214" s="1" t="s">
        <v>4930</v>
      </c>
      <c r="G1214" s="1" t="s">
        <v>2163</v>
      </c>
      <c r="H1214" s="1" t="s">
        <v>948</v>
      </c>
      <c r="I1214" s="1">
        <v>2</v>
      </c>
      <c r="J1214" s="1">
        <v>2205.9757199999999</v>
      </c>
      <c r="K1214" s="1">
        <v>0.52200000000000002</v>
      </c>
      <c r="L1214" s="1">
        <v>62.5</v>
      </c>
      <c r="M1214" s="1">
        <v>137.5</v>
      </c>
      <c r="N1214" s="1">
        <v>17.53</v>
      </c>
      <c r="O1214" s="1">
        <v>12.78</v>
      </c>
      <c r="P1214" s="1">
        <v>63.2</v>
      </c>
      <c r="Q1214" s="1">
        <v>58.9</v>
      </c>
      <c r="R1214" s="1">
        <v>81.400000000000006</v>
      </c>
      <c r="S1214" s="1">
        <v>112.9</v>
      </c>
      <c r="T1214" s="1">
        <v>139.19999999999999</v>
      </c>
      <c r="U1214" s="1">
        <v>144.4</v>
      </c>
      <c r="V1214" s="2">
        <v>4227.4674608068299</v>
      </c>
      <c r="W1214" s="2">
        <v>3940.8656237492701</v>
      </c>
      <c r="X1214" s="2">
        <v>5439.2151924618001</v>
      </c>
      <c r="Y1214" s="2">
        <v>7546.05575857436</v>
      </c>
      <c r="Z1214" s="2">
        <v>9307.2158203125</v>
      </c>
      <c r="AA1214" s="2">
        <v>9651.4532253544803</v>
      </c>
      <c r="AB1214" s="2">
        <v>3615.30029296875</v>
      </c>
      <c r="AC1214" s="2" t="s">
        <v>51</v>
      </c>
      <c r="AD1214" s="2">
        <v>4050.50512695313</v>
      </c>
      <c r="AE1214" s="2">
        <v>5437.6865234375</v>
      </c>
      <c r="AF1214" s="2">
        <v>9307.2158203125</v>
      </c>
      <c r="AG1214" s="2">
        <v>7374.2314453125</v>
      </c>
      <c r="AH1214" s="1" t="s">
        <v>64</v>
      </c>
      <c r="AI1214" s="1" t="s">
        <v>65</v>
      </c>
      <c r="AJ1214" s="1" t="s">
        <v>64</v>
      </c>
      <c r="AK1214" s="1" t="s">
        <v>64</v>
      </c>
      <c r="AL1214" s="1" t="s">
        <v>44</v>
      </c>
      <c r="AM1214" s="1" t="s">
        <v>44</v>
      </c>
      <c r="AN1214" s="1" t="s">
        <v>44</v>
      </c>
      <c r="AO1214" s="1">
        <v>2.6140000000000001E-4</v>
      </c>
      <c r="AP1214" s="1">
        <v>4.7169999999999998E-3</v>
      </c>
      <c r="AQ1214" s="1">
        <v>7</v>
      </c>
      <c r="AR1214" s="1">
        <v>35.42</v>
      </c>
      <c r="AS1214" s="3">
        <f t="shared" si="36"/>
        <v>-0.96184240685587663</v>
      </c>
      <c r="AT1214" s="3">
        <f t="shared" si="37"/>
        <v>2.2419990867789181</v>
      </c>
    </row>
    <row r="1215" spans="1:46">
      <c r="A1215" s="1" t="s">
        <v>4931</v>
      </c>
      <c r="B1215" s="1" t="s">
        <v>67</v>
      </c>
      <c r="C1215" s="1">
        <v>1</v>
      </c>
      <c r="D1215" s="1">
        <v>4</v>
      </c>
      <c r="E1215" s="1" t="s">
        <v>4932</v>
      </c>
      <c r="F1215" s="1" t="s">
        <v>4933</v>
      </c>
      <c r="G1215" s="1" t="s">
        <v>4934</v>
      </c>
      <c r="H1215" s="1" t="s">
        <v>4935</v>
      </c>
      <c r="I1215" s="1">
        <v>1</v>
      </c>
      <c r="J1215" s="1">
        <v>1861.85376</v>
      </c>
      <c r="K1215" s="1">
        <v>0.51800000000000002</v>
      </c>
      <c r="L1215" s="1">
        <v>78.2</v>
      </c>
      <c r="M1215" s="1">
        <v>121.8</v>
      </c>
      <c r="N1215" s="1">
        <v>23.62</v>
      </c>
      <c r="O1215" s="1">
        <v>18.54</v>
      </c>
      <c r="P1215" s="1">
        <v>75</v>
      </c>
      <c r="Q1215" s="1">
        <v>50.9</v>
      </c>
      <c r="R1215" s="1">
        <v>82.2</v>
      </c>
      <c r="S1215" s="1">
        <v>116.6</v>
      </c>
      <c r="T1215" s="1">
        <v>116.8</v>
      </c>
      <c r="U1215" s="1">
        <v>158.6</v>
      </c>
      <c r="V1215" s="2">
        <v>3473.3187042223099</v>
      </c>
      <c r="W1215" s="2">
        <v>2358.58179812657</v>
      </c>
      <c r="X1215" s="2">
        <v>3808.3724334160602</v>
      </c>
      <c r="Y1215" s="2">
        <v>5401.7250582279103</v>
      </c>
      <c r="Z1215" s="2">
        <v>5411.9882427994999</v>
      </c>
      <c r="AA1215" s="2">
        <v>7350.7233878016204</v>
      </c>
      <c r="AB1215" s="2" t="s">
        <v>51</v>
      </c>
      <c r="AC1215" s="2" t="s">
        <v>51</v>
      </c>
      <c r="AD1215" s="2">
        <v>2836.0400390625</v>
      </c>
      <c r="AE1215" s="2">
        <v>3892.48217773438</v>
      </c>
      <c r="AF1215" s="2" t="s">
        <v>51</v>
      </c>
      <c r="AG1215" s="2">
        <v>5616.349609375</v>
      </c>
      <c r="AH1215" s="1" t="s">
        <v>44</v>
      </c>
      <c r="AI1215" s="1" t="s">
        <v>44</v>
      </c>
      <c r="AJ1215" s="1" t="s">
        <v>64</v>
      </c>
      <c r="AK1215" s="1" t="s">
        <v>64</v>
      </c>
      <c r="AL1215" s="1" t="s">
        <v>44</v>
      </c>
      <c r="AM1215" s="1" t="s">
        <v>44</v>
      </c>
      <c r="AN1215" s="1" t="s">
        <v>44</v>
      </c>
      <c r="AO1215" s="1">
        <v>1.6579999999999999E-4</v>
      </c>
      <c r="AP1215" s="1">
        <v>1.3060000000000001E-3</v>
      </c>
      <c r="AQ1215" s="1">
        <v>30</v>
      </c>
      <c r="AR1215" s="1">
        <v>51.32</v>
      </c>
      <c r="AS1215" s="3">
        <f t="shared" si="36"/>
        <v>-0.91397072815157987</v>
      </c>
      <c r="AT1215" s="3">
        <f t="shared" si="37"/>
        <v>1.6553454398890344</v>
      </c>
    </row>
    <row r="1216" spans="1:46">
      <c r="A1216" s="1" t="s">
        <v>4936</v>
      </c>
      <c r="B1216" s="1" t="s">
        <v>106</v>
      </c>
      <c r="C1216" s="1">
        <v>1</v>
      </c>
      <c r="D1216" s="1">
        <v>3</v>
      </c>
      <c r="E1216" s="1" t="s">
        <v>3673</v>
      </c>
      <c r="F1216" s="1" t="s">
        <v>4937</v>
      </c>
      <c r="G1216" s="1" t="s">
        <v>4938</v>
      </c>
      <c r="H1216" s="1" t="s">
        <v>3676</v>
      </c>
      <c r="I1216" s="1">
        <v>1</v>
      </c>
      <c r="J1216" s="1">
        <v>2559.3347800000001</v>
      </c>
      <c r="K1216" s="1">
        <v>0.50600000000000001</v>
      </c>
      <c r="L1216" s="1">
        <v>71.2</v>
      </c>
      <c r="M1216" s="1">
        <v>128.80000000000001</v>
      </c>
      <c r="N1216" s="1">
        <v>29.02</v>
      </c>
      <c r="O1216" s="1">
        <v>18.59</v>
      </c>
      <c r="P1216" s="1">
        <v>78.7</v>
      </c>
      <c r="Q1216" s="1">
        <v>76.599999999999994</v>
      </c>
      <c r="R1216" s="1">
        <v>44.3</v>
      </c>
      <c r="S1216" s="1">
        <v>106.6</v>
      </c>
      <c r="T1216" s="1">
        <v>138.5</v>
      </c>
      <c r="U1216" s="1">
        <v>155.4</v>
      </c>
      <c r="V1216" s="2">
        <v>4865.1416653242804</v>
      </c>
      <c r="W1216" s="2">
        <v>4733.1605357066901</v>
      </c>
      <c r="X1216" s="2">
        <v>2735.9918818374699</v>
      </c>
      <c r="Y1216" s="2">
        <v>6586.6716467806</v>
      </c>
      <c r="Z1216" s="2">
        <v>8561.478515625</v>
      </c>
      <c r="AA1216" s="2">
        <v>9607.1908464597691</v>
      </c>
      <c r="AB1216" s="2">
        <v>4160.634765625</v>
      </c>
      <c r="AC1216" s="2">
        <v>3421.70043945313</v>
      </c>
      <c r="AD1216" s="2" t="s">
        <v>51</v>
      </c>
      <c r="AE1216" s="2">
        <v>4746.3544921875</v>
      </c>
      <c r="AF1216" s="2">
        <v>8561.478515625</v>
      </c>
      <c r="AG1216" s="2">
        <v>7340.41259765625</v>
      </c>
      <c r="AH1216" s="1" t="s">
        <v>64</v>
      </c>
      <c r="AI1216" s="1" t="s">
        <v>64</v>
      </c>
      <c r="AJ1216" s="1" t="s">
        <v>65</v>
      </c>
      <c r="AK1216" s="1" t="s">
        <v>44</v>
      </c>
      <c r="AL1216" s="1" t="s">
        <v>44</v>
      </c>
      <c r="AM1216" s="1" t="s">
        <v>44</v>
      </c>
      <c r="AN1216" s="1" t="s">
        <v>44</v>
      </c>
      <c r="AO1216" s="1">
        <v>1.6579999999999999E-4</v>
      </c>
      <c r="AP1216" s="1">
        <v>5.1969999999999998E-7</v>
      </c>
      <c r="AQ1216" s="1">
        <v>15</v>
      </c>
      <c r="AR1216" s="1">
        <v>37.11</v>
      </c>
      <c r="AS1216" s="3">
        <f t="shared" si="36"/>
        <v>-1.0050646732136612</v>
      </c>
      <c r="AT1216" s="3">
        <f t="shared" si="37"/>
        <v>1.6775630436580895</v>
      </c>
    </row>
    <row r="1217" spans="1:46">
      <c r="A1217" s="1" t="s">
        <v>3689</v>
      </c>
      <c r="B1217" s="1" t="s">
        <v>4939</v>
      </c>
      <c r="C1217" s="1">
        <v>1</v>
      </c>
      <c r="D1217" s="1">
        <v>50</v>
      </c>
      <c r="E1217" s="1" t="s">
        <v>3691</v>
      </c>
      <c r="F1217" s="1" t="s">
        <v>3692</v>
      </c>
      <c r="G1217" s="1" t="s">
        <v>3693</v>
      </c>
      <c r="H1217" s="1" t="s">
        <v>3694</v>
      </c>
      <c r="I1217" s="1">
        <v>1</v>
      </c>
      <c r="J1217" s="1">
        <v>2977.4323899999999</v>
      </c>
      <c r="K1217" s="1">
        <v>0.49199999999999999</v>
      </c>
      <c r="L1217" s="1">
        <v>66</v>
      </c>
      <c r="M1217" s="1">
        <v>134</v>
      </c>
      <c r="N1217" s="1">
        <v>74.069999999999993</v>
      </c>
      <c r="O1217" s="1">
        <v>16.3</v>
      </c>
      <c r="P1217" s="1">
        <v>144.19999999999999</v>
      </c>
      <c r="Q1217" s="1">
        <v>35.200000000000003</v>
      </c>
      <c r="R1217" s="1">
        <v>55.4</v>
      </c>
      <c r="S1217" s="1">
        <v>108.3</v>
      </c>
      <c r="T1217" s="1">
        <v>144.5</v>
      </c>
      <c r="U1217" s="1">
        <v>112.4</v>
      </c>
      <c r="V1217" s="2">
        <v>690262.64167586598</v>
      </c>
      <c r="W1217" s="2">
        <v>168709.725630934</v>
      </c>
      <c r="X1217" s="2">
        <v>265031.83650334203</v>
      </c>
      <c r="Y1217" s="2">
        <v>518485.87278720201</v>
      </c>
      <c r="Z1217" s="2">
        <v>692019.65136718797</v>
      </c>
      <c r="AA1217" s="2">
        <v>538201.06384169101</v>
      </c>
      <c r="AB1217" s="2">
        <v>590307.732421875</v>
      </c>
      <c r="AC1217" s="2">
        <v>121963.77832031299</v>
      </c>
      <c r="AD1217" s="2">
        <v>197365.38720703099</v>
      </c>
      <c r="AE1217" s="2">
        <v>373620.833618164</v>
      </c>
      <c r="AF1217" s="2">
        <v>692019.65136718797</v>
      </c>
      <c r="AG1217" s="2">
        <v>411214.67578125</v>
      </c>
      <c r="AH1217" s="1" t="s">
        <v>44</v>
      </c>
      <c r="AI1217" s="1" t="s">
        <v>44</v>
      </c>
      <c r="AJ1217" s="1" t="s">
        <v>44</v>
      </c>
      <c r="AK1217" s="1" t="s">
        <v>44</v>
      </c>
      <c r="AL1217" s="1" t="s">
        <v>44</v>
      </c>
      <c r="AM1217" s="1" t="s">
        <v>44</v>
      </c>
      <c r="AN1217" s="1" t="s">
        <v>44</v>
      </c>
      <c r="AO1217" s="1">
        <v>1.6579999999999999E-4</v>
      </c>
      <c r="AP1217" s="1">
        <v>3.1680000000000003E-8</v>
      </c>
      <c r="AQ1217" s="1">
        <v>39</v>
      </c>
      <c r="AR1217" s="1">
        <v>58.86</v>
      </c>
      <c r="AS1217" s="3">
        <f t="shared" si="36"/>
        <v>-0.63764081133825856</v>
      </c>
      <c r="AT1217" s="3">
        <f t="shared" si="37"/>
        <v>0.54326463294601612</v>
      </c>
    </row>
    <row r="1218" spans="1:46">
      <c r="A1218" s="1" t="s">
        <v>4940</v>
      </c>
      <c r="B1218" s="1" t="s">
        <v>4941</v>
      </c>
      <c r="C1218" s="1">
        <v>1</v>
      </c>
      <c r="D1218" s="1">
        <v>4</v>
      </c>
      <c r="E1218" s="1" t="s">
        <v>4132</v>
      </c>
      <c r="F1218" s="1" t="s">
        <v>4942</v>
      </c>
      <c r="G1218" s="1" t="s">
        <v>4943</v>
      </c>
      <c r="H1218" s="1" t="s">
        <v>4135</v>
      </c>
      <c r="I1218" s="1">
        <v>0</v>
      </c>
      <c r="J1218" s="1">
        <v>1603.83348</v>
      </c>
      <c r="K1218" s="1">
        <v>0.49099999999999999</v>
      </c>
      <c r="L1218" s="1">
        <v>65.900000000000006</v>
      </c>
      <c r="M1218" s="1">
        <v>134.1</v>
      </c>
      <c r="N1218" s="1">
        <v>81.38</v>
      </c>
      <c r="O1218" s="1">
        <v>31.13</v>
      </c>
      <c r="P1218" s="1">
        <v>124.5</v>
      </c>
      <c r="Q1218" s="1">
        <v>56.2</v>
      </c>
      <c r="R1218" s="1">
        <v>18.100000000000001</v>
      </c>
      <c r="S1218" s="1">
        <v>114.3</v>
      </c>
      <c r="T1218" s="1">
        <v>105.4</v>
      </c>
      <c r="U1218" s="1">
        <v>181.6</v>
      </c>
      <c r="V1218" s="2">
        <v>26252.443694736699</v>
      </c>
      <c r="W1218" s="2">
        <v>11848.2752709169</v>
      </c>
      <c r="X1218" s="2">
        <v>3811.5376374233401</v>
      </c>
      <c r="Y1218" s="2">
        <v>24112.1522405949</v>
      </c>
      <c r="Z1218" s="2">
        <v>22230.31640625</v>
      </c>
      <c r="AA1218" s="2">
        <v>38298.5497696038</v>
      </c>
      <c r="AB1218" s="2">
        <v>22450.904296875</v>
      </c>
      <c r="AC1218" s="2">
        <v>8565.365234375</v>
      </c>
      <c r="AD1218" s="2" t="s">
        <v>51</v>
      </c>
      <c r="AE1218" s="2">
        <v>17375.212890625</v>
      </c>
      <c r="AF1218" s="2">
        <v>22230.31640625</v>
      </c>
      <c r="AG1218" s="2">
        <v>29262.16015625</v>
      </c>
      <c r="AH1218" s="1" t="s">
        <v>44</v>
      </c>
      <c r="AI1218" s="1" t="s">
        <v>44</v>
      </c>
      <c r="AJ1218" s="1" t="s">
        <v>65</v>
      </c>
      <c r="AK1218" s="1" t="s">
        <v>64</v>
      </c>
      <c r="AL1218" s="1" t="s">
        <v>44</v>
      </c>
      <c r="AM1218" s="1" t="s">
        <v>44</v>
      </c>
      <c r="AN1218" s="1" t="s">
        <v>44</v>
      </c>
      <c r="AO1218" s="1">
        <v>1.6579999999999999E-4</v>
      </c>
      <c r="AP1218" s="1">
        <v>1.009E-5</v>
      </c>
      <c r="AQ1218" s="1">
        <v>19</v>
      </c>
      <c r="AR1218" s="1">
        <v>47.77</v>
      </c>
      <c r="AS1218" s="3">
        <f t="shared" si="36"/>
        <v>-1.0139847864461971</v>
      </c>
      <c r="AT1218" s="3">
        <f t="shared" si="37"/>
        <v>0.79284700979781153</v>
      </c>
    </row>
    <row r="1219" spans="1:46">
      <c r="A1219" s="1" t="s">
        <v>4503</v>
      </c>
      <c r="B1219" s="1" t="s">
        <v>3834</v>
      </c>
      <c r="C1219" s="1">
        <v>1</v>
      </c>
      <c r="D1219" s="1">
        <v>10</v>
      </c>
      <c r="E1219" s="1" t="s">
        <v>2776</v>
      </c>
      <c r="F1219" s="1" t="s">
        <v>4504</v>
      </c>
      <c r="G1219" s="1" t="s">
        <v>4505</v>
      </c>
      <c r="H1219" s="1" t="s">
        <v>2779</v>
      </c>
      <c r="I1219" s="1">
        <v>2</v>
      </c>
      <c r="J1219" s="1">
        <v>2755.3905800000002</v>
      </c>
      <c r="K1219" s="1">
        <v>0.48199999999999998</v>
      </c>
      <c r="L1219" s="1">
        <v>70.099999999999994</v>
      </c>
      <c r="M1219" s="1">
        <v>129.9</v>
      </c>
      <c r="N1219" s="1">
        <v>44.28</v>
      </c>
      <c r="O1219" s="1">
        <v>38.06</v>
      </c>
      <c r="P1219" s="1">
        <v>75.3</v>
      </c>
      <c r="Q1219" s="1">
        <v>32.9</v>
      </c>
      <c r="R1219" s="1">
        <v>88.3</v>
      </c>
      <c r="S1219" s="1">
        <v>139.4</v>
      </c>
      <c r="T1219" s="1">
        <v>81</v>
      </c>
      <c r="U1219" s="1">
        <v>183.1</v>
      </c>
      <c r="V1219" s="2">
        <v>13253.0035915792</v>
      </c>
      <c r="W1219" s="2">
        <v>5786.2252941848501</v>
      </c>
      <c r="X1219" s="2">
        <v>15551.149490469201</v>
      </c>
      <c r="Y1219" s="2">
        <v>24550.296336400901</v>
      </c>
      <c r="Z1219" s="2">
        <v>14271.2431640625</v>
      </c>
      <c r="AA1219" s="2">
        <v>32237.562099458999</v>
      </c>
      <c r="AB1219" s="2">
        <v>11333.875</v>
      </c>
      <c r="AC1219" s="2">
        <v>4182.98291015625</v>
      </c>
      <c r="AD1219" s="2">
        <v>11580.716796875</v>
      </c>
      <c r="AE1219" s="2">
        <v>17690.939453125</v>
      </c>
      <c r="AF1219" s="2">
        <v>14271.2431640625</v>
      </c>
      <c r="AG1219" s="2">
        <v>24631.23828125</v>
      </c>
      <c r="AH1219" s="1" t="s">
        <v>44</v>
      </c>
      <c r="AI1219" s="1" t="s">
        <v>44</v>
      </c>
      <c r="AJ1219" s="1" t="s">
        <v>44</v>
      </c>
      <c r="AK1219" s="1" t="s">
        <v>44</v>
      </c>
      <c r="AL1219" s="1" t="s">
        <v>44</v>
      </c>
      <c r="AM1219" s="1" t="s">
        <v>44</v>
      </c>
      <c r="AN1219" s="1" t="s">
        <v>44</v>
      </c>
      <c r="AO1219" s="1">
        <v>1.6579999999999999E-4</v>
      </c>
      <c r="AP1219" s="1">
        <v>1.467E-5</v>
      </c>
      <c r="AQ1219" s="1">
        <v>23</v>
      </c>
      <c r="AR1219" s="1">
        <v>46.77</v>
      </c>
      <c r="AS1219" s="3">
        <f t="shared" ref="AS1219:AS1239" si="38">LOG(AVERAGE(V1219:X1219)/AVERAGE(Y1219:AA1219),2)</f>
        <v>-1.0386486536859032</v>
      </c>
      <c r="AT1219" s="3">
        <f t="shared" ref="AT1219:AT1239" si="39">-LOG10(TTEST(V1219:X1219,Y1219:AA1219,2,2))</f>
        <v>0.95116060761433452</v>
      </c>
    </row>
    <row r="1220" spans="1:46">
      <c r="A1220" s="1" t="s">
        <v>4944</v>
      </c>
      <c r="B1220" s="1" t="s">
        <v>4945</v>
      </c>
      <c r="C1220" s="1">
        <v>1</v>
      </c>
      <c r="D1220" s="1">
        <v>5</v>
      </c>
      <c r="E1220" s="1" t="s">
        <v>685</v>
      </c>
      <c r="F1220" s="1" t="s">
        <v>4946</v>
      </c>
      <c r="G1220" s="1" t="s">
        <v>4947</v>
      </c>
      <c r="H1220" s="1" t="s">
        <v>688</v>
      </c>
      <c r="I1220" s="1">
        <v>1</v>
      </c>
      <c r="J1220" s="1">
        <v>2657.3901900000001</v>
      </c>
      <c r="K1220" s="1">
        <v>0.47599999999999998</v>
      </c>
      <c r="L1220" s="1">
        <v>64.5</v>
      </c>
      <c r="M1220" s="1">
        <v>135.5</v>
      </c>
      <c r="N1220" s="1">
        <v>74.650000000000006</v>
      </c>
      <c r="O1220" s="1">
        <v>37.200000000000003</v>
      </c>
      <c r="P1220" s="1">
        <v>146</v>
      </c>
      <c r="Q1220" s="1">
        <v>30.2</v>
      </c>
      <c r="R1220" s="1">
        <v>63.4</v>
      </c>
      <c r="S1220" s="1">
        <v>70.400000000000006</v>
      </c>
      <c r="T1220" s="1">
        <v>133.1</v>
      </c>
      <c r="U1220" s="1">
        <v>157</v>
      </c>
      <c r="V1220" s="2">
        <v>20673.101439133599</v>
      </c>
      <c r="W1220" s="2">
        <v>4277.7658353315101</v>
      </c>
      <c r="X1220" s="2">
        <v>8979.0680633558295</v>
      </c>
      <c r="Y1220" s="2">
        <v>9974.4640971646404</v>
      </c>
      <c r="Z1220" s="2">
        <v>18850.40625</v>
      </c>
      <c r="AA1220" s="2">
        <v>22231.745269451501</v>
      </c>
      <c r="AB1220" s="2">
        <v>17679.490234375</v>
      </c>
      <c r="AC1220" s="2" t="s">
        <v>51</v>
      </c>
      <c r="AD1220" s="2">
        <v>6686.58251953125</v>
      </c>
      <c r="AE1220" s="2">
        <v>7187.59716796875</v>
      </c>
      <c r="AF1220" s="2">
        <v>18850.40625</v>
      </c>
      <c r="AG1220" s="2">
        <v>16986.25390625</v>
      </c>
      <c r="AH1220" s="1" t="s">
        <v>44</v>
      </c>
      <c r="AI1220" s="1" t="s">
        <v>65</v>
      </c>
      <c r="AJ1220" s="1" t="s">
        <v>44</v>
      </c>
      <c r="AK1220" s="1" t="s">
        <v>44</v>
      </c>
      <c r="AL1220" s="1" t="s">
        <v>44</v>
      </c>
      <c r="AM1220" s="1" t="s">
        <v>44</v>
      </c>
      <c r="AN1220" s="1" t="s">
        <v>44</v>
      </c>
      <c r="AO1220" s="1">
        <v>1.6579999999999999E-4</v>
      </c>
      <c r="AP1220" s="1">
        <v>1.333E-6</v>
      </c>
      <c r="AQ1220" s="1">
        <v>18</v>
      </c>
      <c r="AR1220" s="1">
        <v>51.89</v>
      </c>
      <c r="AS1220" s="3">
        <f t="shared" si="38"/>
        <v>-0.58953922854509566</v>
      </c>
      <c r="AT1220" s="3">
        <f t="shared" si="39"/>
        <v>0.39600637299083469</v>
      </c>
    </row>
    <row r="1221" spans="1:46">
      <c r="A1221" s="1" t="s">
        <v>4948</v>
      </c>
      <c r="B1221" s="1" t="s">
        <v>668</v>
      </c>
      <c r="C1221" s="1">
        <v>1</v>
      </c>
      <c r="D1221" s="1">
        <v>7</v>
      </c>
      <c r="E1221" s="1" t="s">
        <v>1741</v>
      </c>
      <c r="F1221" s="1" t="s">
        <v>4949</v>
      </c>
      <c r="G1221" s="1" t="s">
        <v>4950</v>
      </c>
      <c r="H1221" s="1" t="s">
        <v>1744</v>
      </c>
      <c r="I1221" s="1">
        <v>1</v>
      </c>
      <c r="J1221" s="1">
        <v>2706.3959799999998</v>
      </c>
      <c r="K1221" s="1">
        <v>0.47199999999999998</v>
      </c>
      <c r="L1221" s="1">
        <v>94.6</v>
      </c>
      <c r="M1221" s="1">
        <v>105.4</v>
      </c>
      <c r="N1221" s="1">
        <v>79.88</v>
      </c>
      <c r="O1221" s="1">
        <v>89.12</v>
      </c>
      <c r="P1221" s="1">
        <v>126.5</v>
      </c>
      <c r="Q1221" s="1">
        <v>19.2</v>
      </c>
      <c r="R1221" s="1">
        <v>58.2</v>
      </c>
      <c r="S1221" s="1">
        <v>63.3</v>
      </c>
      <c r="T1221" s="1">
        <v>267.89999999999998</v>
      </c>
      <c r="U1221" s="1">
        <v>64.900000000000006</v>
      </c>
      <c r="V1221" s="2">
        <v>20992.546899638</v>
      </c>
      <c r="W1221" s="2">
        <v>3185.00410098159</v>
      </c>
      <c r="X1221" s="2">
        <v>9669.0798076902302</v>
      </c>
      <c r="Y1221" s="2">
        <v>10501.051763048599</v>
      </c>
      <c r="Z1221" s="2">
        <v>44468.21484375</v>
      </c>
      <c r="AA1221" s="2">
        <v>10780.0509030063</v>
      </c>
      <c r="AB1221" s="2">
        <v>17952.677734375</v>
      </c>
      <c r="AC1221" s="2" t="s">
        <v>51</v>
      </c>
      <c r="AD1221" s="2">
        <v>7200.42431640625</v>
      </c>
      <c r="AE1221" s="2">
        <v>7567.05615234375</v>
      </c>
      <c r="AF1221" s="2">
        <v>44468.21484375</v>
      </c>
      <c r="AG1221" s="2">
        <v>8236.541015625</v>
      </c>
      <c r="AH1221" s="1" t="s">
        <v>44</v>
      </c>
      <c r="AI1221" s="1" t="s">
        <v>65</v>
      </c>
      <c r="AJ1221" s="1" t="s">
        <v>44</v>
      </c>
      <c r="AK1221" s="1" t="s">
        <v>44</v>
      </c>
      <c r="AL1221" s="1" t="s">
        <v>44</v>
      </c>
      <c r="AM1221" s="1" t="s">
        <v>44</v>
      </c>
      <c r="AN1221" s="1" t="s">
        <v>44</v>
      </c>
      <c r="AO1221" s="1">
        <v>1.6579999999999999E-4</v>
      </c>
      <c r="AP1221" s="1">
        <v>1.793E-7</v>
      </c>
      <c r="AQ1221" s="1">
        <v>59</v>
      </c>
      <c r="AR1221" s="1">
        <v>58.68</v>
      </c>
      <c r="AS1221" s="3">
        <f t="shared" si="38"/>
        <v>-0.95796368813532962</v>
      </c>
      <c r="AT1221" s="3">
        <f t="shared" si="39"/>
        <v>0.35644797545873624</v>
      </c>
    </row>
    <row r="1222" spans="1:46">
      <c r="A1222" s="1" t="s">
        <v>4951</v>
      </c>
      <c r="B1222" s="1" t="s">
        <v>200</v>
      </c>
      <c r="C1222" s="1">
        <v>1</v>
      </c>
      <c r="D1222" s="1">
        <v>2</v>
      </c>
      <c r="E1222" s="1" t="s">
        <v>4952</v>
      </c>
      <c r="F1222" s="1" t="s">
        <v>4953</v>
      </c>
      <c r="G1222" s="1" t="s">
        <v>4954</v>
      </c>
      <c r="H1222" s="1" t="s">
        <v>4955</v>
      </c>
      <c r="I1222" s="1">
        <v>0</v>
      </c>
      <c r="J1222" s="1">
        <v>1575.8199400000001</v>
      </c>
      <c r="K1222" s="1">
        <v>0.47199999999999998</v>
      </c>
      <c r="L1222" s="1">
        <v>50.9</v>
      </c>
      <c r="M1222" s="1">
        <v>149.1</v>
      </c>
      <c r="N1222" s="1">
        <v>85.21</v>
      </c>
      <c r="O1222" s="1">
        <v>83.5</v>
      </c>
      <c r="P1222" s="1">
        <v>117.6</v>
      </c>
      <c r="Q1222" s="1">
        <v>14.8</v>
      </c>
      <c r="R1222" s="1">
        <v>51</v>
      </c>
      <c r="S1222" s="1">
        <v>249.2</v>
      </c>
      <c r="T1222" s="1">
        <v>18</v>
      </c>
      <c r="U1222" s="1">
        <v>149.4</v>
      </c>
      <c r="V1222" s="2">
        <v>30352.190181568199</v>
      </c>
      <c r="W1222" s="2">
        <v>3831.1597770594099</v>
      </c>
      <c r="X1222" s="2">
        <v>13175.561120189301</v>
      </c>
      <c r="Y1222" s="2">
        <v>64336.337241623602</v>
      </c>
      <c r="Z1222" s="2">
        <v>4647.0007631442404</v>
      </c>
      <c r="AA1222" s="2">
        <v>38580.845854758802</v>
      </c>
      <c r="AB1222" s="2">
        <v>25956.978515625</v>
      </c>
      <c r="AC1222" s="2" t="s">
        <v>51</v>
      </c>
      <c r="AD1222" s="2">
        <v>9811.650390625</v>
      </c>
      <c r="AE1222" s="2">
        <v>46360.75390625</v>
      </c>
      <c r="AF1222" s="2" t="s">
        <v>51</v>
      </c>
      <c r="AG1222" s="2">
        <v>29477.849609375</v>
      </c>
      <c r="AH1222" s="1" t="s">
        <v>64</v>
      </c>
      <c r="AI1222" s="1" t="s">
        <v>65</v>
      </c>
      <c r="AJ1222" s="1" t="s">
        <v>64</v>
      </c>
      <c r="AK1222" s="1" t="s">
        <v>64</v>
      </c>
      <c r="AL1222" s="1" t="s">
        <v>44</v>
      </c>
      <c r="AM1222" s="1" t="s">
        <v>44</v>
      </c>
      <c r="AN1222" s="1" t="s">
        <v>44</v>
      </c>
      <c r="AO1222" s="1">
        <v>1.3359999999999999E-3</v>
      </c>
      <c r="AP1222" s="1">
        <v>1.4420000000000001E-2</v>
      </c>
      <c r="AQ1222" s="1">
        <v>14</v>
      </c>
      <c r="AR1222" s="1">
        <v>36.19</v>
      </c>
      <c r="AS1222" s="3">
        <f t="shared" si="38"/>
        <v>-1.1834899624156585</v>
      </c>
      <c r="AT1222" s="3">
        <f t="shared" si="39"/>
        <v>0.45681551029243589</v>
      </c>
    </row>
    <row r="1223" spans="1:46">
      <c r="A1223" s="1" t="s">
        <v>4751</v>
      </c>
      <c r="B1223" s="1" t="s">
        <v>2867</v>
      </c>
      <c r="C1223" s="1">
        <v>1</v>
      </c>
      <c r="D1223" s="1">
        <v>19</v>
      </c>
      <c r="E1223" s="1" t="s">
        <v>4752</v>
      </c>
      <c r="F1223" s="1" t="s">
        <v>4753</v>
      </c>
      <c r="G1223" s="1" t="s">
        <v>4956</v>
      </c>
      <c r="H1223" s="1" t="s">
        <v>4755</v>
      </c>
      <c r="I1223" s="1">
        <v>1</v>
      </c>
      <c r="J1223" s="1">
        <v>2248.0666700000002</v>
      </c>
      <c r="K1223" s="1">
        <v>0.47099999999999997</v>
      </c>
      <c r="L1223" s="1">
        <v>64</v>
      </c>
      <c r="M1223" s="1">
        <v>136</v>
      </c>
      <c r="N1223" s="1">
        <v>90.91</v>
      </c>
      <c r="O1223" s="1">
        <v>15.8</v>
      </c>
      <c r="P1223" s="1">
        <v>163.5</v>
      </c>
      <c r="Q1223" s="1">
        <v>21.6</v>
      </c>
      <c r="R1223" s="1">
        <v>58.1</v>
      </c>
      <c r="S1223" s="1">
        <v>135.1</v>
      </c>
      <c r="T1223" s="1">
        <v>98.3</v>
      </c>
      <c r="U1223" s="1">
        <v>123.4</v>
      </c>
      <c r="V1223" s="2">
        <v>168199.52610344501</v>
      </c>
      <c r="W1223" s="2">
        <v>22200.245710716401</v>
      </c>
      <c r="X1223" s="2">
        <v>59771.754932952397</v>
      </c>
      <c r="Y1223" s="2">
        <v>138929.21084994401</v>
      </c>
      <c r="Z1223" s="2">
        <v>101118.97265625</v>
      </c>
      <c r="AA1223" s="2">
        <v>126943.891722528</v>
      </c>
      <c r="AB1223" s="2">
        <v>143843.04589843799</v>
      </c>
      <c r="AC1223" s="2">
        <v>16049.0205078125</v>
      </c>
      <c r="AD1223" s="2">
        <v>44511.1640625</v>
      </c>
      <c r="AE1223" s="2">
        <v>100112.36621093799</v>
      </c>
      <c r="AF1223" s="2">
        <v>101118.97265625</v>
      </c>
      <c r="AG1223" s="2">
        <v>96991.98828125</v>
      </c>
      <c r="AH1223" s="1" t="s">
        <v>44</v>
      </c>
      <c r="AI1223" s="1" t="s">
        <v>64</v>
      </c>
      <c r="AJ1223" s="1" t="s">
        <v>44</v>
      </c>
      <c r="AK1223" s="1" t="s">
        <v>44</v>
      </c>
      <c r="AL1223" s="1" t="s">
        <v>44</v>
      </c>
      <c r="AM1223" s="1" t="s">
        <v>44</v>
      </c>
      <c r="AN1223" s="1" t="s">
        <v>44</v>
      </c>
      <c r="AO1223" s="1">
        <v>1.6579999999999999E-4</v>
      </c>
      <c r="AP1223" s="1">
        <v>3.315E-6</v>
      </c>
      <c r="AQ1223" s="1">
        <v>27</v>
      </c>
      <c r="AR1223" s="1">
        <v>55.02</v>
      </c>
      <c r="AS1223" s="3">
        <f t="shared" si="38"/>
        <v>-0.55283131144346453</v>
      </c>
      <c r="AT1223" s="3">
        <f t="shared" si="39"/>
        <v>0.35927049414339302</v>
      </c>
    </row>
    <row r="1224" spans="1:46">
      <c r="A1224" s="1" t="s">
        <v>4957</v>
      </c>
      <c r="B1224" s="1" t="s">
        <v>200</v>
      </c>
      <c r="C1224" s="1">
        <v>1</v>
      </c>
      <c r="D1224" s="1">
        <v>2</v>
      </c>
      <c r="E1224" s="1" t="s">
        <v>1232</v>
      </c>
      <c r="F1224" s="1" t="s">
        <v>4958</v>
      </c>
      <c r="G1224" s="1" t="s">
        <v>4959</v>
      </c>
      <c r="H1224" s="1" t="s">
        <v>1235</v>
      </c>
      <c r="I1224" s="1">
        <v>1</v>
      </c>
      <c r="J1224" s="1">
        <v>2328.1515199999999</v>
      </c>
      <c r="K1224" s="1">
        <v>0.45600000000000002</v>
      </c>
      <c r="L1224" s="1">
        <v>62.6</v>
      </c>
      <c r="M1224" s="1">
        <v>137.4</v>
      </c>
      <c r="N1224" s="1">
        <v>83.46</v>
      </c>
      <c r="O1224" s="1">
        <v>19.100000000000001</v>
      </c>
      <c r="P1224" s="1">
        <v>174.5</v>
      </c>
      <c r="Q1224" s="1">
        <v>40</v>
      </c>
      <c r="R1224" s="1">
        <v>52.5</v>
      </c>
      <c r="S1224" s="1">
        <v>88</v>
      </c>
      <c r="T1224" s="1">
        <v>115.3</v>
      </c>
      <c r="U1224" s="1">
        <v>129.69999999999999</v>
      </c>
      <c r="V1224" s="2">
        <v>9682.7474563138894</v>
      </c>
      <c r="W1224" s="2">
        <v>2220.2218811282601</v>
      </c>
      <c r="X1224" s="2">
        <v>2915.1624647775402</v>
      </c>
      <c r="Y1224" s="2">
        <v>4883.2342773938999</v>
      </c>
      <c r="Z1224" s="2">
        <v>6396.14794921875</v>
      </c>
      <c r="AA1224" s="2">
        <v>7199.7298880512499</v>
      </c>
      <c r="AB1224" s="2">
        <v>8280.6171875</v>
      </c>
      <c r="AC1224" s="2" t="s">
        <v>51</v>
      </c>
      <c r="AD1224" s="2" t="s">
        <v>51</v>
      </c>
      <c r="AE1224" s="2" t="s">
        <v>51</v>
      </c>
      <c r="AF1224" s="2">
        <v>6396.14794921875</v>
      </c>
      <c r="AG1224" s="2">
        <v>5500.982421875</v>
      </c>
      <c r="AH1224" s="1" t="s">
        <v>44</v>
      </c>
      <c r="AI1224" s="1" t="s">
        <v>65</v>
      </c>
      <c r="AJ1224" s="1" t="s">
        <v>65</v>
      </c>
      <c r="AK1224" s="1" t="s">
        <v>65</v>
      </c>
      <c r="AL1224" s="1" t="s">
        <v>44</v>
      </c>
      <c r="AM1224" s="1" t="s">
        <v>64</v>
      </c>
      <c r="AN1224" s="1" t="s">
        <v>44</v>
      </c>
      <c r="AO1224" s="1">
        <v>2.6140000000000001E-4</v>
      </c>
      <c r="AP1224" s="1">
        <v>1.8500000000000001E-3</v>
      </c>
      <c r="AQ1224" s="1">
        <v>21</v>
      </c>
      <c r="AR1224" s="1">
        <v>50.26</v>
      </c>
      <c r="AS1224" s="3">
        <f t="shared" si="38"/>
        <v>-0.31853186857844623</v>
      </c>
      <c r="AT1224" s="3">
        <f t="shared" si="39"/>
        <v>0.1885399122483381</v>
      </c>
    </row>
    <row r="1225" spans="1:46">
      <c r="A1225" s="1" t="s">
        <v>4960</v>
      </c>
      <c r="B1225" s="1" t="s">
        <v>106</v>
      </c>
      <c r="C1225" s="1">
        <v>1</v>
      </c>
      <c r="D1225" s="1">
        <v>3</v>
      </c>
      <c r="E1225" s="1" t="s">
        <v>221</v>
      </c>
      <c r="F1225" s="1" t="s">
        <v>4961</v>
      </c>
      <c r="G1225" s="1" t="s">
        <v>4962</v>
      </c>
      <c r="H1225" s="1" t="s">
        <v>224</v>
      </c>
      <c r="I1225" s="1">
        <v>1</v>
      </c>
      <c r="J1225" s="1">
        <v>2342.22939</v>
      </c>
      <c r="K1225" s="1">
        <v>0.441</v>
      </c>
      <c r="L1225" s="1">
        <v>52.8</v>
      </c>
      <c r="M1225" s="1">
        <v>147.19999999999999</v>
      </c>
      <c r="N1225" s="1">
        <v>72.17</v>
      </c>
      <c r="O1225" s="1">
        <v>46.08</v>
      </c>
      <c r="P1225" s="1">
        <v>122.2</v>
      </c>
      <c r="Q1225" s="1">
        <v>41</v>
      </c>
      <c r="R1225" s="1">
        <v>36.9</v>
      </c>
      <c r="S1225" s="1">
        <v>83.7</v>
      </c>
      <c r="T1225" s="1">
        <v>202</v>
      </c>
      <c r="U1225" s="1">
        <v>114.3</v>
      </c>
      <c r="V1225" s="2">
        <v>15277.827662817401</v>
      </c>
      <c r="W1225" s="2">
        <v>5120.2394561001702</v>
      </c>
      <c r="X1225" s="2">
        <v>4611.82733068583</v>
      </c>
      <c r="Y1225" s="2">
        <v>10459.3011993948</v>
      </c>
      <c r="Z1225" s="2">
        <v>25259.046875</v>
      </c>
      <c r="AA1225" s="2">
        <v>14290.175584923199</v>
      </c>
      <c r="AB1225" s="2">
        <v>13065.490234375</v>
      </c>
      <c r="AC1225" s="2" t="s">
        <v>51</v>
      </c>
      <c r="AD1225" s="2" t="s">
        <v>51</v>
      </c>
      <c r="AE1225" s="2">
        <v>7536.970703125</v>
      </c>
      <c r="AF1225" s="2">
        <v>25259.046875</v>
      </c>
      <c r="AG1225" s="2">
        <v>10918.4658203125</v>
      </c>
      <c r="AH1225" s="1" t="s">
        <v>44</v>
      </c>
      <c r="AI1225" s="1" t="s">
        <v>65</v>
      </c>
      <c r="AJ1225" s="1" t="s">
        <v>65</v>
      </c>
      <c r="AK1225" s="1" t="s">
        <v>44</v>
      </c>
      <c r="AL1225" s="1" t="s">
        <v>44</v>
      </c>
      <c r="AM1225" s="1" t="s">
        <v>64</v>
      </c>
      <c r="AN1225" s="1" t="s">
        <v>44</v>
      </c>
      <c r="AO1225" s="1">
        <v>1.6579999999999999E-4</v>
      </c>
      <c r="AP1225" s="1">
        <v>1.0890000000000001E-5</v>
      </c>
      <c r="AQ1225" s="1">
        <v>14</v>
      </c>
      <c r="AR1225" s="1">
        <v>51.66</v>
      </c>
      <c r="AS1225" s="3">
        <f t="shared" si="38"/>
        <v>-0.99967504588700895</v>
      </c>
      <c r="AT1225" s="3">
        <f t="shared" si="39"/>
        <v>0.67126422118034546</v>
      </c>
    </row>
    <row r="1226" spans="1:46">
      <c r="A1226" s="1" t="s">
        <v>3689</v>
      </c>
      <c r="B1226" s="1" t="s">
        <v>4963</v>
      </c>
      <c r="C1226" s="1">
        <v>1</v>
      </c>
      <c r="D1226" s="1">
        <v>49</v>
      </c>
      <c r="E1226" s="1" t="s">
        <v>3691</v>
      </c>
      <c r="F1226" s="1" t="s">
        <v>3692</v>
      </c>
      <c r="G1226" s="1" t="s">
        <v>3693</v>
      </c>
      <c r="H1226" s="1" t="s">
        <v>3694</v>
      </c>
      <c r="I1226" s="1">
        <v>1</v>
      </c>
      <c r="J1226" s="1">
        <v>2993.4272999999998</v>
      </c>
      <c r="K1226" s="1">
        <v>0.432</v>
      </c>
      <c r="L1226" s="1">
        <v>60.4</v>
      </c>
      <c r="M1226" s="1">
        <v>139.6</v>
      </c>
      <c r="N1226" s="1">
        <v>83.95</v>
      </c>
      <c r="O1226" s="1">
        <v>35.65</v>
      </c>
      <c r="P1226" s="1">
        <v>130</v>
      </c>
      <c r="Q1226" s="1">
        <v>16.3</v>
      </c>
      <c r="R1226" s="1">
        <v>59</v>
      </c>
      <c r="S1226" s="1">
        <v>175.7</v>
      </c>
      <c r="T1226" s="1">
        <v>82.3</v>
      </c>
      <c r="U1226" s="1">
        <v>136.6</v>
      </c>
      <c r="V1226" s="2">
        <v>239458.15751349099</v>
      </c>
      <c r="W1226" s="2">
        <v>29937.917294212199</v>
      </c>
      <c r="X1226" s="2">
        <v>108767.55037027301</v>
      </c>
      <c r="Y1226" s="2">
        <v>323723.33654186502</v>
      </c>
      <c r="Z1226" s="2">
        <v>151693.125</v>
      </c>
      <c r="AA1226" s="2">
        <v>251668.25594232301</v>
      </c>
      <c r="AB1226" s="2">
        <v>204782.923828125</v>
      </c>
      <c r="AC1226" s="2">
        <v>21642.744628906301</v>
      </c>
      <c r="AD1226" s="2">
        <v>80997.626464843794</v>
      </c>
      <c r="AE1226" s="2">
        <v>233274.982421875</v>
      </c>
      <c r="AF1226" s="2">
        <v>151693.125</v>
      </c>
      <c r="AG1226" s="2">
        <v>192288.13769531299</v>
      </c>
      <c r="AH1226" s="1" t="s">
        <v>44</v>
      </c>
      <c r="AI1226" s="1" t="s">
        <v>44</v>
      </c>
      <c r="AJ1226" s="1" t="s">
        <v>44</v>
      </c>
      <c r="AK1226" s="1" t="s">
        <v>44</v>
      </c>
      <c r="AL1226" s="1" t="s">
        <v>44</v>
      </c>
      <c r="AM1226" s="1" t="s">
        <v>44</v>
      </c>
      <c r="AN1226" s="1" t="s">
        <v>44</v>
      </c>
      <c r="AO1226" s="1">
        <v>1.6579999999999999E-4</v>
      </c>
      <c r="AP1226" s="1">
        <v>1.4020000000000001E-6</v>
      </c>
      <c r="AQ1226" s="1">
        <v>38</v>
      </c>
      <c r="AR1226" s="1">
        <v>56.23</v>
      </c>
      <c r="AS1226" s="3">
        <f t="shared" si="38"/>
        <v>-0.94311287201177851</v>
      </c>
      <c r="AT1226" s="3">
        <f t="shared" si="39"/>
        <v>0.668915902621953</v>
      </c>
    </row>
    <row r="1227" spans="1:46">
      <c r="A1227" s="1" t="s">
        <v>4964</v>
      </c>
      <c r="B1227" s="1" t="s">
        <v>4125</v>
      </c>
      <c r="C1227" s="1">
        <v>1</v>
      </c>
      <c r="D1227" s="1">
        <v>2</v>
      </c>
      <c r="E1227" s="1" t="s">
        <v>4965</v>
      </c>
      <c r="F1227" s="1" t="s">
        <v>4966</v>
      </c>
      <c r="G1227" s="1" t="s">
        <v>4967</v>
      </c>
      <c r="H1227" s="1" t="s">
        <v>4968</v>
      </c>
      <c r="I1227" s="1">
        <v>1</v>
      </c>
      <c r="J1227" s="1">
        <v>3026.4622800000002</v>
      </c>
      <c r="K1227" s="1">
        <v>0.432</v>
      </c>
      <c r="L1227" s="1">
        <v>60.3</v>
      </c>
      <c r="M1227" s="1">
        <v>139.69999999999999</v>
      </c>
      <c r="N1227" s="1">
        <v>74.47</v>
      </c>
      <c r="O1227" s="1">
        <v>11.93</v>
      </c>
      <c r="P1227" s="1">
        <v>145.6</v>
      </c>
      <c r="Q1227" s="1">
        <v>55.2</v>
      </c>
      <c r="R1227" s="1">
        <v>35.6</v>
      </c>
      <c r="S1227" s="1">
        <v>127.8</v>
      </c>
      <c r="T1227" s="1">
        <v>104.6</v>
      </c>
      <c r="U1227" s="1">
        <v>131.1</v>
      </c>
      <c r="V1227" s="2">
        <v>10481.26975392</v>
      </c>
      <c r="W1227" s="2">
        <v>3971.78969864905</v>
      </c>
      <c r="X1227" s="2">
        <v>2563.06766106742</v>
      </c>
      <c r="Y1227" s="2">
        <v>9199.1402403014799</v>
      </c>
      <c r="Z1227" s="2">
        <v>7527.97021484375</v>
      </c>
      <c r="AA1227" s="2">
        <v>9438.1590581100209</v>
      </c>
      <c r="AB1227" s="2">
        <v>8963.5078125</v>
      </c>
      <c r="AC1227" s="2" t="s">
        <v>51</v>
      </c>
      <c r="AD1227" s="2" t="s">
        <v>51</v>
      </c>
      <c r="AE1227" s="2">
        <v>6628.89892578125</v>
      </c>
      <c r="AF1227" s="2">
        <v>7527.97021484375</v>
      </c>
      <c r="AG1227" s="2">
        <v>7211.26318359375</v>
      </c>
      <c r="AH1227" s="1" t="s">
        <v>64</v>
      </c>
      <c r="AI1227" s="1" t="s">
        <v>44</v>
      </c>
      <c r="AJ1227" s="1" t="s">
        <v>65</v>
      </c>
      <c r="AK1227" s="1" t="s">
        <v>64</v>
      </c>
      <c r="AL1227" s="1" t="s">
        <v>64</v>
      </c>
      <c r="AM1227" s="1" t="s">
        <v>44</v>
      </c>
      <c r="AN1227" s="1" t="s">
        <v>44</v>
      </c>
      <c r="AO1227" s="1">
        <v>1.6579999999999999E-4</v>
      </c>
      <c r="AP1227" s="1">
        <v>6.1160000000000001E-4</v>
      </c>
      <c r="AQ1227" s="1">
        <v>10</v>
      </c>
      <c r="AR1227" s="1">
        <v>47.2</v>
      </c>
      <c r="AS1227" s="3">
        <f t="shared" si="38"/>
        <v>-0.62075040374151891</v>
      </c>
      <c r="AT1227" s="3">
        <f t="shared" si="39"/>
        <v>0.53543645793627737</v>
      </c>
    </row>
    <row r="1228" spans="1:46">
      <c r="A1228" s="1" t="s">
        <v>714</v>
      </c>
      <c r="B1228" s="1" t="s">
        <v>4172</v>
      </c>
      <c r="C1228" s="1">
        <v>1</v>
      </c>
      <c r="D1228" s="1">
        <v>2</v>
      </c>
      <c r="E1228" s="1" t="s">
        <v>715</v>
      </c>
      <c r="F1228" s="1" t="s">
        <v>716</v>
      </c>
      <c r="G1228" s="1" t="s">
        <v>717</v>
      </c>
      <c r="H1228" s="1" t="s">
        <v>718</v>
      </c>
      <c r="I1228" s="1">
        <v>1</v>
      </c>
      <c r="J1228" s="1">
        <v>1858.95136</v>
      </c>
      <c r="K1228" s="1">
        <v>0.43</v>
      </c>
      <c r="L1228" s="1">
        <v>70.8</v>
      </c>
      <c r="M1228" s="1">
        <v>129.19999999999999</v>
      </c>
      <c r="N1228" s="1">
        <v>39.31</v>
      </c>
      <c r="O1228" s="1">
        <v>75.72</v>
      </c>
      <c r="P1228" s="1">
        <v>69</v>
      </c>
      <c r="Q1228" s="1">
        <v>29.4</v>
      </c>
      <c r="R1228" s="1">
        <v>55.1</v>
      </c>
      <c r="S1228" s="1">
        <v>277.60000000000002</v>
      </c>
      <c r="T1228" s="1">
        <v>100.7</v>
      </c>
      <c r="U1228" s="1">
        <v>68.2</v>
      </c>
      <c r="V1228" s="2">
        <v>4826.8637930595396</v>
      </c>
      <c r="W1228" s="2">
        <v>2053.9106252103102</v>
      </c>
      <c r="X1228" s="2">
        <v>3858.5206597925298</v>
      </c>
      <c r="Y1228" s="2">
        <v>19427.287036838901</v>
      </c>
      <c r="Z1228" s="2">
        <v>7047.07421875</v>
      </c>
      <c r="AA1228" s="2">
        <v>4772.9709500642903</v>
      </c>
      <c r="AB1228" s="2" t="s">
        <v>51</v>
      </c>
      <c r="AC1228" s="2" t="s">
        <v>51</v>
      </c>
      <c r="AD1228" s="2" t="s">
        <v>51</v>
      </c>
      <c r="AE1228" s="2">
        <v>13999.2998046875</v>
      </c>
      <c r="AF1228" s="2">
        <v>7047.07421875</v>
      </c>
      <c r="AG1228" s="2" t="s">
        <v>51</v>
      </c>
      <c r="AH1228" s="1" t="s">
        <v>65</v>
      </c>
      <c r="AI1228" s="1" t="s">
        <v>65</v>
      </c>
      <c r="AJ1228" s="1" t="s">
        <v>65</v>
      </c>
      <c r="AK1228" s="1" t="s">
        <v>44</v>
      </c>
      <c r="AL1228" s="1" t="s">
        <v>64</v>
      </c>
      <c r="AM1228" s="1" t="s">
        <v>44</v>
      </c>
      <c r="AN1228" s="1" t="s">
        <v>44</v>
      </c>
      <c r="AO1228" s="1">
        <v>1.6579999999999999E-4</v>
      </c>
      <c r="AP1228" s="1">
        <v>4.1140000000000003E-5</v>
      </c>
      <c r="AQ1228" s="1">
        <v>33</v>
      </c>
      <c r="AR1228" s="1">
        <v>47.77</v>
      </c>
      <c r="AS1228" s="3">
        <f t="shared" si="38"/>
        <v>-1.5408337238267942</v>
      </c>
      <c r="AT1228" s="3">
        <f t="shared" si="39"/>
        <v>0.67063284431742776</v>
      </c>
    </row>
    <row r="1229" spans="1:46">
      <c r="A1229" s="1" t="s">
        <v>4795</v>
      </c>
      <c r="B1229" s="1" t="s">
        <v>4969</v>
      </c>
      <c r="C1229" s="1">
        <v>1</v>
      </c>
      <c r="D1229" s="1">
        <v>2</v>
      </c>
      <c r="E1229" s="1" t="s">
        <v>4796</v>
      </c>
      <c r="F1229" s="1" t="s">
        <v>4797</v>
      </c>
      <c r="G1229" s="1" t="s">
        <v>4798</v>
      </c>
      <c r="H1229" s="1" t="s">
        <v>4799</v>
      </c>
      <c r="I1229" s="1">
        <v>1</v>
      </c>
      <c r="J1229" s="1">
        <v>2705.2770099999998</v>
      </c>
      <c r="K1229" s="1">
        <v>0.42499999999999999</v>
      </c>
      <c r="L1229" s="1">
        <v>59.7</v>
      </c>
      <c r="M1229" s="1">
        <v>140.30000000000001</v>
      </c>
      <c r="N1229" s="1">
        <v>1.84</v>
      </c>
      <c r="O1229" s="1">
        <v>36.11</v>
      </c>
      <c r="P1229" s="1">
        <v>60.7</v>
      </c>
      <c r="Q1229" s="1">
        <v>62.7</v>
      </c>
      <c r="R1229" s="1">
        <v>60.7</v>
      </c>
      <c r="S1229" s="1">
        <v>186.5</v>
      </c>
      <c r="T1229" s="1">
        <v>86.6</v>
      </c>
      <c r="U1229" s="1">
        <v>142.80000000000001</v>
      </c>
      <c r="V1229" s="2">
        <v>3456.5123273557401</v>
      </c>
      <c r="W1229" s="2">
        <v>3567.79378476593</v>
      </c>
      <c r="X1229" s="2">
        <v>3455.86421808671</v>
      </c>
      <c r="Y1229" s="2">
        <v>10615.2036246957</v>
      </c>
      <c r="Z1229" s="2">
        <v>4930.6815490647296</v>
      </c>
      <c r="AA1229" s="2">
        <v>8126.4560715410498</v>
      </c>
      <c r="AB1229" s="2" t="s">
        <v>51</v>
      </c>
      <c r="AC1229" s="2" t="s">
        <v>51</v>
      </c>
      <c r="AD1229" s="2" t="s">
        <v>51</v>
      </c>
      <c r="AE1229" s="2">
        <v>7649.31396484375</v>
      </c>
      <c r="AF1229" s="2" t="s">
        <v>51</v>
      </c>
      <c r="AG1229" s="2">
        <v>6209.05126953125</v>
      </c>
      <c r="AH1229" s="1" t="s">
        <v>65</v>
      </c>
      <c r="AI1229" s="1" t="s">
        <v>65</v>
      </c>
      <c r="AJ1229" s="1" t="s">
        <v>44</v>
      </c>
      <c r="AK1229" s="1" t="s">
        <v>44</v>
      </c>
      <c r="AL1229" s="1" t="s">
        <v>65</v>
      </c>
      <c r="AM1229" s="1" t="s">
        <v>64</v>
      </c>
      <c r="AN1229" s="1" t="s">
        <v>44</v>
      </c>
      <c r="AO1229" s="1">
        <v>2.6140000000000001E-4</v>
      </c>
      <c r="AP1229" s="1">
        <v>3.9709999999999997E-3</v>
      </c>
      <c r="AQ1229" s="1">
        <v>1</v>
      </c>
      <c r="AR1229" s="1">
        <v>45.99</v>
      </c>
      <c r="AS1229" s="3">
        <f t="shared" si="38"/>
        <v>-1.1755402341237911</v>
      </c>
      <c r="AT1229" s="3">
        <f t="shared" si="39"/>
        <v>1.2542992165178084</v>
      </c>
    </row>
    <row r="1230" spans="1:46">
      <c r="A1230" s="1" t="s">
        <v>4970</v>
      </c>
      <c r="B1230" s="1" t="s">
        <v>4089</v>
      </c>
      <c r="C1230" s="1">
        <v>1</v>
      </c>
      <c r="D1230" s="1">
        <v>4</v>
      </c>
      <c r="E1230" s="1" t="s">
        <v>972</v>
      </c>
      <c r="F1230" s="1" t="s">
        <v>4971</v>
      </c>
      <c r="G1230" s="1" t="s">
        <v>4972</v>
      </c>
      <c r="H1230" s="1" t="s">
        <v>975</v>
      </c>
      <c r="I1230" s="1">
        <v>1</v>
      </c>
      <c r="J1230" s="1">
        <v>3003.6236899999999</v>
      </c>
      <c r="K1230" s="1">
        <v>0.40400000000000003</v>
      </c>
      <c r="L1230" s="1">
        <v>57.5</v>
      </c>
      <c r="M1230" s="1">
        <v>142.5</v>
      </c>
      <c r="N1230" s="1">
        <v>120.08</v>
      </c>
      <c r="O1230" s="1">
        <v>67.56</v>
      </c>
      <c r="P1230" s="1">
        <v>162.30000000000001</v>
      </c>
      <c r="Q1230" s="1">
        <v>9.6</v>
      </c>
      <c r="R1230" s="1">
        <v>33.4</v>
      </c>
      <c r="S1230" s="1">
        <v>77.8</v>
      </c>
      <c r="T1230" s="1">
        <v>234.2</v>
      </c>
      <c r="U1230" s="1">
        <v>82.7</v>
      </c>
      <c r="V1230" s="2">
        <v>38423.977597185003</v>
      </c>
      <c r="W1230" s="2">
        <v>2264.6677775399698</v>
      </c>
      <c r="X1230" s="2">
        <v>7910.9991919493204</v>
      </c>
      <c r="Y1230" s="2">
        <v>18420.8880567735</v>
      </c>
      <c r="Z1230" s="2">
        <v>55444.20703125</v>
      </c>
      <c r="AA1230" s="2">
        <v>19590.234544807099</v>
      </c>
      <c r="AB1230" s="2">
        <v>32859.9140625</v>
      </c>
      <c r="AC1230" s="2" t="s">
        <v>51</v>
      </c>
      <c r="AD1230" s="2">
        <v>5891.20703125</v>
      </c>
      <c r="AE1230" s="2">
        <v>13274.0888671875</v>
      </c>
      <c r="AF1230" s="2">
        <v>55444.20703125</v>
      </c>
      <c r="AG1230" s="2">
        <v>14967.9970703125</v>
      </c>
      <c r="AH1230" s="1" t="s">
        <v>44</v>
      </c>
      <c r="AI1230" s="1" t="s">
        <v>44</v>
      </c>
      <c r="AJ1230" s="1" t="s">
        <v>64</v>
      </c>
      <c r="AK1230" s="1" t="s">
        <v>64</v>
      </c>
      <c r="AL1230" s="1" t="s">
        <v>44</v>
      </c>
      <c r="AM1230" s="1" t="s">
        <v>44</v>
      </c>
      <c r="AN1230" s="1" t="s">
        <v>44</v>
      </c>
      <c r="AO1230" s="1">
        <v>1.6579999999999999E-4</v>
      </c>
      <c r="AP1230" s="1">
        <v>7.5030000000000004E-7</v>
      </c>
      <c r="AQ1230" s="1">
        <v>28</v>
      </c>
      <c r="AR1230" s="1">
        <v>52.74</v>
      </c>
      <c r="AS1230" s="3">
        <f t="shared" si="38"/>
        <v>-0.94333117856630622</v>
      </c>
      <c r="AT1230" s="3">
        <f t="shared" si="39"/>
        <v>0.37956622924091005</v>
      </c>
    </row>
    <row r="1231" spans="1:46">
      <c r="A1231" s="1" t="s">
        <v>4973</v>
      </c>
      <c r="B1231" s="1" t="s">
        <v>94</v>
      </c>
      <c r="C1231" s="1">
        <v>1</v>
      </c>
      <c r="D1231" s="1">
        <v>2</v>
      </c>
      <c r="E1231" s="1" t="s">
        <v>95</v>
      </c>
      <c r="F1231" s="1" t="s">
        <v>4974</v>
      </c>
      <c r="G1231" s="1" t="s">
        <v>4975</v>
      </c>
      <c r="H1231" s="1" t="s">
        <v>98</v>
      </c>
      <c r="I1231" s="1">
        <v>0</v>
      </c>
      <c r="J1231" s="1">
        <v>2206.25155</v>
      </c>
      <c r="K1231" s="1">
        <v>0.38900000000000001</v>
      </c>
      <c r="L1231" s="1">
        <v>42.2</v>
      </c>
      <c r="M1231" s="1">
        <v>157.80000000000001</v>
      </c>
      <c r="N1231" s="1">
        <v>47.71</v>
      </c>
      <c r="O1231" s="1">
        <v>46.47</v>
      </c>
      <c r="P1231" s="1">
        <v>80.8</v>
      </c>
      <c r="Q1231" s="1">
        <v>33.4</v>
      </c>
      <c r="R1231" s="1">
        <v>43.2</v>
      </c>
      <c r="S1231" s="1">
        <v>73</v>
      </c>
      <c r="T1231" s="1">
        <v>208</v>
      </c>
      <c r="U1231" s="1">
        <v>161.6</v>
      </c>
      <c r="V1231" s="2">
        <v>7720.1689107325801</v>
      </c>
      <c r="W1231" s="2">
        <v>3189.07079167858</v>
      </c>
      <c r="X1231" s="2">
        <v>4128.2461200757398</v>
      </c>
      <c r="Y1231" s="2">
        <v>6976.9741975697098</v>
      </c>
      <c r="Z1231" s="2">
        <v>19867.286621093801</v>
      </c>
      <c r="AA1231" s="2">
        <v>15436.6159968517</v>
      </c>
      <c r="AB1231" s="2">
        <v>6602.23388671875</v>
      </c>
      <c r="AC1231" s="2" t="s">
        <v>51</v>
      </c>
      <c r="AD1231" s="2">
        <v>3074.24536132813</v>
      </c>
      <c r="AE1231" s="2">
        <v>5027.6064453125</v>
      </c>
      <c r="AF1231" s="2">
        <v>19867.286621093801</v>
      </c>
      <c r="AG1231" s="2">
        <v>11794.408203125</v>
      </c>
      <c r="AH1231" s="1" t="s">
        <v>44</v>
      </c>
      <c r="AI1231" s="1" t="s">
        <v>65</v>
      </c>
      <c r="AJ1231" s="1" t="s">
        <v>64</v>
      </c>
      <c r="AK1231" s="1" t="s">
        <v>64</v>
      </c>
      <c r="AL1231" s="1" t="s">
        <v>44</v>
      </c>
      <c r="AM1231" s="1" t="s">
        <v>64</v>
      </c>
      <c r="AN1231" s="1" t="s">
        <v>44</v>
      </c>
      <c r="AO1231" s="1">
        <v>1.6579999999999999E-4</v>
      </c>
      <c r="AP1231" s="1">
        <v>3.4729999999999999E-4</v>
      </c>
      <c r="AQ1231" s="1">
        <v>13</v>
      </c>
      <c r="AR1231" s="1">
        <v>61.21</v>
      </c>
      <c r="AS1231" s="3">
        <f t="shared" si="38"/>
        <v>-1.4914419182467986</v>
      </c>
      <c r="AT1231" s="3">
        <f t="shared" si="39"/>
        <v>1.0601323275093002</v>
      </c>
    </row>
    <row r="1232" spans="1:46">
      <c r="A1232" s="1" t="s">
        <v>4781</v>
      </c>
      <c r="B1232" s="1" t="s">
        <v>4976</v>
      </c>
      <c r="C1232" s="1">
        <v>1</v>
      </c>
      <c r="D1232" s="1">
        <v>1</v>
      </c>
      <c r="E1232" s="1" t="s">
        <v>4782</v>
      </c>
      <c r="F1232" s="1" t="s">
        <v>4783</v>
      </c>
      <c r="G1232" s="1" t="s">
        <v>4784</v>
      </c>
      <c r="H1232" s="1" t="s">
        <v>4785</v>
      </c>
      <c r="I1232" s="1">
        <v>0</v>
      </c>
      <c r="J1232" s="1">
        <v>3027.4954400000001</v>
      </c>
      <c r="K1232" s="1">
        <v>0.36299999999999999</v>
      </c>
      <c r="L1232" s="1">
        <v>53.3</v>
      </c>
      <c r="M1232" s="1">
        <v>146.69999999999999</v>
      </c>
      <c r="N1232" s="1">
        <v>25.7</v>
      </c>
      <c r="O1232" s="1">
        <v>63.68</v>
      </c>
      <c r="P1232" s="1">
        <v>40.200000000000003</v>
      </c>
      <c r="Q1232" s="1">
        <v>55.3</v>
      </c>
      <c r="R1232" s="1">
        <v>68.2</v>
      </c>
      <c r="S1232" s="1">
        <v>152.4</v>
      </c>
      <c r="T1232" s="1">
        <v>49.6</v>
      </c>
      <c r="U1232" s="1">
        <v>234.4</v>
      </c>
      <c r="V1232" s="2">
        <v>2507.6530551381002</v>
      </c>
      <c r="W1232" s="2">
        <v>3453.0968859292698</v>
      </c>
      <c r="X1232" s="2">
        <v>4255.8296884156698</v>
      </c>
      <c r="Y1232" s="2">
        <v>9509.5458388713396</v>
      </c>
      <c r="Z1232" s="2">
        <v>3093.4025405879502</v>
      </c>
      <c r="AA1232" s="2">
        <v>14631.085563430301</v>
      </c>
      <c r="AB1232" s="2" t="s">
        <v>51</v>
      </c>
      <c r="AC1232" s="2" t="s">
        <v>51</v>
      </c>
      <c r="AD1232" s="2" t="s">
        <v>51</v>
      </c>
      <c r="AE1232" s="2">
        <v>6852.5771484375</v>
      </c>
      <c r="AF1232" s="2" t="s">
        <v>51</v>
      </c>
      <c r="AG1232" s="2">
        <v>11178.939453125</v>
      </c>
      <c r="AH1232" s="1" t="s">
        <v>65</v>
      </c>
      <c r="AI1232" s="1" t="s">
        <v>65</v>
      </c>
      <c r="AJ1232" s="1" t="s">
        <v>65</v>
      </c>
      <c r="AK1232" s="1" t="s">
        <v>44</v>
      </c>
      <c r="AL1232" s="1" t="s">
        <v>65</v>
      </c>
      <c r="AM1232" s="1" t="s">
        <v>64</v>
      </c>
      <c r="AN1232" s="1" t="s">
        <v>44</v>
      </c>
      <c r="AO1232" s="1">
        <v>2.4499999999999999E-3</v>
      </c>
      <c r="AP1232" s="1">
        <v>2.9729999999999999E-2</v>
      </c>
      <c r="AQ1232" s="1">
        <v>4</v>
      </c>
      <c r="AR1232" s="1">
        <v>52.63</v>
      </c>
      <c r="AS1232" s="3">
        <f t="shared" si="38"/>
        <v>-1.4144984095747553</v>
      </c>
      <c r="AT1232" s="3">
        <f t="shared" si="39"/>
        <v>0.77424395385054845</v>
      </c>
    </row>
    <row r="1233" spans="1:46">
      <c r="A1233" s="1" t="s">
        <v>4977</v>
      </c>
      <c r="B1233" s="1" t="s">
        <v>53</v>
      </c>
      <c r="C1233" s="1">
        <v>1</v>
      </c>
      <c r="D1233" s="1">
        <v>4</v>
      </c>
      <c r="E1233" s="1" t="s">
        <v>2781</v>
      </c>
      <c r="F1233" s="1" t="s">
        <v>4978</v>
      </c>
      <c r="G1233" s="1" t="s">
        <v>4979</v>
      </c>
      <c r="H1233" s="1" t="s">
        <v>2784</v>
      </c>
      <c r="I1233" s="1">
        <v>1</v>
      </c>
      <c r="J1233" s="1">
        <v>1282.7187699999999</v>
      </c>
      <c r="K1233" s="1">
        <v>0.35499999999999998</v>
      </c>
      <c r="L1233" s="1">
        <v>50.4</v>
      </c>
      <c r="M1233" s="1">
        <v>149.6</v>
      </c>
      <c r="N1233" s="1">
        <v>66.59</v>
      </c>
      <c r="O1233" s="1">
        <v>20.73</v>
      </c>
      <c r="P1233" s="1">
        <v>36.799999999999997</v>
      </c>
      <c r="Q1233" s="1">
        <v>118.3</v>
      </c>
      <c r="R1233" s="1">
        <v>46.1</v>
      </c>
      <c r="S1233" s="1">
        <v>158.5</v>
      </c>
      <c r="T1233" s="1">
        <v>103.7</v>
      </c>
      <c r="U1233" s="1">
        <v>136.5</v>
      </c>
      <c r="V1233" s="2">
        <v>4138.7571026823498</v>
      </c>
      <c r="W1233" s="2">
        <v>13313.6157639421</v>
      </c>
      <c r="X1233" s="2">
        <v>5180.4158814242001</v>
      </c>
      <c r="Y1233" s="2">
        <v>17832.492074501501</v>
      </c>
      <c r="Z1233" s="2">
        <v>11671.1328125</v>
      </c>
      <c r="AA1233" s="2">
        <v>15360.6437815646</v>
      </c>
      <c r="AB1233" s="2" t="s">
        <v>51</v>
      </c>
      <c r="AC1233" s="2">
        <v>9624.6904296875</v>
      </c>
      <c r="AD1233" s="2" t="s">
        <v>51</v>
      </c>
      <c r="AE1233" s="2">
        <v>12850.0908203125</v>
      </c>
      <c r="AF1233" s="2">
        <v>11671.1328125</v>
      </c>
      <c r="AG1233" s="2">
        <v>11736.361328125</v>
      </c>
      <c r="AH1233" s="1" t="s">
        <v>44</v>
      </c>
      <c r="AI1233" s="1" t="s">
        <v>64</v>
      </c>
      <c r="AJ1233" s="1" t="s">
        <v>65</v>
      </c>
      <c r="AK1233" s="1" t="s">
        <v>44</v>
      </c>
      <c r="AL1233" s="1" t="s">
        <v>44</v>
      </c>
      <c r="AM1233" s="1" t="s">
        <v>44</v>
      </c>
      <c r="AN1233" s="1" t="s">
        <v>44</v>
      </c>
      <c r="AO1233" s="1">
        <v>1.6579999999999999E-4</v>
      </c>
      <c r="AP1233" s="1">
        <v>1.23E-3</v>
      </c>
      <c r="AQ1233" s="1">
        <v>32</v>
      </c>
      <c r="AR1233" s="1">
        <v>40.33</v>
      </c>
      <c r="AS1233" s="3">
        <f t="shared" si="38"/>
        <v>-0.98715253368134237</v>
      </c>
      <c r="AT1233" s="3">
        <f t="shared" si="39"/>
        <v>1.0206539804609041</v>
      </c>
    </row>
    <row r="1234" spans="1:46">
      <c r="A1234" s="1" t="s">
        <v>4751</v>
      </c>
      <c r="B1234" s="1" t="s">
        <v>4980</v>
      </c>
      <c r="C1234" s="1">
        <v>1</v>
      </c>
      <c r="D1234" s="1">
        <v>23</v>
      </c>
      <c r="E1234" s="1" t="s">
        <v>4752</v>
      </c>
      <c r="F1234" s="1" t="s">
        <v>4753</v>
      </c>
      <c r="G1234" s="1" t="s">
        <v>4956</v>
      </c>
      <c r="H1234" s="1" t="s">
        <v>4755</v>
      </c>
      <c r="I1234" s="1">
        <v>1</v>
      </c>
      <c r="J1234" s="1">
        <v>2264.06158</v>
      </c>
      <c r="K1234" s="1">
        <v>0.33400000000000002</v>
      </c>
      <c r="L1234" s="1">
        <v>50.1</v>
      </c>
      <c r="M1234" s="1">
        <v>149.9</v>
      </c>
      <c r="N1234" s="1">
        <v>91.91</v>
      </c>
      <c r="O1234" s="1">
        <v>39.729999999999997</v>
      </c>
      <c r="P1234" s="1">
        <v>130.69999999999999</v>
      </c>
      <c r="Q1234" s="1">
        <v>12.4</v>
      </c>
      <c r="R1234" s="1">
        <v>53.1</v>
      </c>
      <c r="S1234" s="1">
        <v>158.9</v>
      </c>
      <c r="T1234" s="1">
        <v>73.3</v>
      </c>
      <c r="U1234" s="1">
        <v>171.6</v>
      </c>
      <c r="V1234" s="2">
        <v>117989.933551314</v>
      </c>
      <c r="W1234" s="2">
        <v>11195.818559646699</v>
      </c>
      <c r="X1234" s="2">
        <v>47921.358853850303</v>
      </c>
      <c r="Y1234" s="2">
        <v>143392.711671839</v>
      </c>
      <c r="Z1234" s="2">
        <v>66132.265136718794</v>
      </c>
      <c r="AA1234" s="2">
        <v>154853.907597885</v>
      </c>
      <c r="AB1234" s="2">
        <v>100904.15722656299</v>
      </c>
      <c r="AC1234" s="2">
        <v>8093.6906738281295</v>
      </c>
      <c r="AD1234" s="2">
        <v>35686.344970703103</v>
      </c>
      <c r="AE1234" s="2">
        <v>103328.764160156</v>
      </c>
      <c r="AF1234" s="2">
        <v>66132.265136718794</v>
      </c>
      <c r="AG1234" s="2">
        <v>118316.747558594</v>
      </c>
      <c r="AH1234" s="1" t="s">
        <v>44</v>
      </c>
      <c r="AI1234" s="1" t="s">
        <v>64</v>
      </c>
      <c r="AJ1234" s="1" t="s">
        <v>64</v>
      </c>
      <c r="AK1234" s="1" t="s">
        <v>44</v>
      </c>
      <c r="AL1234" s="1" t="s">
        <v>44</v>
      </c>
      <c r="AM1234" s="1" t="s">
        <v>44</v>
      </c>
      <c r="AN1234" s="1" t="s">
        <v>44</v>
      </c>
      <c r="AO1234" s="1">
        <v>1.6579999999999999E-4</v>
      </c>
      <c r="AP1234" s="1">
        <v>5.804E-5</v>
      </c>
      <c r="AQ1234" s="1">
        <v>11</v>
      </c>
      <c r="AR1234" s="1">
        <v>53.36</v>
      </c>
      <c r="AS1234" s="3">
        <f t="shared" si="38"/>
        <v>-1.0408172196394614</v>
      </c>
      <c r="AT1234" s="3">
        <f t="shared" si="39"/>
        <v>0.67630188394922397</v>
      </c>
    </row>
    <row r="1235" spans="1:46">
      <c r="A1235" s="1" t="s">
        <v>4981</v>
      </c>
      <c r="B1235" s="1" t="s">
        <v>53</v>
      </c>
      <c r="C1235" s="1">
        <v>1</v>
      </c>
      <c r="D1235" s="1">
        <v>8</v>
      </c>
      <c r="E1235" s="1" t="s">
        <v>658</v>
      </c>
      <c r="F1235" s="1" t="s">
        <v>4982</v>
      </c>
      <c r="G1235" s="1" t="s">
        <v>4983</v>
      </c>
      <c r="H1235" s="1" t="s">
        <v>661</v>
      </c>
      <c r="I1235" s="1">
        <v>1</v>
      </c>
      <c r="J1235" s="1">
        <v>2175.1365799999999</v>
      </c>
      <c r="K1235" s="1">
        <v>0.316</v>
      </c>
      <c r="L1235" s="1">
        <v>48</v>
      </c>
      <c r="M1235" s="1">
        <v>152</v>
      </c>
      <c r="N1235" s="1">
        <v>105.38</v>
      </c>
      <c r="O1235" s="1">
        <v>33.6</v>
      </c>
      <c r="P1235" s="1">
        <v>167.8</v>
      </c>
      <c r="Q1235" s="1">
        <v>17.100000000000001</v>
      </c>
      <c r="R1235" s="1">
        <v>43.9</v>
      </c>
      <c r="S1235" s="1">
        <v>155.6</v>
      </c>
      <c r="T1235" s="1">
        <v>76.7</v>
      </c>
      <c r="U1235" s="1">
        <v>138.9</v>
      </c>
      <c r="V1235" s="2">
        <v>24916.9811550062</v>
      </c>
      <c r="W1235" s="2">
        <v>2542.3476033910101</v>
      </c>
      <c r="X1235" s="2">
        <v>6522.0504809549302</v>
      </c>
      <c r="Y1235" s="2">
        <v>23111.290639514798</v>
      </c>
      <c r="Z1235" s="2">
        <v>11392.0166015625</v>
      </c>
      <c r="AA1235" s="2">
        <v>20629.928498286099</v>
      </c>
      <c r="AB1235" s="2">
        <v>21308.826171875</v>
      </c>
      <c r="AC1235" s="2" t="s">
        <v>51</v>
      </c>
      <c r="AD1235" s="2">
        <v>4856.876953125</v>
      </c>
      <c r="AE1235" s="2">
        <v>16653.9921875</v>
      </c>
      <c r="AF1235" s="2">
        <v>11392.0166015625</v>
      </c>
      <c r="AG1235" s="2">
        <v>15762.379394531299</v>
      </c>
      <c r="AH1235" s="1" t="s">
        <v>44</v>
      </c>
      <c r="AI1235" s="1" t="s">
        <v>65</v>
      </c>
      <c r="AJ1235" s="1" t="s">
        <v>64</v>
      </c>
      <c r="AK1235" s="1" t="s">
        <v>44</v>
      </c>
      <c r="AL1235" s="1" t="s">
        <v>44</v>
      </c>
      <c r="AM1235" s="1" t="s">
        <v>44</v>
      </c>
      <c r="AN1235" s="1" t="s">
        <v>44</v>
      </c>
      <c r="AO1235" s="1">
        <v>1.6579999999999999E-4</v>
      </c>
      <c r="AP1235" s="1">
        <v>2.7549999999999999E-6</v>
      </c>
      <c r="AQ1235" s="1">
        <v>47</v>
      </c>
      <c r="AR1235" s="1">
        <v>56.03</v>
      </c>
      <c r="AS1235" s="3">
        <f t="shared" si="38"/>
        <v>-0.69817786494457801</v>
      </c>
      <c r="AT1235" s="3">
        <f t="shared" si="39"/>
        <v>0.38204255482654076</v>
      </c>
    </row>
    <row r="1236" spans="1:46">
      <c r="A1236" s="1" t="s">
        <v>4984</v>
      </c>
      <c r="B1236" s="1" t="s">
        <v>100</v>
      </c>
      <c r="C1236" s="1">
        <v>1</v>
      </c>
      <c r="D1236" s="1">
        <v>1</v>
      </c>
      <c r="E1236" s="1" t="s">
        <v>4985</v>
      </c>
      <c r="F1236" s="1" t="s">
        <v>4986</v>
      </c>
      <c r="G1236" s="1" t="s">
        <v>4987</v>
      </c>
      <c r="H1236" s="1" t="s">
        <v>4988</v>
      </c>
      <c r="I1236" s="1">
        <v>1</v>
      </c>
      <c r="J1236" s="1">
        <v>1097.64996</v>
      </c>
      <c r="K1236" s="1">
        <v>0.29799999999999999</v>
      </c>
      <c r="L1236" s="1">
        <v>44.7</v>
      </c>
      <c r="M1236" s="1">
        <v>155.30000000000001</v>
      </c>
      <c r="N1236" s="1">
        <v>88.08</v>
      </c>
      <c r="O1236" s="1">
        <v>11.45</v>
      </c>
      <c r="P1236" s="1">
        <v>35.9</v>
      </c>
      <c r="Q1236" s="1">
        <v>34.6</v>
      </c>
      <c r="R1236" s="1">
        <v>144.5</v>
      </c>
      <c r="S1236" s="1">
        <v>144.6</v>
      </c>
      <c r="T1236" s="1">
        <v>124.5</v>
      </c>
      <c r="U1236" s="1">
        <v>115.9</v>
      </c>
      <c r="V1236" s="2">
        <v>4649.1731543017404</v>
      </c>
      <c r="W1236" s="2">
        <v>4478.5642745614596</v>
      </c>
      <c r="X1236" s="2">
        <v>18728.5889616534</v>
      </c>
      <c r="Y1236" s="2">
        <v>18735.359956284501</v>
      </c>
      <c r="Z1236" s="2">
        <v>16139.662109375</v>
      </c>
      <c r="AA1236" s="2">
        <v>15022.9866511044</v>
      </c>
      <c r="AB1236" s="2" t="s">
        <v>51</v>
      </c>
      <c r="AC1236" s="2" t="s">
        <v>51</v>
      </c>
      <c r="AD1236" s="2">
        <v>13946.91015625</v>
      </c>
      <c r="AE1236" s="2">
        <v>13500.697265625</v>
      </c>
      <c r="AF1236" s="2">
        <v>16139.662109375</v>
      </c>
      <c r="AG1236" s="2">
        <v>11478.373046875</v>
      </c>
      <c r="AH1236" s="1" t="s">
        <v>65</v>
      </c>
      <c r="AI1236" s="1" t="s">
        <v>65</v>
      </c>
      <c r="AJ1236" s="1" t="s">
        <v>64</v>
      </c>
      <c r="AK1236" s="1" t="s">
        <v>64</v>
      </c>
      <c r="AL1236" s="1" t="s">
        <v>44</v>
      </c>
      <c r="AM1236" s="1" t="s">
        <v>64</v>
      </c>
      <c r="AN1236" s="1" t="s">
        <v>44</v>
      </c>
      <c r="AO1236" s="1">
        <v>1.6579999999999999E-4</v>
      </c>
      <c r="AP1236" s="1">
        <v>2.809E-4</v>
      </c>
      <c r="AQ1236" s="1">
        <v>39</v>
      </c>
      <c r="AR1236" s="1">
        <v>37.61</v>
      </c>
      <c r="AS1236" s="3">
        <f t="shared" si="38"/>
        <v>-0.84097723083013554</v>
      </c>
      <c r="AT1236" s="3">
        <f t="shared" si="39"/>
        <v>0.68986782305304972</v>
      </c>
    </row>
    <row r="1237" spans="1:46">
      <c r="A1237" s="1" t="s">
        <v>1919</v>
      </c>
      <c r="B1237" s="1" t="s">
        <v>4989</v>
      </c>
      <c r="C1237" s="1">
        <v>1</v>
      </c>
      <c r="D1237" s="1">
        <v>3</v>
      </c>
      <c r="E1237" s="1" t="s">
        <v>1920</v>
      </c>
      <c r="F1237" s="1" t="s">
        <v>1921</v>
      </c>
      <c r="G1237" s="1" t="s">
        <v>1922</v>
      </c>
      <c r="H1237" s="1" t="s">
        <v>1923</v>
      </c>
      <c r="I1237" s="1">
        <v>1</v>
      </c>
      <c r="J1237" s="1">
        <v>1591.7640799999999</v>
      </c>
      <c r="K1237" s="1">
        <v>0.29699999999999999</v>
      </c>
      <c r="L1237" s="1">
        <v>45.8</v>
      </c>
      <c r="M1237" s="1">
        <v>154.19999999999999</v>
      </c>
      <c r="N1237" s="1">
        <v>25.45</v>
      </c>
      <c r="O1237" s="1">
        <v>33.19</v>
      </c>
      <c r="P1237" s="1">
        <v>36.5</v>
      </c>
      <c r="Q1237" s="1">
        <v>59.5</v>
      </c>
      <c r="R1237" s="1">
        <v>43.3</v>
      </c>
      <c r="S1237" s="1">
        <v>208.1</v>
      </c>
      <c r="T1237" s="1">
        <v>107.1</v>
      </c>
      <c r="U1237" s="1">
        <v>145.6</v>
      </c>
      <c r="V1237" s="2">
        <v>2766.4043909156999</v>
      </c>
      <c r="W1237" s="2">
        <v>4508.6565019058198</v>
      </c>
      <c r="X1237" s="2">
        <v>3279.1734651632</v>
      </c>
      <c r="Y1237" s="2">
        <v>15769.673395244999</v>
      </c>
      <c r="Z1237" s="2">
        <v>8114.11767578125</v>
      </c>
      <c r="AA1237" s="2">
        <v>11033.580052604901</v>
      </c>
      <c r="AB1237" s="2" t="s">
        <v>51</v>
      </c>
      <c r="AC1237" s="2" t="s">
        <v>51</v>
      </c>
      <c r="AD1237" s="2" t="s">
        <v>51</v>
      </c>
      <c r="AE1237" s="2">
        <v>11363.6240234375</v>
      </c>
      <c r="AF1237" s="2">
        <v>8114.11767578125</v>
      </c>
      <c r="AG1237" s="2">
        <v>8430.2509765625</v>
      </c>
      <c r="AH1237" s="1" t="s">
        <v>65</v>
      </c>
      <c r="AI1237" s="1" t="s">
        <v>65</v>
      </c>
      <c r="AJ1237" s="1" t="s">
        <v>65</v>
      </c>
      <c r="AK1237" s="1" t="s">
        <v>44</v>
      </c>
      <c r="AL1237" s="1" t="s">
        <v>64</v>
      </c>
      <c r="AM1237" s="1" t="s">
        <v>44</v>
      </c>
      <c r="AN1237" s="1" t="s">
        <v>44</v>
      </c>
      <c r="AO1237" s="1">
        <v>1.6579999999999999E-4</v>
      </c>
      <c r="AP1237" s="1">
        <v>1.171E-4</v>
      </c>
      <c r="AQ1237" s="1">
        <v>15</v>
      </c>
      <c r="AR1237" s="1">
        <v>36.79</v>
      </c>
      <c r="AS1237" s="3">
        <f t="shared" si="38"/>
        <v>-1.7261230205074274</v>
      </c>
      <c r="AT1237" s="3">
        <f t="shared" si="39"/>
        <v>1.6221731330548368</v>
      </c>
    </row>
    <row r="1238" spans="1:46">
      <c r="A1238" s="1" t="s">
        <v>3811</v>
      </c>
      <c r="B1238" s="1" t="s">
        <v>4990</v>
      </c>
      <c r="C1238" s="1">
        <v>1</v>
      </c>
      <c r="D1238" s="1">
        <v>1</v>
      </c>
      <c r="E1238" s="1" t="s">
        <v>54</v>
      </c>
      <c r="F1238" s="1" t="s">
        <v>3813</v>
      </c>
      <c r="G1238" s="1" t="s">
        <v>56</v>
      </c>
      <c r="H1238" s="1" t="s">
        <v>57</v>
      </c>
      <c r="I1238" s="1">
        <v>2</v>
      </c>
      <c r="J1238" s="1">
        <v>2452.1669099999999</v>
      </c>
      <c r="K1238" s="1">
        <v>0.24199999999999999</v>
      </c>
      <c r="L1238" s="1">
        <v>39</v>
      </c>
      <c r="M1238" s="1">
        <v>161</v>
      </c>
      <c r="N1238" s="1">
        <v>5.19</v>
      </c>
      <c r="O1238" s="1">
        <v>41.96</v>
      </c>
      <c r="P1238" s="1">
        <v>41.7</v>
      </c>
      <c r="Q1238" s="1">
        <v>41</v>
      </c>
      <c r="R1238" s="1">
        <v>45.1</v>
      </c>
      <c r="S1238" s="1">
        <v>172.2</v>
      </c>
      <c r="T1238" s="1">
        <v>85.2</v>
      </c>
      <c r="U1238" s="1">
        <v>214.8</v>
      </c>
      <c r="V1238" s="2">
        <v>2084.2561496967701</v>
      </c>
      <c r="W1238" s="2">
        <v>2050.92135641901</v>
      </c>
      <c r="X1238" s="2">
        <v>2256.9103508808698</v>
      </c>
      <c r="Y1238" s="2">
        <v>8609.4669746976797</v>
      </c>
      <c r="Z1238" s="2">
        <v>4260.3956188085403</v>
      </c>
      <c r="AA1238" s="2">
        <v>10738.6010553993</v>
      </c>
      <c r="AB1238" s="2" t="s">
        <v>51</v>
      </c>
      <c r="AC1238" s="2" t="s">
        <v>51</v>
      </c>
      <c r="AD1238" s="2" t="s">
        <v>51</v>
      </c>
      <c r="AE1238" s="2">
        <v>6203.98046875</v>
      </c>
      <c r="AF1238" s="2" t="s">
        <v>51</v>
      </c>
      <c r="AG1238" s="2">
        <v>8204.87109375</v>
      </c>
      <c r="AH1238" s="1" t="s">
        <v>65</v>
      </c>
      <c r="AI1238" s="1" t="s">
        <v>65</v>
      </c>
      <c r="AJ1238" s="1" t="s">
        <v>65</v>
      </c>
      <c r="AK1238" s="1" t="s">
        <v>64</v>
      </c>
      <c r="AL1238" s="1" t="s">
        <v>65</v>
      </c>
      <c r="AM1238" s="1" t="s">
        <v>44</v>
      </c>
      <c r="AN1238" s="1" t="s">
        <v>44</v>
      </c>
      <c r="AO1238" s="1">
        <v>1.603E-3</v>
      </c>
      <c r="AP1238" s="1">
        <v>1.9480000000000001E-2</v>
      </c>
      <c r="AQ1238" s="1">
        <v>7</v>
      </c>
      <c r="AR1238" s="1">
        <v>42.19</v>
      </c>
      <c r="AS1238" s="3">
        <f t="shared" si="38"/>
        <v>-1.8849450165384014</v>
      </c>
      <c r="AT1238" s="3">
        <f t="shared" si="39"/>
        <v>1.4022834529297743</v>
      </c>
    </row>
    <row r="1239" spans="1:46">
      <c r="A1239" s="1" t="s">
        <v>4991</v>
      </c>
      <c r="B1239" s="1" t="s">
        <v>46</v>
      </c>
      <c r="C1239" s="1">
        <v>1</v>
      </c>
      <c r="D1239" s="1">
        <v>1</v>
      </c>
      <c r="E1239" s="1" t="s">
        <v>4992</v>
      </c>
      <c r="F1239" s="1" t="s">
        <v>4993</v>
      </c>
      <c r="G1239" s="1" t="s">
        <v>4994</v>
      </c>
      <c r="H1239" s="1" t="s">
        <v>4995</v>
      </c>
      <c r="I1239" s="1">
        <v>1</v>
      </c>
      <c r="J1239" s="1">
        <v>1155.6442099999999</v>
      </c>
      <c r="K1239" s="1">
        <v>0.20899999999999999</v>
      </c>
      <c r="L1239" s="1">
        <v>34.6</v>
      </c>
      <c r="M1239" s="1">
        <v>165.4</v>
      </c>
      <c r="N1239" s="1">
        <v>7.05</v>
      </c>
      <c r="O1239" s="1">
        <v>20.6</v>
      </c>
      <c r="P1239" s="1">
        <v>32.5</v>
      </c>
      <c r="Q1239" s="1">
        <v>36.700000000000003</v>
      </c>
      <c r="R1239" s="1">
        <v>32.6</v>
      </c>
      <c r="S1239" s="1">
        <v>156</v>
      </c>
      <c r="T1239" s="1">
        <v>138</v>
      </c>
      <c r="U1239" s="1">
        <v>204.2</v>
      </c>
      <c r="V1239" s="2">
        <v>2552.6723155087102</v>
      </c>
      <c r="W1239" s="2">
        <v>2885.09929548436</v>
      </c>
      <c r="X1239" s="2">
        <v>2565.9180065208402</v>
      </c>
      <c r="Y1239" s="2">
        <v>12266.720131022401</v>
      </c>
      <c r="Z1239" s="2">
        <v>10847.607421875</v>
      </c>
      <c r="AA1239" s="2">
        <v>16049.1688233937</v>
      </c>
      <c r="AB1239" s="2" t="s">
        <v>51</v>
      </c>
      <c r="AC1239" s="2" t="s">
        <v>51</v>
      </c>
      <c r="AD1239" s="2" t="s">
        <v>51</v>
      </c>
      <c r="AE1239" s="2">
        <v>8839.396484375</v>
      </c>
      <c r="AF1239" s="2">
        <v>10847.607421875</v>
      </c>
      <c r="AG1239" s="2">
        <v>12262.431640625</v>
      </c>
      <c r="AH1239" s="1" t="s">
        <v>65</v>
      </c>
      <c r="AI1239" s="1" t="s">
        <v>65</v>
      </c>
      <c r="AJ1239" s="1" t="s">
        <v>65</v>
      </c>
      <c r="AK1239" s="1" t="s">
        <v>64</v>
      </c>
      <c r="AL1239" s="1" t="s">
        <v>64</v>
      </c>
      <c r="AM1239" s="1" t="s">
        <v>44</v>
      </c>
      <c r="AN1239" s="1" t="s">
        <v>44</v>
      </c>
      <c r="AO1239" s="1">
        <v>9.2429999999999997E-4</v>
      </c>
      <c r="AP1239" s="1">
        <v>1.2200000000000001E-2</v>
      </c>
      <c r="AQ1239" s="1">
        <v>14</v>
      </c>
      <c r="AR1239" s="1">
        <v>41.16</v>
      </c>
      <c r="AS1239" s="3">
        <f t="shared" si="38"/>
        <v>-2.2907724434876831</v>
      </c>
      <c r="AT1239" s="3">
        <f t="shared" si="39"/>
        <v>2.5818713009080656</v>
      </c>
    </row>
    <row r="1240" spans="1:46">
      <c r="A1240" s="1" t="s">
        <v>4996</v>
      </c>
      <c r="B1240" s="1" t="s">
        <v>46</v>
      </c>
      <c r="C1240" s="1">
        <v>1</v>
      </c>
      <c r="D1240" s="1">
        <v>1</v>
      </c>
      <c r="E1240" s="1" t="s">
        <v>1920</v>
      </c>
      <c r="F1240" s="1" t="s">
        <v>4997</v>
      </c>
      <c r="G1240" s="1" t="s">
        <v>4319</v>
      </c>
      <c r="H1240" s="1" t="s">
        <v>1923</v>
      </c>
      <c r="I1240" s="1">
        <v>1</v>
      </c>
      <c r="J1240" s="1">
        <v>1812.9353000000001</v>
      </c>
      <c r="K1240" s="1" t="s">
        <v>51</v>
      </c>
      <c r="L1240" s="1" t="s">
        <v>51</v>
      </c>
      <c r="M1240" s="1" t="s">
        <v>51</v>
      </c>
      <c r="N1240" s="1" t="s">
        <v>51</v>
      </c>
      <c r="O1240" s="1" t="s">
        <v>51</v>
      </c>
      <c r="P1240" s="1" t="s">
        <v>51</v>
      </c>
      <c r="Q1240" s="1" t="s">
        <v>51</v>
      </c>
      <c r="R1240" s="1" t="s">
        <v>51</v>
      </c>
      <c r="S1240" s="1" t="s">
        <v>51</v>
      </c>
      <c r="T1240" s="1" t="s">
        <v>51</v>
      </c>
      <c r="U1240" s="1" t="s">
        <v>51</v>
      </c>
      <c r="V1240" s="2" t="s">
        <v>51</v>
      </c>
      <c r="W1240" s="2" t="s">
        <v>51</v>
      </c>
      <c r="X1240" s="2" t="s">
        <v>51</v>
      </c>
      <c r="Y1240" s="2" t="s">
        <v>51</v>
      </c>
      <c r="Z1240" s="2" t="s">
        <v>51</v>
      </c>
      <c r="AA1240" s="2" t="s">
        <v>51</v>
      </c>
      <c r="AB1240" s="2" t="s">
        <v>51</v>
      </c>
      <c r="AC1240" s="2" t="s">
        <v>51</v>
      </c>
      <c r="AD1240" s="2" t="s">
        <v>51</v>
      </c>
      <c r="AE1240" s="2" t="s">
        <v>51</v>
      </c>
      <c r="AF1240" s="2" t="s">
        <v>51</v>
      </c>
      <c r="AG1240" s="2" t="s">
        <v>51</v>
      </c>
      <c r="AH1240" s="1" t="s">
        <v>44</v>
      </c>
      <c r="AI1240" s="1" t="s">
        <v>65</v>
      </c>
      <c r="AJ1240" s="1" t="s">
        <v>65</v>
      </c>
      <c r="AK1240" s="1" t="s">
        <v>65</v>
      </c>
      <c r="AL1240" s="1" t="s">
        <v>65</v>
      </c>
      <c r="AM1240" s="1" t="s">
        <v>65</v>
      </c>
      <c r="AN1240" s="1" t="s">
        <v>44</v>
      </c>
      <c r="AO1240" s="1">
        <v>2.6140000000000001E-4</v>
      </c>
      <c r="AP1240" s="1">
        <v>4.3509999999999998E-3</v>
      </c>
      <c r="AQ1240" s="1">
        <v>11</v>
      </c>
      <c r="AR1240" s="1" t="s">
        <v>51</v>
      </c>
    </row>
    <row r="1241" spans="1:46">
      <c r="A1241" s="1" t="s">
        <v>4998</v>
      </c>
      <c r="B1241" s="1" t="s">
        <v>261</v>
      </c>
      <c r="C1241" s="1">
        <v>1</v>
      </c>
      <c r="D1241" s="1">
        <v>1</v>
      </c>
      <c r="E1241" s="1" t="s">
        <v>4999</v>
      </c>
      <c r="F1241" s="1" t="s">
        <v>5000</v>
      </c>
      <c r="G1241" s="1" t="s">
        <v>5001</v>
      </c>
      <c r="H1241" s="1" t="s">
        <v>5002</v>
      </c>
      <c r="I1241" s="1">
        <v>1</v>
      </c>
      <c r="J1241" s="1">
        <v>1732.8898099999999</v>
      </c>
      <c r="K1241" s="1" t="s">
        <v>51</v>
      </c>
      <c r="L1241" s="1" t="s">
        <v>51</v>
      </c>
      <c r="M1241" s="1" t="s">
        <v>51</v>
      </c>
      <c r="N1241" s="1" t="s">
        <v>51</v>
      </c>
      <c r="O1241" s="1" t="s">
        <v>51</v>
      </c>
      <c r="P1241" s="1" t="s">
        <v>51</v>
      </c>
      <c r="Q1241" s="1" t="s">
        <v>51</v>
      </c>
      <c r="R1241" s="1" t="s">
        <v>51</v>
      </c>
      <c r="S1241" s="1" t="s">
        <v>51</v>
      </c>
      <c r="T1241" s="1" t="s">
        <v>51</v>
      </c>
      <c r="U1241" s="1" t="s">
        <v>51</v>
      </c>
      <c r="V1241" s="2" t="s">
        <v>51</v>
      </c>
      <c r="W1241" s="2" t="s">
        <v>51</v>
      </c>
      <c r="X1241" s="2" t="s">
        <v>51</v>
      </c>
      <c r="Y1241" s="2" t="s">
        <v>51</v>
      </c>
      <c r="Z1241" s="2" t="s">
        <v>51</v>
      </c>
      <c r="AA1241" s="2" t="s">
        <v>51</v>
      </c>
      <c r="AB1241" s="2" t="s">
        <v>51</v>
      </c>
      <c r="AC1241" s="2" t="s">
        <v>51</v>
      </c>
      <c r="AD1241" s="2" t="s">
        <v>51</v>
      </c>
      <c r="AE1241" s="2" t="s">
        <v>51</v>
      </c>
      <c r="AF1241" s="2" t="s">
        <v>51</v>
      </c>
      <c r="AG1241" s="2" t="s">
        <v>51</v>
      </c>
      <c r="AH1241" s="1" t="s">
        <v>65</v>
      </c>
      <c r="AI1241" s="1" t="s">
        <v>65</v>
      </c>
      <c r="AJ1241" s="1" t="s">
        <v>65</v>
      </c>
      <c r="AK1241" s="1" t="s">
        <v>65</v>
      </c>
      <c r="AL1241" s="1" t="s">
        <v>44</v>
      </c>
      <c r="AM1241" s="1" t="s">
        <v>65</v>
      </c>
      <c r="AN1241" s="1" t="s">
        <v>44</v>
      </c>
      <c r="AO1241" s="1">
        <v>1.6579999999999999E-4</v>
      </c>
      <c r="AP1241" s="1">
        <v>5.2959999999999997E-4</v>
      </c>
      <c r="AQ1241" s="1">
        <v>23</v>
      </c>
      <c r="AR1241" s="1" t="s">
        <v>51</v>
      </c>
    </row>
    <row r="1242" spans="1:46">
      <c r="A1242" s="1" t="s">
        <v>5003</v>
      </c>
      <c r="B1242" s="1" t="s">
        <v>67</v>
      </c>
      <c r="C1242" s="1">
        <v>1</v>
      </c>
      <c r="D1242" s="1">
        <v>3</v>
      </c>
      <c r="E1242" s="1" t="s">
        <v>940</v>
      </c>
      <c r="F1242" s="1" t="s">
        <v>5004</v>
      </c>
      <c r="G1242" s="1" t="s">
        <v>5005</v>
      </c>
      <c r="H1242" s="1" t="s">
        <v>943</v>
      </c>
      <c r="I1242" s="1">
        <v>1</v>
      </c>
      <c r="J1242" s="1">
        <v>1761.8662400000001</v>
      </c>
      <c r="K1242" s="1" t="s">
        <v>51</v>
      </c>
      <c r="L1242" s="1" t="s">
        <v>51</v>
      </c>
      <c r="M1242" s="1" t="s">
        <v>51</v>
      </c>
      <c r="N1242" s="1" t="s">
        <v>51</v>
      </c>
      <c r="O1242" s="1" t="s">
        <v>51</v>
      </c>
      <c r="P1242" s="1" t="s">
        <v>51</v>
      </c>
      <c r="Q1242" s="1" t="s">
        <v>51</v>
      </c>
      <c r="R1242" s="1" t="s">
        <v>51</v>
      </c>
      <c r="S1242" s="1" t="s">
        <v>51</v>
      </c>
      <c r="T1242" s="1" t="s">
        <v>51</v>
      </c>
      <c r="U1242" s="1" t="s">
        <v>51</v>
      </c>
      <c r="V1242" s="2" t="s">
        <v>51</v>
      </c>
      <c r="W1242" s="2" t="s">
        <v>51</v>
      </c>
      <c r="X1242" s="2" t="s">
        <v>51</v>
      </c>
      <c r="Y1242" s="2" t="s">
        <v>51</v>
      </c>
      <c r="Z1242" s="2" t="s">
        <v>51</v>
      </c>
      <c r="AA1242" s="2" t="s">
        <v>51</v>
      </c>
      <c r="AB1242" s="2" t="s">
        <v>51</v>
      </c>
      <c r="AC1242" s="2" t="s">
        <v>51</v>
      </c>
      <c r="AD1242" s="2" t="s">
        <v>51</v>
      </c>
      <c r="AE1242" s="2" t="s">
        <v>51</v>
      </c>
      <c r="AF1242" s="2" t="s">
        <v>51</v>
      </c>
      <c r="AG1242" s="2" t="s">
        <v>51</v>
      </c>
      <c r="AH1242" s="1" t="s">
        <v>44</v>
      </c>
      <c r="AI1242" s="1" t="s">
        <v>65</v>
      </c>
      <c r="AJ1242" s="1" t="s">
        <v>44</v>
      </c>
      <c r="AK1242" s="1" t="s">
        <v>65</v>
      </c>
      <c r="AL1242" s="1" t="s">
        <v>65</v>
      </c>
      <c r="AM1242" s="1" t="s">
        <v>44</v>
      </c>
      <c r="AN1242" s="1" t="s">
        <v>44</v>
      </c>
      <c r="AO1242" s="1">
        <v>1.6579999999999999E-4</v>
      </c>
      <c r="AP1242" s="1">
        <v>1.469E-5</v>
      </c>
      <c r="AQ1242" s="1">
        <v>14</v>
      </c>
      <c r="AR1242" s="1" t="s">
        <v>51</v>
      </c>
    </row>
    <row r="1243" spans="1:46">
      <c r="A1243" s="1" t="s">
        <v>318</v>
      </c>
      <c r="B1243" s="1" t="s">
        <v>5006</v>
      </c>
      <c r="C1243" s="1">
        <v>1</v>
      </c>
      <c r="D1243" s="1">
        <v>4</v>
      </c>
      <c r="E1243" s="1" t="s">
        <v>319</v>
      </c>
      <c r="F1243" s="1" t="s">
        <v>320</v>
      </c>
      <c r="G1243" s="1" t="s">
        <v>321</v>
      </c>
      <c r="H1243" s="1" t="s">
        <v>322</v>
      </c>
      <c r="I1243" s="1">
        <v>1</v>
      </c>
      <c r="J1243" s="1">
        <v>1847.7826299999999</v>
      </c>
      <c r="K1243" s="1" t="s">
        <v>51</v>
      </c>
      <c r="L1243" s="1" t="s">
        <v>51</v>
      </c>
      <c r="M1243" s="1" t="s">
        <v>51</v>
      </c>
      <c r="N1243" s="1" t="s">
        <v>51</v>
      </c>
      <c r="O1243" s="1" t="s">
        <v>51</v>
      </c>
      <c r="P1243" s="1" t="s">
        <v>51</v>
      </c>
      <c r="Q1243" s="1" t="s">
        <v>51</v>
      </c>
      <c r="R1243" s="1" t="s">
        <v>51</v>
      </c>
      <c r="S1243" s="1" t="s">
        <v>51</v>
      </c>
      <c r="T1243" s="1" t="s">
        <v>51</v>
      </c>
      <c r="U1243" s="1" t="s">
        <v>51</v>
      </c>
      <c r="V1243" s="2" t="s">
        <v>51</v>
      </c>
      <c r="W1243" s="2" t="s">
        <v>51</v>
      </c>
      <c r="X1243" s="2" t="s">
        <v>51</v>
      </c>
      <c r="Y1243" s="2" t="s">
        <v>51</v>
      </c>
      <c r="Z1243" s="2" t="s">
        <v>51</v>
      </c>
      <c r="AA1243" s="2" t="s">
        <v>51</v>
      </c>
      <c r="AB1243" s="2" t="s">
        <v>51</v>
      </c>
      <c r="AC1243" s="2" t="s">
        <v>51</v>
      </c>
      <c r="AD1243" s="2" t="s">
        <v>51</v>
      </c>
      <c r="AE1243" s="2" t="s">
        <v>51</v>
      </c>
      <c r="AF1243" s="2" t="s">
        <v>51</v>
      </c>
      <c r="AG1243" s="2" t="s">
        <v>51</v>
      </c>
      <c r="AH1243" s="1" t="s">
        <v>44</v>
      </c>
      <c r="AI1243" s="1" t="s">
        <v>44</v>
      </c>
      <c r="AJ1243" s="1" t="s">
        <v>44</v>
      </c>
      <c r="AK1243" s="1" t="s">
        <v>65</v>
      </c>
      <c r="AL1243" s="1" t="s">
        <v>44</v>
      </c>
      <c r="AM1243" s="1" t="s">
        <v>65</v>
      </c>
      <c r="AN1243" s="1" t="s">
        <v>44</v>
      </c>
      <c r="AO1243" s="1">
        <v>2.6140000000000001E-4</v>
      </c>
      <c r="AP1243" s="1">
        <v>4.431E-3</v>
      </c>
      <c r="AQ1243" s="1">
        <v>11</v>
      </c>
      <c r="AR1243" s="1" t="s">
        <v>51</v>
      </c>
    </row>
    <row r="1244" spans="1:46">
      <c r="A1244" s="1" t="s">
        <v>5007</v>
      </c>
      <c r="B1244" s="1" t="s">
        <v>200</v>
      </c>
      <c r="C1244" s="1">
        <v>1</v>
      </c>
      <c r="D1244" s="1">
        <v>1</v>
      </c>
      <c r="E1244" s="1" t="s">
        <v>5008</v>
      </c>
      <c r="F1244" s="1" t="s">
        <v>5009</v>
      </c>
      <c r="G1244" s="1" t="s">
        <v>5010</v>
      </c>
      <c r="H1244" s="1" t="s">
        <v>5011</v>
      </c>
      <c r="I1244" s="1">
        <v>1</v>
      </c>
      <c r="J1244" s="1">
        <v>1875.9673299999999</v>
      </c>
      <c r="K1244" s="1" t="s">
        <v>51</v>
      </c>
      <c r="L1244" s="1" t="s">
        <v>51</v>
      </c>
      <c r="M1244" s="1" t="s">
        <v>51</v>
      </c>
      <c r="N1244" s="1" t="s">
        <v>51</v>
      </c>
      <c r="O1244" s="1" t="s">
        <v>51</v>
      </c>
      <c r="P1244" s="1" t="s">
        <v>51</v>
      </c>
      <c r="Q1244" s="1" t="s">
        <v>51</v>
      </c>
      <c r="R1244" s="1" t="s">
        <v>51</v>
      </c>
      <c r="S1244" s="1" t="s">
        <v>51</v>
      </c>
      <c r="T1244" s="1" t="s">
        <v>51</v>
      </c>
      <c r="U1244" s="1" t="s">
        <v>51</v>
      </c>
      <c r="V1244" s="2" t="s">
        <v>51</v>
      </c>
      <c r="W1244" s="2" t="s">
        <v>51</v>
      </c>
      <c r="X1244" s="2" t="s">
        <v>51</v>
      </c>
      <c r="Y1244" s="2" t="s">
        <v>51</v>
      </c>
      <c r="Z1244" s="2" t="s">
        <v>51</v>
      </c>
      <c r="AA1244" s="2" t="s">
        <v>51</v>
      </c>
      <c r="AB1244" s="2" t="s">
        <v>51</v>
      </c>
      <c r="AC1244" s="2" t="s">
        <v>51</v>
      </c>
      <c r="AD1244" s="2" t="s">
        <v>51</v>
      </c>
      <c r="AE1244" s="2" t="s">
        <v>51</v>
      </c>
      <c r="AF1244" s="2" t="s">
        <v>51</v>
      </c>
      <c r="AG1244" s="2" t="s">
        <v>51</v>
      </c>
      <c r="AH1244" s="1" t="s">
        <v>65</v>
      </c>
      <c r="AI1244" s="1" t="s">
        <v>65</v>
      </c>
      <c r="AJ1244" s="1" t="s">
        <v>44</v>
      </c>
      <c r="AK1244" s="1" t="s">
        <v>65</v>
      </c>
      <c r="AL1244" s="1" t="s">
        <v>65</v>
      </c>
      <c r="AM1244" s="1" t="s">
        <v>65</v>
      </c>
      <c r="AN1244" s="1" t="s">
        <v>44</v>
      </c>
      <c r="AO1244" s="1">
        <v>2.3609999999999998E-3</v>
      </c>
      <c r="AP1244" s="1">
        <v>2.87E-2</v>
      </c>
      <c r="AQ1244" s="1">
        <v>7</v>
      </c>
      <c r="AR1244" s="1" t="s">
        <v>51</v>
      </c>
    </row>
    <row r="1245" spans="1:46">
      <c r="A1245" s="1" t="s">
        <v>5012</v>
      </c>
      <c r="B1245" s="1" t="s">
        <v>5013</v>
      </c>
      <c r="C1245" s="1">
        <v>1</v>
      </c>
      <c r="D1245" s="1">
        <v>3</v>
      </c>
      <c r="E1245" s="1" t="s">
        <v>1713</v>
      </c>
      <c r="F1245" s="1" t="s">
        <v>5014</v>
      </c>
      <c r="G1245" s="1" t="s">
        <v>5015</v>
      </c>
      <c r="H1245" s="1" t="s">
        <v>1716</v>
      </c>
      <c r="I1245" s="1">
        <v>1</v>
      </c>
      <c r="J1245" s="1">
        <v>1496.66608</v>
      </c>
      <c r="K1245" s="1" t="s">
        <v>51</v>
      </c>
      <c r="L1245" s="1" t="s">
        <v>51</v>
      </c>
      <c r="M1245" s="1" t="s">
        <v>51</v>
      </c>
      <c r="N1245" s="1" t="s">
        <v>51</v>
      </c>
      <c r="O1245" s="1" t="s">
        <v>51</v>
      </c>
      <c r="P1245" s="1" t="s">
        <v>51</v>
      </c>
      <c r="Q1245" s="1" t="s">
        <v>51</v>
      </c>
      <c r="R1245" s="1" t="s">
        <v>51</v>
      </c>
      <c r="S1245" s="1" t="s">
        <v>51</v>
      </c>
      <c r="T1245" s="1" t="s">
        <v>51</v>
      </c>
      <c r="U1245" s="1" t="s">
        <v>51</v>
      </c>
      <c r="V1245" s="2" t="s">
        <v>51</v>
      </c>
      <c r="W1245" s="2" t="s">
        <v>51</v>
      </c>
      <c r="X1245" s="2" t="s">
        <v>51</v>
      </c>
      <c r="Y1245" s="2" t="s">
        <v>51</v>
      </c>
      <c r="Z1245" s="2" t="s">
        <v>51</v>
      </c>
      <c r="AA1245" s="2" t="s">
        <v>51</v>
      </c>
      <c r="AB1245" s="2" t="s">
        <v>51</v>
      </c>
      <c r="AC1245" s="2" t="s">
        <v>51</v>
      </c>
      <c r="AD1245" s="2" t="s">
        <v>51</v>
      </c>
      <c r="AE1245" s="2" t="s">
        <v>51</v>
      </c>
      <c r="AF1245" s="2" t="s">
        <v>51</v>
      </c>
      <c r="AG1245" s="2" t="s">
        <v>51</v>
      </c>
      <c r="AH1245" s="1" t="s">
        <v>44</v>
      </c>
      <c r="AI1245" s="1" t="s">
        <v>65</v>
      </c>
      <c r="AJ1245" s="1" t="s">
        <v>44</v>
      </c>
      <c r="AK1245" s="1" t="s">
        <v>65</v>
      </c>
      <c r="AL1245" s="1" t="s">
        <v>65</v>
      </c>
      <c r="AM1245" s="1" t="s">
        <v>44</v>
      </c>
      <c r="AN1245" s="1" t="s">
        <v>44</v>
      </c>
      <c r="AO1245" s="1">
        <v>2.6140000000000001E-4</v>
      </c>
      <c r="AP1245" s="1">
        <v>2.3319999999999999E-3</v>
      </c>
      <c r="AQ1245" s="1">
        <v>9</v>
      </c>
      <c r="AR1245" s="1" t="s">
        <v>51</v>
      </c>
    </row>
    <row r="1246" spans="1:46">
      <c r="A1246" s="1" t="s">
        <v>5016</v>
      </c>
      <c r="B1246" s="1" t="s">
        <v>53</v>
      </c>
      <c r="C1246" s="1">
        <v>1</v>
      </c>
      <c r="D1246" s="1">
        <v>1</v>
      </c>
      <c r="E1246" s="1" t="s">
        <v>5017</v>
      </c>
      <c r="F1246" s="1" t="s">
        <v>5018</v>
      </c>
      <c r="G1246" s="1" t="s">
        <v>5019</v>
      </c>
      <c r="H1246" s="1" t="s">
        <v>5020</v>
      </c>
      <c r="I1246" s="1">
        <v>1</v>
      </c>
      <c r="J1246" s="1">
        <v>1275.5714399999999</v>
      </c>
      <c r="K1246" s="1" t="s">
        <v>51</v>
      </c>
      <c r="L1246" s="1" t="s">
        <v>51</v>
      </c>
      <c r="M1246" s="1" t="s">
        <v>51</v>
      </c>
      <c r="N1246" s="1" t="s">
        <v>51</v>
      </c>
      <c r="O1246" s="1" t="s">
        <v>51</v>
      </c>
      <c r="P1246" s="1" t="s">
        <v>51</v>
      </c>
      <c r="Q1246" s="1" t="s">
        <v>51</v>
      </c>
      <c r="R1246" s="1" t="s">
        <v>51</v>
      </c>
      <c r="S1246" s="1" t="s">
        <v>51</v>
      </c>
      <c r="T1246" s="1" t="s">
        <v>51</v>
      </c>
      <c r="U1246" s="1" t="s">
        <v>51</v>
      </c>
      <c r="V1246" s="2" t="s">
        <v>51</v>
      </c>
      <c r="W1246" s="2" t="s">
        <v>51</v>
      </c>
      <c r="X1246" s="2" t="s">
        <v>51</v>
      </c>
      <c r="Y1246" s="2" t="s">
        <v>51</v>
      </c>
      <c r="Z1246" s="2" t="s">
        <v>51</v>
      </c>
      <c r="AA1246" s="2" t="s">
        <v>51</v>
      </c>
      <c r="AB1246" s="2" t="s">
        <v>51</v>
      </c>
      <c r="AC1246" s="2" t="s">
        <v>51</v>
      </c>
      <c r="AD1246" s="2" t="s">
        <v>51</v>
      </c>
      <c r="AE1246" s="2" t="s">
        <v>51</v>
      </c>
      <c r="AF1246" s="2" t="s">
        <v>51</v>
      </c>
      <c r="AG1246" s="2" t="s">
        <v>51</v>
      </c>
      <c r="AH1246" s="1" t="s">
        <v>65</v>
      </c>
      <c r="AI1246" s="1" t="s">
        <v>65</v>
      </c>
      <c r="AJ1246" s="1" t="s">
        <v>65</v>
      </c>
      <c r="AK1246" s="1" t="s">
        <v>65</v>
      </c>
      <c r="AL1246" s="1" t="s">
        <v>44</v>
      </c>
      <c r="AM1246" s="1" t="s">
        <v>65</v>
      </c>
      <c r="AN1246" s="1" t="s">
        <v>44</v>
      </c>
      <c r="AO1246" s="1">
        <v>2.3609999999999998E-3</v>
      </c>
      <c r="AP1246" s="1">
        <v>2.6839999999999999E-2</v>
      </c>
      <c r="AQ1246" s="1">
        <v>9</v>
      </c>
      <c r="AR1246" s="1" t="s">
        <v>51</v>
      </c>
    </row>
    <row r="1247" spans="1:46">
      <c r="A1247" s="1" t="s">
        <v>5021</v>
      </c>
      <c r="B1247" s="1" t="s">
        <v>5022</v>
      </c>
      <c r="C1247" s="1">
        <v>1</v>
      </c>
      <c r="D1247" s="1">
        <v>2</v>
      </c>
      <c r="E1247" s="1" t="s">
        <v>3497</v>
      </c>
      <c r="F1247" s="1" t="s">
        <v>5023</v>
      </c>
      <c r="G1247" s="1" t="s">
        <v>5024</v>
      </c>
      <c r="H1247" s="1" t="s">
        <v>3500</v>
      </c>
      <c r="I1247" s="1">
        <v>1</v>
      </c>
      <c r="J1247" s="1">
        <v>1866.7996700000001</v>
      </c>
      <c r="K1247" s="1" t="s">
        <v>51</v>
      </c>
      <c r="L1247" s="1" t="s">
        <v>51</v>
      </c>
      <c r="M1247" s="1" t="s">
        <v>51</v>
      </c>
      <c r="N1247" s="1" t="s">
        <v>51</v>
      </c>
      <c r="O1247" s="1" t="s">
        <v>51</v>
      </c>
      <c r="P1247" s="1" t="s">
        <v>51</v>
      </c>
      <c r="Q1247" s="1" t="s">
        <v>51</v>
      </c>
      <c r="R1247" s="1" t="s">
        <v>51</v>
      </c>
      <c r="S1247" s="1" t="s">
        <v>51</v>
      </c>
      <c r="T1247" s="1" t="s">
        <v>51</v>
      </c>
      <c r="U1247" s="1" t="s">
        <v>51</v>
      </c>
      <c r="V1247" s="2" t="s">
        <v>51</v>
      </c>
      <c r="W1247" s="2" t="s">
        <v>51</v>
      </c>
      <c r="X1247" s="2" t="s">
        <v>51</v>
      </c>
      <c r="Y1247" s="2" t="s">
        <v>51</v>
      </c>
      <c r="Z1247" s="2" t="s">
        <v>51</v>
      </c>
      <c r="AA1247" s="2" t="s">
        <v>51</v>
      </c>
      <c r="AB1247" s="2" t="s">
        <v>51</v>
      </c>
      <c r="AC1247" s="2" t="s">
        <v>51</v>
      </c>
      <c r="AD1247" s="2" t="s">
        <v>51</v>
      </c>
      <c r="AE1247" s="2" t="s">
        <v>51</v>
      </c>
      <c r="AF1247" s="2" t="s">
        <v>51</v>
      </c>
      <c r="AG1247" s="2" t="s">
        <v>51</v>
      </c>
      <c r="AH1247" s="1" t="s">
        <v>44</v>
      </c>
      <c r="AI1247" s="1" t="s">
        <v>65</v>
      </c>
      <c r="AJ1247" s="1" t="s">
        <v>65</v>
      </c>
      <c r="AK1247" s="1" t="s">
        <v>65</v>
      </c>
      <c r="AL1247" s="1" t="s">
        <v>44</v>
      </c>
      <c r="AM1247" s="1" t="s">
        <v>65</v>
      </c>
      <c r="AN1247" s="1" t="s">
        <v>44</v>
      </c>
      <c r="AO1247" s="1">
        <v>1.6579999999999999E-4</v>
      </c>
      <c r="AP1247" s="1">
        <v>9.1429999999999997E-5</v>
      </c>
      <c r="AQ1247" s="1">
        <v>2</v>
      </c>
      <c r="AR1247" s="1" t="s">
        <v>51</v>
      </c>
    </row>
    <row r="1248" spans="1:46">
      <c r="A1248" s="1" t="s">
        <v>5025</v>
      </c>
      <c r="B1248" s="1" t="s">
        <v>1398</v>
      </c>
      <c r="C1248" s="1">
        <v>1</v>
      </c>
      <c r="D1248" s="1">
        <v>1</v>
      </c>
      <c r="E1248" s="1" t="s">
        <v>5026</v>
      </c>
      <c r="F1248" s="1" t="s">
        <v>5027</v>
      </c>
      <c r="G1248" s="1" t="s">
        <v>5028</v>
      </c>
      <c r="H1248" s="1" t="s">
        <v>5029</v>
      </c>
      <c r="I1248" s="1">
        <v>0</v>
      </c>
      <c r="J1248" s="1">
        <v>2313.1278699999998</v>
      </c>
      <c r="K1248" s="1" t="s">
        <v>51</v>
      </c>
      <c r="L1248" s="1" t="s">
        <v>51</v>
      </c>
      <c r="M1248" s="1" t="s">
        <v>51</v>
      </c>
      <c r="N1248" s="1" t="s">
        <v>51</v>
      </c>
      <c r="O1248" s="1" t="s">
        <v>51</v>
      </c>
      <c r="P1248" s="1" t="s">
        <v>51</v>
      </c>
      <c r="Q1248" s="1" t="s">
        <v>51</v>
      </c>
      <c r="R1248" s="1" t="s">
        <v>51</v>
      </c>
      <c r="S1248" s="1" t="s">
        <v>51</v>
      </c>
      <c r="T1248" s="1" t="s">
        <v>51</v>
      </c>
      <c r="U1248" s="1" t="s">
        <v>51</v>
      </c>
      <c r="V1248" s="2" t="s">
        <v>51</v>
      </c>
      <c r="W1248" s="2" t="s">
        <v>51</v>
      </c>
      <c r="X1248" s="2" t="s">
        <v>51</v>
      </c>
      <c r="Y1248" s="2" t="s">
        <v>51</v>
      </c>
      <c r="Z1248" s="2" t="s">
        <v>51</v>
      </c>
      <c r="AA1248" s="2" t="s">
        <v>51</v>
      </c>
      <c r="AB1248" s="2" t="s">
        <v>51</v>
      </c>
      <c r="AC1248" s="2" t="s">
        <v>51</v>
      </c>
      <c r="AD1248" s="2" t="s">
        <v>51</v>
      </c>
      <c r="AE1248" s="2" t="s">
        <v>51</v>
      </c>
      <c r="AF1248" s="2" t="s">
        <v>51</v>
      </c>
      <c r="AG1248" s="2" t="s">
        <v>51</v>
      </c>
      <c r="AH1248" s="1" t="s">
        <v>65</v>
      </c>
      <c r="AI1248" s="1" t="s">
        <v>65</v>
      </c>
      <c r="AJ1248" s="1" t="s">
        <v>65</v>
      </c>
      <c r="AK1248" s="1" t="s">
        <v>65</v>
      </c>
      <c r="AL1248" s="1" t="s">
        <v>65</v>
      </c>
      <c r="AM1248" s="1" t="s">
        <v>44</v>
      </c>
      <c r="AN1248" s="1" t="s">
        <v>44</v>
      </c>
      <c r="AO1248" s="1">
        <v>1.0369999999999999E-3</v>
      </c>
      <c r="AP1248" s="1">
        <v>1.2500000000000001E-2</v>
      </c>
      <c r="AQ1248" s="1">
        <v>1</v>
      </c>
      <c r="AR1248" s="1" t="s">
        <v>51</v>
      </c>
    </row>
    <row r="1249" spans="1:44">
      <c r="A1249" s="1" t="s">
        <v>5030</v>
      </c>
      <c r="B1249" s="1" t="s">
        <v>46</v>
      </c>
      <c r="C1249" s="1">
        <v>1</v>
      </c>
      <c r="D1249" s="1">
        <v>1</v>
      </c>
      <c r="E1249" s="1" t="s">
        <v>5031</v>
      </c>
      <c r="F1249" s="1" t="s">
        <v>5032</v>
      </c>
      <c r="G1249" s="1" t="s">
        <v>5033</v>
      </c>
      <c r="H1249" s="1" t="s">
        <v>5034</v>
      </c>
      <c r="I1249" s="1">
        <v>1</v>
      </c>
      <c r="J1249" s="1">
        <v>1688.85051</v>
      </c>
      <c r="K1249" s="1" t="s">
        <v>51</v>
      </c>
      <c r="L1249" s="1" t="s">
        <v>51</v>
      </c>
      <c r="M1249" s="1" t="s">
        <v>51</v>
      </c>
      <c r="N1249" s="1" t="s">
        <v>51</v>
      </c>
      <c r="O1249" s="1" t="s">
        <v>51</v>
      </c>
      <c r="P1249" s="1" t="s">
        <v>51</v>
      </c>
      <c r="Q1249" s="1" t="s">
        <v>51</v>
      </c>
      <c r="R1249" s="1" t="s">
        <v>51</v>
      </c>
      <c r="S1249" s="1" t="s">
        <v>51</v>
      </c>
      <c r="T1249" s="1" t="s">
        <v>51</v>
      </c>
      <c r="U1249" s="1" t="s">
        <v>51</v>
      </c>
      <c r="V1249" s="2" t="s">
        <v>51</v>
      </c>
      <c r="W1249" s="2" t="s">
        <v>51</v>
      </c>
      <c r="X1249" s="2" t="s">
        <v>51</v>
      </c>
      <c r="Y1249" s="2" t="s">
        <v>51</v>
      </c>
      <c r="Z1249" s="2" t="s">
        <v>51</v>
      </c>
      <c r="AA1249" s="2" t="s">
        <v>51</v>
      </c>
      <c r="AB1249" s="2" t="s">
        <v>51</v>
      </c>
      <c r="AC1249" s="2" t="s">
        <v>51</v>
      </c>
      <c r="AD1249" s="2" t="s">
        <v>51</v>
      </c>
      <c r="AE1249" s="2" t="s">
        <v>51</v>
      </c>
      <c r="AF1249" s="2" t="s">
        <v>51</v>
      </c>
      <c r="AG1249" s="2" t="s">
        <v>51</v>
      </c>
      <c r="AH1249" s="1" t="s">
        <v>65</v>
      </c>
      <c r="AI1249" s="1" t="s">
        <v>65</v>
      </c>
      <c r="AJ1249" s="1" t="s">
        <v>65</v>
      </c>
      <c r="AK1249" s="1" t="s">
        <v>65</v>
      </c>
      <c r="AL1249" s="1" t="s">
        <v>65</v>
      </c>
      <c r="AM1249" s="1" t="s">
        <v>44</v>
      </c>
      <c r="AN1249" s="1" t="s">
        <v>44</v>
      </c>
      <c r="AO1249" s="1">
        <v>2.6140000000000001E-4</v>
      </c>
      <c r="AP1249" s="1">
        <v>2.9429999999999999E-3</v>
      </c>
      <c r="AQ1249" s="1">
        <v>12</v>
      </c>
      <c r="AR1249" s="1" t="s">
        <v>51</v>
      </c>
    </row>
    <row r="1250" spans="1:44">
      <c r="A1250" s="1" t="s">
        <v>5035</v>
      </c>
      <c r="B1250" s="1" t="s">
        <v>106</v>
      </c>
      <c r="C1250" s="1">
        <v>1</v>
      </c>
      <c r="D1250" s="1">
        <v>1</v>
      </c>
      <c r="E1250" s="1" t="s">
        <v>1048</v>
      </c>
      <c r="F1250" s="1" t="s">
        <v>5036</v>
      </c>
      <c r="G1250" s="1" t="s">
        <v>5037</v>
      </c>
      <c r="H1250" s="1" t="s">
        <v>1051</v>
      </c>
      <c r="I1250" s="1">
        <v>1</v>
      </c>
      <c r="J1250" s="1">
        <v>1471.7321899999999</v>
      </c>
      <c r="K1250" s="1" t="s">
        <v>51</v>
      </c>
      <c r="L1250" s="1" t="s">
        <v>51</v>
      </c>
      <c r="M1250" s="1" t="s">
        <v>51</v>
      </c>
      <c r="N1250" s="1" t="s">
        <v>51</v>
      </c>
      <c r="O1250" s="1" t="s">
        <v>51</v>
      </c>
      <c r="P1250" s="1" t="s">
        <v>51</v>
      </c>
      <c r="Q1250" s="1" t="s">
        <v>51</v>
      </c>
      <c r="R1250" s="1" t="s">
        <v>51</v>
      </c>
      <c r="S1250" s="1" t="s">
        <v>51</v>
      </c>
      <c r="T1250" s="1" t="s">
        <v>51</v>
      </c>
      <c r="U1250" s="1" t="s">
        <v>51</v>
      </c>
      <c r="V1250" s="2" t="s">
        <v>51</v>
      </c>
      <c r="W1250" s="2" t="s">
        <v>51</v>
      </c>
      <c r="X1250" s="2" t="s">
        <v>51</v>
      </c>
      <c r="Y1250" s="2" t="s">
        <v>51</v>
      </c>
      <c r="Z1250" s="2" t="s">
        <v>51</v>
      </c>
      <c r="AA1250" s="2" t="s">
        <v>51</v>
      </c>
      <c r="AB1250" s="2" t="s">
        <v>51</v>
      </c>
      <c r="AC1250" s="2" t="s">
        <v>51</v>
      </c>
      <c r="AD1250" s="2" t="s">
        <v>51</v>
      </c>
      <c r="AE1250" s="2" t="s">
        <v>51</v>
      </c>
      <c r="AF1250" s="2" t="s">
        <v>51</v>
      </c>
      <c r="AG1250" s="2" t="s">
        <v>51</v>
      </c>
      <c r="AH1250" s="1" t="s">
        <v>44</v>
      </c>
      <c r="AI1250" s="1" t="s">
        <v>65</v>
      </c>
      <c r="AJ1250" s="1" t="s">
        <v>65</v>
      </c>
      <c r="AK1250" s="1" t="s">
        <v>65</v>
      </c>
      <c r="AL1250" s="1" t="s">
        <v>65</v>
      </c>
      <c r="AM1250" s="1" t="s">
        <v>65</v>
      </c>
      <c r="AN1250" s="1" t="s">
        <v>44</v>
      </c>
      <c r="AO1250" s="1">
        <v>2.6140000000000001E-4</v>
      </c>
      <c r="AP1250" s="1">
        <v>1.658E-3</v>
      </c>
      <c r="AQ1250" s="1">
        <v>4</v>
      </c>
      <c r="AR1250" s="1" t="s">
        <v>51</v>
      </c>
    </row>
    <row r="1251" spans="1:44">
      <c r="A1251" s="1" t="s">
        <v>5038</v>
      </c>
      <c r="B1251" s="1" t="s">
        <v>67</v>
      </c>
      <c r="C1251" s="1">
        <v>1</v>
      </c>
      <c r="D1251" s="1">
        <v>2</v>
      </c>
      <c r="E1251" s="1" t="s">
        <v>1704</v>
      </c>
      <c r="F1251" s="1" t="s">
        <v>5039</v>
      </c>
      <c r="G1251" s="1" t="s">
        <v>5040</v>
      </c>
      <c r="H1251" s="1" t="s">
        <v>1707</v>
      </c>
      <c r="I1251" s="1">
        <v>1</v>
      </c>
      <c r="J1251" s="1">
        <v>1421.7245800000001</v>
      </c>
      <c r="K1251" s="1" t="s">
        <v>51</v>
      </c>
      <c r="L1251" s="1" t="s">
        <v>51</v>
      </c>
      <c r="M1251" s="1" t="s">
        <v>51</v>
      </c>
      <c r="N1251" s="1" t="s">
        <v>51</v>
      </c>
      <c r="O1251" s="1" t="s">
        <v>51</v>
      </c>
      <c r="P1251" s="1" t="s">
        <v>51</v>
      </c>
      <c r="Q1251" s="1" t="s">
        <v>51</v>
      </c>
      <c r="R1251" s="1" t="s">
        <v>51</v>
      </c>
      <c r="S1251" s="1" t="s">
        <v>51</v>
      </c>
      <c r="T1251" s="1" t="s">
        <v>51</v>
      </c>
      <c r="U1251" s="1" t="s">
        <v>51</v>
      </c>
      <c r="V1251" s="2" t="s">
        <v>51</v>
      </c>
      <c r="W1251" s="2" t="s">
        <v>51</v>
      </c>
      <c r="X1251" s="2" t="s">
        <v>51</v>
      </c>
      <c r="Y1251" s="2" t="s">
        <v>51</v>
      </c>
      <c r="Z1251" s="2" t="s">
        <v>51</v>
      </c>
      <c r="AA1251" s="2" t="s">
        <v>51</v>
      </c>
      <c r="AB1251" s="2" t="s">
        <v>51</v>
      </c>
      <c r="AC1251" s="2" t="s">
        <v>51</v>
      </c>
      <c r="AD1251" s="2" t="s">
        <v>51</v>
      </c>
      <c r="AE1251" s="2" t="s">
        <v>51</v>
      </c>
      <c r="AF1251" s="2" t="s">
        <v>51</v>
      </c>
      <c r="AG1251" s="2" t="s">
        <v>51</v>
      </c>
      <c r="AH1251" s="1" t="s">
        <v>44</v>
      </c>
      <c r="AI1251" s="1" t="s">
        <v>44</v>
      </c>
      <c r="AJ1251" s="1" t="s">
        <v>65</v>
      </c>
      <c r="AK1251" s="1" t="s">
        <v>65</v>
      </c>
      <c r="AL1251" s="1" t="s">
        <v>65</v>
      </c>
      <c r="AM1251" s="1" t="s">
        <v>65</v>
      </c>
      <c r="AN1251" s="1" t="s">
        <v>44</v>
      </c>
      <c r="AO1251" s="1">
        <v>4.8519999999999998E-4</v>
      </c>
      <c r="AP1251" s="1">
        <v>7.705E-3</v>
      </c>
      <c r="AQ1251" s="1">
        <v>18</v>
      </c>
      <c r="AR1251" s="1" t="s">
        <v>51</v>
      </c>
    </row>
    <row r="1252" spans="1:44">
      <c r="A1252" s="1" t="s">
        <v>5041</v>
      </c>
      <c r="B1252" s="1" t="s">
        <v>1411</v>
      </c>
      <c r="C1252" s="1">
        <v>1</v>
      </c>
      <c r="D1252" s="1">
        <v>5</v>
      </c>
      <c r="E1252" s="1" t="s">
        <v>1242</v>
      </c>
      <c r="F1252" s="1" t="s">
        <v>5042</v>
      </c>
      <c r="G1252" s="1" t="s">
        <v>5043</v>
      </c>
      <c r="H1252" s="1" t="s">
        <v>1245</v>
      </c>
      <c r="I1252" s="1">
        <v>1</v>
      </c>
      <c r="J1252" s="1">
        <v>1964.92785</v>
      </c>
      <c r="K1252" s="1" t="s">
        <v>51</v>
      </c>
      <c r="L1252" s="1" t="s">
        <v>51</v>
      </c>
      <c r="M1252" s="1" t="s">
        <v>51</v>
      </c>
      <c r="N1252" s="1" t="s">
        <v>51</v>
      </c>
      <c r="O1252" s="1" t="s">
        <v>51</v>
      </c>
      <c r="P1252" s="1" t="s">
        <v>51</v>
      </c>
      <c r="Q1252" s="1" t="s">
        <v>51</v>
      </c>
      <c r="R1252" s="1" t="s">
        <v>51</v>
      </c>
      <c r="S1252" s="1" t="s">
        <v>51</v>
      </c>
      <c r="T1252" s="1" t="s">
        <v>51</v>
      </c>
      <c r="U1252" s="1" t="s">
        <v>51</v>
      </c>
      <c r="V1252" s="2" t="s">
        <v>51</v>
      </c>
      <c r="W1252" s="2" t="s">
        <v>51</v>
      </c>
      <c r="X1252" s="2" t="s">
        <v>51</v>
      </c>
      <c r="Y1252" s="2" t="s">
        <v>51</v>
      </c>
      <c r="Z1252" s="2" t="s">
        <v>51</v>
      </c>
      <c r="AA1252" s="2" t="s">
        <v>51</v>
      </c>
      <c r="AB1252" s="2" t="s">
        <v>51</v>
      </c>
      <c r="AC1252" s="2" t="s">
        <v>51</v>
      </c>
      <c r="AD1252" s="2" t="s">
        <v>51</v>
      </c>
      <c r="AE1252" s="2" t="s">
        <v>51</v>
      </c>
      <c r="AF1252" s="2" t="s">
        <v>51</v>
      </c>
      <c r="AG1252" s="2" t="s">
        <v>51</v>
      </c>
      <c r="AH1252" s="1" t="s">
        <v>44</v>
      </c>
      <c r="AI1252" s="1" t="s">
        <v>44</v>
      </c>
      <c r="AJ1252" s="1" t="s">
        <v>44</v>
      </c>
      <c r="AK1252" s="1" t="s">
        <v>65</v>
      </c>
      <c r="AL1252" s="1" t="s">
        <v>44</v>
      </c>
      <c r="AM1252" s="1" t="s">
        <v>44</v>
      </c>
      <c r="AN1252" s="1" t="s">
        <v>44</v>
      </c>
      <c r="AO1252" s="1">
        <v>1.6579999999999999E-4</v>
      </c>
      <c r="AP1252" s="1">
        <v>3.9550000000000002E-4</v>
      </c>
      <c r="AQ1252" s="1">
        <v>28</v>
      </c>
      <c r="AR1252" s="1" t="s">
        <v>51</v>
      </c>
    </row>
    <row r="1253" spans="1:44">
      <c r="A1253" s="1" t="s">
        <v>5044</v>
      </c>
      <c r="B1253" s="1" t="s">
        <v>100</v>
      </c>
      <c r="C1253" s="1">
        <v>1</v>
      </c>
      <c r="D1253" s="1">
        <v>1</v>
      </c>
      <c r="E1253" s="1" t="s">
        <v>2761</v>
      </c>
      <c r="F1253" s="1" t="s">
        <v>5045</v>
      </c>
      <c r="G1253" s="1" t="s">
        <v>5046</v>
      </c>
      <c r="H1253" s="1" t="s">
        <v>2764</v>
      </c>
      <c r="I1253" s="1">
        <v>1</v>
      </c>
      <c r="J1253" s="1">
        <v>1506.70055</v>
      </c>
      <c r="K1253" s="1" t="s">
        <v>51</v>
      </c>
      <c r="L1253" s="1" t="s">
        <v>51</v>
      </c>
      <c r="M1253" s="1" t="s">
        <v>51</v>
      </c>
      <c r="N1253" s="1" t="s">
        <v>51</v>
      </c>
      <c r="O1253" s="1" t="s">
        <v>51</v>
      </c>
      <c r="P1253" s="1" t="s">
        <v>51</v>
      </c>
      <c r="Q1253" s="1" t="s">
        <v>51</v>
      </c>
      <c r="R1253" s="1" t="s">
        <v>51</v>
      </c>
      <c r="S1253" s="1" t="s">
        <v>51</v>
      </c>
      <c r="T1253" s="1" t="s">
        <v>51</v>
      </c>
      <c r="U1253" s="1" t="s">
        <v>51</v>
      </c>
      <c r="V1253" s="2" t="s">
        <v>51</v>
      </c>
      <c r="W1253" s="2" t="s">
        <v>51</v>
      </c>
      <c r="X1253" s="2" t="s">
        <v>51</v>
      </c>
      <c r="Y1253" s="2" t="s">
        <v>51</v>
      </c>
      <c r="Z1253" s="2" t="s">
        <v>51</v>
      </c>
      <c r="AA1253" s="2" t="s">
        <v>51</v>
      </c>
      <c r="AB1253" s="2" t="s">
        <v>51</v>
      </c>
      <c r="AC1253" s="2" t="s">
        <v>51</v>
      </c>
      <c r="AD1253" s="2" t="s">
        <v>51</v>
      </c>
      <c r="AE1253" s="2" t="s">
        <v>51</v>
      </c>
      <c r="AF1253" s="2" t="s">
        <v>51</v>
      </c>
      <c r="AG1253" s="2" t="s">
        <v>51</v>
      </c>
      <c r="AH1253" s="1" t="s">
        <v>65</v>
      </c>
      <c r="AI1253" s="1" t="s">
        <v>65</v>
      </c>
      <c r="AJ1253" s="1" t="s">
        <v>65</v>
      </c>
      <c r="AK1253" s="1" t="s">
        <v>65</v>
      </c>
      <c r="AL1253" s="1" t="s">
        <v>44</v>
      </c>
      <c r="AM1253" s="1" t="s">
        <v>65</v>
      </c>
      <c r="AN1253" s="1" t="s">
        <v>44</v>
      </c>
      <c r="AO1253" s="1">
        <v>2.6140000000000001E-4</v>
      </c>
      <c r="AP1253" s="1">
        <v>2.9520000000000002E-3</v>
      </c>
      <c r="AQ1253" s="1">
        <v>9</v>
      </c>
      <c r="AR1253" s="1" t="s">
        <v>51</v>
      </c>
    </row>
    <row r="1254" spans="1:44">
      <c r="A1254" s="1" t="s">
        <v>5047</v>
      </c>
      <c r="B1254" s="1" t="s">
        <v>59</v>
      </c>
      <c r="C1254" s="1">
        <v>1</v>
      </c>
      <c r="D1254" s="1">
        <v>2</v>
      </c>
      <c r="E1254" s="1" t="s">
        <v>5048</v>
      </c>
      <c r="F1254" s="1" t="s">
        <v>5049</v>
      </c>
      <c r="G1254" s="1" t="s">
        <v>5050</v>
      </c>
      <c r="H1254" s="1" t="s">
        <v>5051</v>
      </c>
      <c r="I1254" s="1">
        <v>1</v>
      </c>
      <c r="J1254" s="1">
        <v>1946.0065099999999</v>
      </c>
      <c r="K1254" s="1" t="s">
        <v>51</v>
      </c>
      <c r="L1254" s="1" t="s">
        <v>51</v>
      </c>
      <c r="M1254" s="1" t="s">
        <v>51</v>
      </c>
      <c r="N1254" s="1" t="s">
        <v>51</v>
      </c>
      <c r="O1254" s="1" t="s">
        <v>51</v>
      </c>
      <c r="P1254" s="1" t="s">
        <v>51</v>
      </c>
      <c r="Q1254" s="1" t="s">
        <v>51</v>
      </c>
      <c r="R1254" s="1" t="s">
        <v>51</v>
      </c>
      <c r="S1254" s="1" t="s">
        <v>51</v>
      </c>
      <c r="T1254" s="1" t="s">
        <v>51</v>
      </c>
      <c r="U1254" s="1" t="s">
        <v>51</v>
      </c>
      <c r="V1254" s="2" t="s">
        <v>51</v>
      </c>
      <c r="W1254" s="2" t="s">
        <v>51</v>
      </c>
      <c r="X1254" s="2" t="s">
        <v>51</v>
      </c>
      <c r="Y1254" s="2" t="s">
        <v>51</v>
      </c>
      <c r="Z1254" s="2" t="s">
        <v>51</v>
      </c>
      <c r="AA1254" s="2" t="s">
        <v>51</v>
      </c>
      <c r="AB1254" s="2" t="s">
        <v>51</v>
      </c>
      <c r="AC1254" s="2" t="s">
        <v>51</v>
      </c>
      <c r="AD1254" s="2" t="s">
        <v>51</v>
      </c>
      <c r="AE1254" s="2" t="s">
        <v>51</v>
      </c>
      <c r="AF1254" s="2" t="s">
        <v>51</v>
      </c>
      <c r="AG1254" s="2" t="s">
        <v>51</v>
      </c>
      <c r="AH1254" s="1" t="s">
        <v>65</v>
      </c>
      <c r="AI1254" s="1" t="s">
        <v>65</v>
      </c>
      <c r="AJ1254" s="1" t="s">
        <v>65</v>
      </c>
      <c r="AK1254" s="1" t="s">
        <v>44</v>
      </c>
      <c r="AL1254" s="1" t="s">
        <v>65</v>
      </c>
      <c r="AM1254" s="1" t="s">
        <v>44</v>
      </c>
      <c r="AN1254" s="1" t="s">
        <v>44</v>
      </c>
      <c r="AO1254" s="1">
        <v>2.6140000000000001E-4</v>
      </c>
      <c r="AP1254" s="1">
        <v>2.3709999999999998E-3</v>
      </c>
      <c r="AQ1254" s="1">
        <v>8</v>
      </c>
      <c r="AR1254" s="1" t="s">
        <v>51</v>
      </c>
    </row>
    <row r="1255" spans="1:44">
      <c r="A1255" s="1" t="s">
        <v>5052</v>
      </c>
      <c r="B1255" s="1" t="s">
        <v>261</v>
      </c>
      <c r="C1255" s="1">
        <v>1</v>
      </c>
      <c r="D1255" s="1">
        <v>1</v>
      </c>
      <c r="E1255" s="1" t="s">
        <v>3452</v>
      </c>
      <c r="F1255" s="1" t="s">
        <v>5053</v>
      </c>
      <c r="G1255" s="1" t="s">
        <v>5054</v>
      </c>
      <c r="H1255" s="1" t="s">
        <v>3455</v>
      </c>
      <c r="I1255" s="1">
        <v>1</v>
      </c>
      <c r="J1255" s="1">
        <v>1683.7981600000001</v>
      </c>
      <c r="K1255" s="1" t="s">
        <v>51</v>
      </c>
      <c r="L1255" s="1" t="s">
        <v>51</v>
      </c>
      <c r="M1255" s="1" t="s">
        <v>51</v>
      </c>
      <c r="N1255" s="1" t="s">
        <v>51</v>
      </c>
      <c r="O1255" s="1" t="s">
        <v>51</v>
      </c>
      <c r="P1255" s="1" t="s">
        <v>51</v>
      </c>
      <c r="Q1255" s="1" t="s">
        <v>51</v>
      </c>
      <c r="R1255" s="1" t="s">
        <v>51</v>
      </c>
      <c r="S1255" s="1" t="s">
        <v>51</v>
      </c>
      <c r="T1255" s="1" t="s">
        <v>51</v>
      </c>
      <c r="U1255" s="1" t="s">
        <v>51</v>
      </c>
      <c r="V1255" s="2" t="s">
        <v>51</v>
      </c>
      <c r="W1255" s="2" t="s">
        <v>51</v>
      </c>
      <c r="X1255" s="2" t="s">
        <v>51</v>
      </c>
      <c r="Y1255" s="2" t="s">
        <v>51</v>
      </c>
      <c r="Z1255" s="2" t="s">
        <v>51</v>
      </c>
      <c r="AA1255" s="2" t="s">
        <v>51</v>
      </c>
      <c r="AB1255" s="2" t="s">
        <v>51</v>
      </c>
      <c r="AC1255" s="2" t="s">
        <v>51</v>
      </c>
      <c r="AD1255" s="2" t="s">
        <v>51</v>
      </c>
      <c r="AE1255" s="2" t="s">
        <v>51</v>
      </c>
      <c r="AF1255" s="2" t="s">
        <v>51</v>
      </c>
      <c r="AG1255" s="2" t="s">
        <v>51</v>
      </c>
      <c r="AH1255" s="1" t="s">
        <v>65</v>
      </c>
      <c r="AI1255" s="1" t="s">
        <v>65</v>
      </c>
      <c r="AJ1255" s="1" t="s">
        <v>44</v>
      </c>
      <c r="AK1255" s="1" t="s">
        <v>65</v>
      </c>
      <c r="AL1255" s="1" t="s">
        <v>65</v>
      </c>
      <c r="AM1255" s="1" t="s">
        <v>65</v>
      </c>
      <c r="AN1255" s="1" t="s">
        <v>44</v>
      </c>
      <c r="AO1255" s="1">
        <v>1.3359999999999999E-3</v>
      </c>
      <c r="AP1255" s="1">
        <v>1.456E-2</v>
      </c>
      <c r="AQ1255" s="1">
        <v>7</v>
      </c>
      <c r="AR1255" s="1" t="s">
        <v>51</v>
      </c>
    </row>
    <row r="1256" spans="1:44">
      <c r="A1256" s="1" t="s">
        <v>5055</v>
      </c>
      <c r="B1256" s="1" t="s">
        <v>261</v>
      </c>
      <c r="C1256" s="1">
        <v>1</v>
      </c>
      <c r="D1256" s="1">
        <v>2</v>
      </c>
      <c r="E1256" s="1" t="s">
        <v>778</v>
      </c>
      <c r="F1256" s="1" t="s">
        <v>5056</v>
      </c>
      <c r="G1256" s="1" t="s">
        <v>5057</v>
      </c>
      <c r="H1256" s="1" t="s">
        <v>781</v>
      </c>
      <c r="I1256" s="1">
        <v>1</v>
      </c>
      <c r="J1256" s="1">
        <v>2043.9700499999999</v>
      </c>
      <c r="K1256" s="1" t="s">
        <v>51</v>
      </c>
      <c r="L1256" s="1" t="s">
        <v>51</v>
      </c>
      <c r="M1256" s="1" t="s">
        <v>51</v>
      </c>
      <c r="N1256" s="1" t="s">
        <v>51</v>
      </c>
      <c r="O1256" s="1" t="s">
        <v>51</v>
      </c>
      <c r="P1256" s="1" t="s">
        <v>51</v>
      </c>
      <c r="Q1256" s="1" t="s">
        <v>51</v>
      </c>
      <c r="R1256" s="1" t="s">
        <v>51</v>
      </c>
      <c r="S1256" s="1" t="s">
        <v>51</v>
      </c>
      <c r="T1256" s="1" t="s">
        <v>51</v>
      </c>
      <c r="U1256" s="1" t="s">
        <v>51</v>
      </c>
      <c r="V1256" s="2" t="s">
        <v>51</v>
      </c>
      <c r="W1256" s="2" t="s">
        <v>51</v>
      </c>
      <c r="X1256" s="2" t="s">
        <v>51</v>
      </c>
      <c r="Y1256" s="2" t="s">
        <v>51</v>
      </c>
      <c r="Z1256" s="2" t="s">
        <v>51</v>
      </c>
      <c r="AA1256" s="2" t="s">
        <v>51</v>
      </c>
      <c r="AB1256" s="2" t="s">
        <v>51</v>
      </c>
      <c r="AC1256" s="2" t="s">
        <v>51</v>
      </c>
      <c r="AD1256" s="2" t="s">
        <v>51</v>
      </c>
      <c r="AE1256" s="2" t="s">
        <v>51</v>
      </c>
      <c r="AF1256" s="2" t="s">
        <v>51</v>
      </c>
      <c r="AG1256" s="2" t="s">
        <v>51</v>
      </c>
      <c r="AH1256" s="1" t="s">
        <v>44</v>
      </c>
      <c r="AI1256" s="1" t="s">
        <v>44</v>
      </c>
      <c r="AJ1256" s="1" t="s">
        <v>65</v>
      </c>
      <c r="AK1256" s="1" t="s">
        <v>65</v>
      </c>
      <c r="AL1256" s="1" t="s">
        <v>65</v>
      </c>
      <c r="AM1256" s="1" t="s">
        <v>65</v>
      </c>
      <c r="AN1256" s="1" t="s">
        <v>44</v>
      </c>
      <c r="AO1256" s="1">
        <v>4.8519999999999998E-4</v>
      </c>
      <c r="AP1256" s="1">
        <v>7.5599999999999999E-3</v>
      </c>
      <c r="AQ1256" s="1">
        <v>5</v>
      </c>
      <c r="AR1256" s="1" t="s">
        <v>51</v>
      </c>
    </row>
    <row r="1257" spans="1:44">
      <c r="A1257" s="1" t="s">
        <v>5058</v>
      </c>
      <c r="B1257" s="1" t="s">
        <v>53</v>
      </c>
      <c r="C1257" s="1">
        <v>1</v>
      </c>
      <c r="D1257" s="1">
        <v>2</v>
      </c>
      <c r="E1257" s="1" t="s">
        <v>5059</v>
      </c>
      <c r="F1257" s="1" t="s">
        <v>5060</v>
      </c>
      <c r="G1257" s="1" t="s">
        <v>5061</v>
      </c>
      <c r="H1257" s="1" t="s">
        <v>5062</v>
      </c>
      <c r="I1257" s="1">
        <v>1</v>
      </c>
      <c r="J1257" s="1">
        <v>1540.8264200000001</v>
      </c>
      <c r="K1257" s="1" t="s">
        <v>51</v>
      </c>
      <c r="L1257" s="1" t="s">
        <v>51</v>
      </c>
      <c r="M1257" s="1" t="s">
        <v>51</v>
      </c>
      <c r="N1257" s="1" t="s">
        <v>51</v>
      </c>
      <c r="O1257" s="1" t="s">
        <v>51</v>
      </c>
      <c r="P1257" s="1" t="s">
        <v>51</v>
      </c>
      <c r="Q1257" s="1" t="s">
        <v>51</v>
      </c>
      <c r="R1257" s="1" t="s">
        <v>51</v>
      </c>
      <c r="S1257" s="1" t="s">
        <v>51</v>
      </c>
      <c r="T1257" s="1" t="s">
        <v>51</v>
      </c>
      <c r="U1257" s="1" t="s">
        <v>51</v>
      </c>
      <c r="V1257" s="2" t="s">
        <v>51</v>
      </c>
      <c r="W1257" s="2" t="s">
        <v>51</v>
      </c>
      <c r="X1257" s="2" t="s">
        <v>51</v>
      </c>
      <c r="Y1257" s="2" t="s">
        <v>51</v>
      </c>
      <c r="Z1257" s="2" t="s">
        <v>51</v>
      </c>
      <c r="AA1257" s="2" t="s">
        <v>51</v>
      </c>
      <c r="AB1257" s="2" t="s">
        <v>51</v>
      </c>
      <c r="AC1257" s="2" t="s">
        <v>51</v>
      </c>
      <c r="AD1257" s="2" t="s">
        <v>51</v>
      </c>
      <c r="AE1257" s="2" t="s">
        <v>51</v>
      </c>
      <c r="AF1257" s="2" t="s">
        <v>51</v>
      </c>
      <c r="AG1257" s="2" t="s">
        <v>51</v>
      </c>
      <c r="AH1257" s="1" t="s">
        <v>65</v>
      </c>
      <c r="AI1257" s="1" t="s">
        <v>44</v>
      </c>
      <c r="AJ1257" s="1" t="s">
        <v>65</v>
      </c>
      <c r="AK1257" s="1" t="s">
        <v>44</v>
      </c>
      <c r="AL1257" s="1" t="s">
        <v>65</v>
      </c>
      <c r="AM1257" s="1" t="s">
        <v>65</v>
      </c>
      <c r="AN1257" s="1" t="s">
        <v>44</v>
      </c>
      <c r="AO1257" s="1">
        <v>2.6140000000000001E-4</v>
      </c>
      <c r="AP1257" s="1">
        <v>5.0109999999999998E-3</v>
      </c>
      <c r="AQ1257" s="1">
        <v>14</v>
      </c>
      <c r="AR1257" s="1" t="s">
        <v>51</v>
      </c>
    </row>
    <row r="1258" spans="1:44">
      <c r="A1258" s="1" t="s">
        <v>5063</v>
      </c>
      <c r="B1258" s="1" t="s">
        <v>46</v>
      </c>
      <c r="C1258" s="1">
        <v>1</v>
      </c>
      <c r="D1258" s="1">
        <v>2</v>
      </c>
      <c r="E1258" s="1" t="s">
        <v>4644</v>
      </c>
      <c r="F1258" s="1" t="s">
        <v>5064</v>
      </c>
      <c r="G1258" s="1" t="s">
        <v>5065</v>
      </c>
      <c r="H1258" s="1" t="s">
        <v>4647</v>
      </c>
      <c r="I1258" s="1">
        <v>1</v>
      </c>
      <c r="J1258" s="1">
        <v>1485.66786</v>
      </c>
      <c r="K1258" s="1" t="s">
        <v>51</v>
      </c>
      <c r="L1258" s="1" t="s">
        <v>51</v>
      </c>
      <c r="M1258" s="1" t="s">
        <v>51</v>
      </c>
      <c r="N1258" s="1" t="s">
        <v>51</v>
      </c>
      <c r="O1258" s="1" t="s">
        <v>51</v>
      </c>
      <c r="P1258" s="1" t="s">
        <v>51</v>
      </c>
      <c r="Q1258" s="1" t="s">
        <v>51</v>
      </c>
      <c r="R1258" s="1" t="s">
        <v>51</v>
      </c>
      <c r="S1258" s="1" t="s">
        <v>51</v>
      </c>
      <c r="T1258" s="1" t="s">
        <v>51</v>
      </c>
      <c r="U1258" s="1" t="s">
        <v>51</v>
      </c>
      <c r="V1258" s="2" t="s">
        <v>51</v>
      </c>
      <c r="W1258" s="2" t="s">
        <v>51</v>
      </c>
      <c r="X1258" s="2" t="s">
        <v>51</v>
      </c>
      <c r="Y1258" s="2" t="s">
        <v>51</v>
      </c>
      <c r="Z1258" s="2" t="s">
        <v>51</v>
      </c>
      <c r="AA1258" s="2" t="s">
        <v>51</v>
      </c>
      <c r="AB1258" s="2" t="s">
        <v>51</v>
      </c>
      <c r="AC1258" s="2" t="s">
        <v>51</v>
      </c>
      <c r="AD1258" s="2" t="s">
        <v>51</v>
      </c>
      <c r="AE1258" s="2" t="s">
        <v>51</v>
      </c>
      <c r="AF1258" s="2" t="s">
        <v>51</v>
      </c>
      <c r="AG1258" s="2" t="s">
        <v>51</v>
      </c>
      <c r="AH1258" s="1" t="s">
        <v>65</v>
      </c>
      <c r="AI1258" s="1" t="s">
        <v>65</v>
      </c>
      <c r="AJ1258" s="1" t="s">
        <v>44</v>
      </c>
      <c r="AK1258" s="1" t="s">
        <v>65</v>
      </c>
      <c r="AL1258" s="1" t="s">
        <v>65</v>
      </c>
      <c r="AM1258" s="1" t="s">
        <v>44</v>
      </c>
      <c r="AN1258" s="1" t="s">
        <v>44</v>
      </c>
      <c r="AO1258" s="1">
        <v>1.2459999999999999E-3</v>
      </c>
      <c r="AP1258" s="1">
        <v>1.3939999999999999E-2</v>
      </c>
      <c r="AQ1258" s="1">
        <v>10</v>
      </c>
      <c r="AR1258" s="1" t="s">
        <v>51</v>
      </c>
    </row>
    <row r="1259" spans="1:44">
      <c r="A1259" s="1" t="s">
        <v>5066</v>
      </c>
      <c r="B1259" s="1" t="s">
        <v>67</v>
      </c>
      <c r="C1259" s="1">
        <v>1</v>
      </c>
      <c r="D1259" s="1">
        <v>1</v>
      </c>
      <c r="E1259" s="1" t="s">
        <v>5067</v>
      </c>
      <c r="F1259" s="1" t="s">
        <v>5068</v>
      </c>
      <c r="G1259" s="1" t="s">
        <v>5069</v>
      </c>
      <c r="H1259" s="1" t="s">
        <v>5070</v>
      </c>
      <c r="I1259" s="1">
        <v>1</v>
      </c>
      <c r="J1259" s="1">
        <v>1613.81044</v>
      </c>
      <c r="K1259" s="1" t="s">
        <v>51</v>
      </c>
      <c r="L1259" s="1" t="s">
        <v>51</v>
      </c>
      <c r="M1259" s="1" t="s">
        <v>51</v>
      </c>
      <c r="N1259" s="1" t="s">
        <v>51</v>
      </c>
      <c r="O1259" s="1" t="s">
        <v>51</v>
      </c>
      <c r="P1259" s="1" t="s">
        <v>51</v>
      </c>
      <c r="Q1259" s="1" t="s">
        <v>51</v>
      </c>
      <c r="R1259" s="1" t="s">
        <v>51</v>
      </c>
      <c r="S1259" s="1" t="s">
        <v>51</v>
      </c>
      <c r="T1259" s="1" t="s">
        <v>51</v>
      </c>
      <c r="U1259" s="1" t="s">
        <v>51</v>
      </c>
      <c r="V1259" s="2" t="s">
        <v>51</v>
      </c>
      <c r="W1259" s="2" t="s">
        <v>51</v>
      </c>
      <c r="X1259" s="2" t="s">
        <v>51</v>
      </c>
      <c r="Y1259" s="2" t="s">
        <v>51</v>
      </c>
      <c r="Z1259" s="2" t="s">
        <v>51</v>
      </c>
      <c r="AA1259" s="2" t="s">
        <v>51</v>
      </c>
      <c r="AB1259" s="2" t="s">
        <v>51</v>
      </c>
      <c r="AC1259" s="2" t="s">
        <v>51</v>
      </c>
      <c r="AD1259" s="2" t="s">
        <v>51</v>
      </c>
      <c r="AE1259" s="2" t="s">
        <v>51</v>
      </c>
      <c r="AF1259" s="2" t="s">
        <v>51</v>
      </c>
      <c r="AG1259" s="2" t="s">
        <v>51</v>
      </c>
      <c r="AH1259" s="1" t="s">
        <v>65</v>
      </c>
      <c r="AI1259" s="1" t="s">
        <v>65</v>
      </c>
      <c r="AJ1259" s="1" t="s">
        <v>65</v>
      </c>
      <c r="AK1259" s="1" t="s">
        <v>44</v>
      </c>
      <c r="AL1259" s="1" t="s">
        <v>65</v>
      </c>
      <c r="AM1259" s="1" t="s">
        <v>65</v>
      </c>
      <c r="AN1259" s="1" t="s">
        <v>44</v>
      </c>
      <c r="AO1259" s="1">
        <v>2.6140000000000001E-4</v>
      </c>
      <c r="AP1259" s="1">
        <v>3.1120000000000002E-3</v>
      </c>
      <c r="AQ1259" s="1">
        <v>13</v>
      </c>
      <c r="AR1259" s="1" t="s">
        <v>51</v>
      </c>
    </row>
    <row r="1260" spans="1:44">
      <c r="A1260" s="1" t="s">
        <v>5071</v>
      </c>
      <c r="B1260" s="1" t="s">
        <v>67</v>
      </c>
      <c r="C1260" s="1">
        <v>1</v>
      </c>
      <c r="D1260" s="1">
        <v>1</v>
      </c>
      <c r="E1260" s="1" t="s">
        <v>5072</v>
      </c>
      <c r="F1260" s="1" t="s">
        <v>5073</v>
      </c>
      <c r="G1260" s="1" t="s">
        <v>5074</v>
      </c>
      <c r="H1260" s="1" t="s">
        <v>5075</v>
      </c>
      <c r="I1260" s="1">
        <v>1</v>
      </c>
      <c r="J1260" s="1">
        <v>1284.7092700000001</v>
      </c>
      <c r="K1260" s="1" t="s">
        <v>51</v>
      </c>
      <c r="L1260" s="1" t="s">
        <v>51</v>
      </c>
      <c r="M1260" s="1" t="s">
        <v>51</v>
      </c>
      <c r="N1260" s="1" t="s">
        <v>51</v>
      </c>
      <c r="O1260" s="1" t="s">
        <v>51</v>
      </c>
      <c r="P1260" s="1" t="s">
        <v>51</v>
      </c>
      <c r="Q1260" s="1" t="s">
        <v>51</v>
      </c>
      <c r="R1260" s="1" t="s">
        <v>51</v>
      </c>
      <c r="S1260" s="1" t="s">
        <v>51</v>
      </c>
      <c r="T1260" s="1" t="s">
        <v>51</v>
      </c>
      <c r="U1260" s="1" t="s">
        <v>51</v>
      </c>
      <c r="V1260" s="2" t="s">
        <v>51</v>
      </c>
      <c r="W1260" s="2" t="s">
        <v>51</v>
      </c>
      <c r="X1260" s="2" t="s">
        <v>51</v>
      </c>
      <c r="Y1260" s="2" t="s">
        <v>51</v>
      </c>
      <c r="Z1260" s="2" t="s">
        <v>51</v>
      </c>
      <c r="AA1260" s="2" t="s">
        <v>51</v>
      </c>
      <c r="AB1260" s="2" t="s">
        <v>51</v>
      </c>
      <c r="AC1260" s="2" t="s">
        <v>51</v>
      </c>
      <c r="AD1260" s="2" t="s">
        <v>51</v>
      </c>
      <c r="AE1260" s="2" t="s">
        <v>51</v>
      </c>
      <c r="AF1260" s="2" t="s">
        <v>51</v>
      </c>
      <c r="AG1260" s="2" t="s">
        <v>51</v>
      </c>
      <c r="AH1260" s="1" t="s">
        <v>65</v>
      </c>
      <c r="AI1260" s="1" t="s">
        <v>65</v>
      </c>
      <c r="AJ1260" s="1" t="s">
        <v>65</v>
      </c>
      <c r="AK1260" s="1" t="s">
        <v>44</v>
      </c>
      <c r="AL1260" s="1" t="s">
        <v>65</v>
      </c>
      <c r="AM1260" s="1" t="s">
        <v>65</v>
      </c>
      <c r="AN1260" s="1" t="s">
        <v>44</v>
      </c>
      <c r="AO1260" s="1">
        <v>2.6140000000000001E-4</v>
      </c>
      <c r="AP1260" s="1">
        <v>2.6800000000000001E-3</v>
      </c>
      <c r="AQ1260" s="1">
        <v>17</v>
      </c>
      <c r="AR1260" s="1" t="s">
        <v>51</v>
      </c>
    </row>
    <row r="1261" spans="1:44">
      <c r="A1261" s="1" t="s">
        <v>5076</v>
      </c>
      <c r="B1261" s="1" t="s">
        <v>5077</v>
      </c>
      <c r="C1261" s="1">
        <v>1</v>
      </c>
      <c r="D1261" s="1">
        <v>2</v>
      </c>
      <c r="E1261" s="1" t="s">
        <v>2504</v>
      </c>
      <c r="F1261" s="1" t="s">
        <v>5078</v>
      </c>
      <c r="G1261" s="1" t="s">
        <v>2506</v>
      </c>
      <c r="H1261" s="1" t="s">
        <v>2507</v>
      </c>
      <c r="I1261" s="1">
        <v>1</v>
      </c>
      <c r="J1261" s="1">
        <v>2042.00452</v>
      </c>
      <c r="K1261" s="1" t="s">
        <v>51</v>
      </c>
      <c r="L1261" s="1" t="s">
        <v>51</v>
      </c>
      <c r="M1261" s="1" t="s">
        <v>51</v>
      </c>
      <c r="N1261" s="1" t="s">
        <v>51</v>
      </c>
      <c r="O1261" s="1" t="s">
        <v>51</v>
      </c>
      <c r="P1261" s="1" t="s">
        <v>51</v>
      </c>
      <c r="Q1261" s="1" t="s">
        <v>51</v>
      </c>
      <c r="R1261" s="1" t="s">
        <v>51</v>
      </c>
      <c r="S1261" s="1" t="s">
        <v>51</v>
      </c>
      <c r="T1261" s="1" t="s">
        <v>51</v>
      </c>
      <c r="U1261" s="1" t="s">
        <v>51</v>
      </c>
      <c r="V1261" s="2" t="s">
        <v>51</v>
      </c>
      <c r="W1261" s="2" t="s">
        <v>51</v>
      </c>
      <c r="X1261" s="2" t="s">
        <v>51</v>
      </c>
      <c r="Y1261" s="2" t="s">
        <v>51</v>
      </c>
      <c r="Z1261" s="2" t="s">
        <v>51</v>
      </c>
      <c r="AA1261" s="2" t="s">
        <v>51</v>
      </c>
      <c r="AB1261" s="2" t="s">
        <v>51</v>
      </c>
      <c r="AC1261" s="2" t="s">
        <v>51</v>
      </c>
      <c r="AD1261" s="2" t="s">
        <v>51</v>
      </c>
      <c r="AE1261" s="2" t="s">
        <v>51</v>
      </c>
      <c r="AF1261" s="2" t="s">
        <v>51</v>
      </c>
      <c r="AG1261" s="2" t="s">
        <v>51</v>
      </c>
      <c r="AH1261" s="1" t="s">
        <v>65</v>
      </c>
      <c r="AI1261" s="1" t="s">
        <v>44</v>
      </c>
      <c r="AJ1261" s="1" t="s">
        <v>65</v>
      </c>
      <c r="AK1261" s="1" t="s">
        <v>44</v>
      </c>
      <c r="AL1261" s="1" t="s">
        <v>65</v>
      </c>
      <c r="AM1261" s="1" t="s">
        <v>65</v>
      </c>
      <c r="AN1261" s="1" t="s">
        <v>44</v>
      </c>
      <c r="AO1261" s="1">
        <v>7.1989999999999999E-4</v>
      </c>
      <c r="AP1261" s="1">
        <v>9.2490000000000003E-3</v>
      </c>
      <c r="AQ1261" s="1">
        <v>6</v>
      </c>
      <c r="AR1261" s="1" t="s">
        <v>51</v>
      </c>
    </row>
    <row r="1262" spans="1:44">
      <c r="A1262" s="1" t="s">
        <v>5079</v>
      </c>
      <c r="B1262" s="1" t="s">
        <v>261</v>
      </c>
      <c r="C1262" s="1">
        <v>1</v>
      </c>
      <c r="D1262" s="1">
        <v>1</v>
      </c>
      <c r="E1262" s="1" t="s">
        <v>221</v>
      </c>
      <c r="F1262" s="1" t="s">
        <v>5080</v>
      </c>
      <c r="G1262" s="1" t="s">
        <v>5081</v>
      </c>
      <c r="H1262" s="1" t="s">
        <v>224</v>
      </c>
      <c r="I1262" s="1">
        <v>1</v>
      </c>
      <c r="J1262" s="1">
        <v>1962.0113200000001</v>
      </c>
      <c r="K1262" s="1" t="s">
        <v>51</v>
      </c>
      <c r="L1262" s="1" t="s">
        <v>51</v>
      </c>
      <c r="M1262" s="1" t="s">
        <v>51</v>
      </c>
      <c r="N1262" s="1" t="s">
        <v>51</v>
      </c>
      <c r="O1262" s="1" t="s">
        <v>51</v>
      </c>
      <c r="P1262" s="1" t="s">
        <v>51</v>
      </c>
      <c r="Q1262" s="1" t="s">
        <v>51</v>
      </c>
      <c r="R1262" s="1" t="s">
        <v>51</v>
      </c>
      <c r="S1262" s="1" t="s">
        <v>51</v>
      </c>
      <c r="T1262" s="1" t="s">
        <v>51</v>
      </c>
      <c r="U1262" s="1" t="s">
        <v>51</v>
      </c>
      <c r="V1262" s="2" t="s">
        <v>51</v>
      </c>
      <c r="W1262" s="2" t="s">
        <v>51</v>
      </c>
      <c r="X1262" s="2" t="s">
        <v>51</v>
      </c>
      <c r="Y1262" s="2" t="s">
        <v>51</v>
      </c>
      <c r="Z1262" s="2" t="s">
        <v>51</v>
      </c>
      <c r="AA1262" s="2" t="s">
        <v>51</v>
      </c>
      <c r="AB1262" s="2" t="s">
        <v>51</v>
      </c>
      <c r="AC1262" s="2" t="s">
        <v>51</v>
      </c>
      <c r="AD1262" s="2" t="s">
        <v>51</v>
      </c>
      <c r="AE1262" s="2" t="s">
        <v>51</v>
      </c>
      <c r="AF1262" s="2" t="s">
        <v>51</v>
      </c>
      <c r="AG1262" s="2" t="s">
        <v>51</v>
      </c>
      <c r="AH1262" s="1" t="s">
        <v>65</v>
      </c>
      <c r="AI1262" s="1" t="s">
        <v>44</v>
      </c>
      <c r="AJ1262" s="1" t="s">
        <v>65</v>
      </c>
      <c r="AK1262" s="1" t="s">
        <v>65</v>
      </c>
      <c r="AL1262" s="1" t="s">
        <v>65</v>
      </c>
      <c r="AM1262" s="1" t="s">
        <v>65</v>
      </c>
      <c r="AN1262" s="1" t="s">
        <v>44</v>
      </c>
      <c r="AO1262" s="1">
        <v>4.8519999999999998E-4</v>
      </c>
      <c r="AP1262" s="1">
        <v>6.6080000000000002E-3</v>
      </c>
      <c r="AQ1262" s="1">
        <v>7</v>
      </c>
      <c r="AR1262" s="1" t="s">
        <v>51</v>
      </c>
    </row>
    <row r="1263" spans="1:44">
      <c r="A1263" s="1" t="s">
        <v>5082</v>
      </c>
      <c r="B1263" s="1" t="s">
        <v>53</v>
      </c>
      <c r="C1263" s="1">
        <v>1</v>
      </c>
      <c r="D1263" s="1">
        <v>1</v>
      </c>
      <c r="E1263" s="1" t="s">
        <v>5083</v>
      </c>
      <c r="F1263" s="1" t="s">
        <v>5084</v>
      </c>
      <c r="G1263" s="1" t="s">
        <v>5085</v>
      </c>
      <c r="H1263" s="1" t="s">
        <v>5086</v>
      </c>
      <c r="I1263" s="1">
        <v>1</v>
      </c>
      <c r="J1263" s="1">
        <v>1348.6929500000001</v>
      </c>
      <c r="K1263" s="1" t="s">
        <v>51</v>
      </c>
      <c r="L1263" s="1" t="s">
        <v>51</v>
      </c>
      <c r="M1263" s="1" t="s">
        <v>51</v>
      </c>
      <c r="N1263" s="1" t="s">
        <v>51</v>
      </c>
      <c r="O1263" s="1" t="s">
        <v>51</v>
      </c>
      <c r="P1263" s="1" t="s">
        <v>51</v>
      </c>
      <c r="Q1263" s="1" t="s">
        <v>51</v>
      </c>
      <c r="R1263" s="1" t="s">
        <v>51</v>
      </c>
      <c r="S1263" s="1" t="s">
        <v>51</v>
      </c>
      <c r="T1263" s="1" t="s">
        <v>51</v>
      </c>
      <c r="U1263" s="1" t="s">
        <v>51</v>
      </c>
      <c r="V1263" s="2" t="s">
        <v>51</v>
      </c>
      <c r="W1263" s="2" t="s">
        <v>51</v>
      </c>
      <c r="X1263" s="2" t="s">
        <v>51</v>
      </c>
      <c r="Y1263" s="2" t="s">
        <v>51</v>
      </c>
      <c r="Z1263" s="2" t="s">
        <v>51</v>
      </c>
      <c r="AA1263" s="2" t="s">
        <v>51</v>
      </c>
      <c r="AB1263" s="2" t="s">
        <v>51</v>
      </c>
      <c r="AC1263" s="2" t="s">
        <v>51</v>
      </c>
      <c r="AD1263" s="2" t="s">
        <v>51</v>
      </c>
      <c r="AE1263" s="2" t="s">
        <v>51</v>
      </c>
      <c r="AF1263" s="2" t="s">
        <v>51</v>
      </c>
      <c r="AG1263" s="2" t="s">
        <v>51</v>
      </c>
      <c r="AH1263" s="1" t="s">
        <v>65</v>
      </c>
      <c r="AI1263" s="1" t="s">
        <v>65</v>
      </c>
      <c r="AJ1263" s="1" t="s">
        <v>44</v>
      </c>
      <c r="AK1263" s="1" t="s">
        <v>65</v>
      </c>
      <c r="AL1263" s="1" t="s">
        <v>65</v>
      </c>
      <c r="AM1263" s="1" t="s">
        <v>65</v>
      </c>
      <c r="AN1263" s="1" t="s">
        <v>44</v>
      </c>
      <c r="AO1263" s="1">
        <v>2.6140000000000001E-4</v>
      </c>
      <c r="AP1263" s="1">
        <v>3.9199999999999999E-3</v>
      </c>
      <c r="AQ1263" s="1">
        <v>4</v>
      </c>
      <c r="AR1263" s="1" t="s">
        <v>51</v>
      </c>
    </row>
    <row r="1264" spans="1:44">
      <c r="A1264" s="1" t="s">
        <v>5087</v>
      </c>
      <c r="B1264" s="1" t="s">
        <v>67</v>
      </c>
      <c r="C1264" s="1">
        <v>1</v>
      </c>
      <c r="D1264" s="1">
        <v>1</v>
      </c>
      <c r="E1264" s="1" t="s">
        <v>5088</v>
      </c>
      <c r="F1264" s="1" t="s">
        <v>5089</v>
      </c>
      <c r="G1264" s="1" t="s">
        <v>5090</v>
      </c>
      <c r="H1264" s="1" t="s">
        <v>5091</v>
      </c>
      <c r="I1264" s="1">
        <v>1</v>
      </c>
      <c r="J1264" s="1">
        <v>1714.83699</v>
      </c>
      <c r="K1264" s="1" t="s">
        <v>51</v>
      </c>
      <c r="L1264" s="1" t="s">
        <v>51</v>
      </c>
      <c r="M1264" s="1" t="s">
        <v>51</v>
      </c>
      <c r="N1264" s="1" t="s">
        <v>51</v>
      </c>
      <c r="O1264" s="1" t="s">
        <v>51</v>
      </c>
      <c r="P1264" s="1" t="s">
        <v>51</v>
      </c>
      <c r="Q1264" s="1" t="s">
        <v>51</v>
      </c>
      <c r="R1264" s="1" t="s">
        <v>51</v>
      </c>
      <c r="S1264" s="1" t="s">
        <v>51</v>
      </c>
      <c r="T1264" s="1" t="s">
        <v>51</v>
      </c>
      <c r="U1264" s="1" t="s">
        <v>51</v>
      </c>
      <c r="V1264" s="2" t="s">
        <v>51</v>
      </c>
      <c r="W1264" s="2" t="s">
        <v>51</v>
      </c>
      <c r="X1264" s="2" t="s">
        <v>51</v>
      </c>
      <c r="Y1264" s="2" t="s">
        <v>51</v>
      </c>
      <c r="Z1264" s="2" t="s">
        <v>51</v>
      </c>
      <c r="AA1264" s="2" t="s">
        <v>51</v>
      </c>
      <c r="AB1264" s="2" t="s">
        <v>51</v>
      </c>
      <c r="AC1264" s="2" t="s">
        <v>51</v>
      </c>
      <c r="AD1264" s="2" t="s">
        <v>51</v>
      </c>
      <c r="AE1264" s="2" t="s">
        <v>51</v>
      </c>
      <c r="AF1264" s="2" t="s">
        <v>51</v>
      </c>
      <c r="AG1264" s="2" t="s">
        <v>51</v>
      </c>
      <c r="AH1264" s="1" t="s">
        <v>65</v>
      </c>
      <c r="AI1264" s="1" t="s">
        <v>65</v>
      </c>
      <c r="AJ1264" s="1" t="s">
        <v>65</v>
      </c>
      <c r="AK1264" s="1" t="s">
        <v>65</v>
      </c>
      <c r="AL1264" s="1" t="s">
        <v>44</v>
      </c>
      <c r="AM1264" s="1" t="s">
        <v>65</v>
      </c>
      <c r="AN1264" s="1" t="s">
        <v>44</v>
      </c>
      <c r="AO1264" s="1">
        <v>1.2459999999999999E-3</v>
      </c>
      <c r="AP1264" s="1">
        <v>1.353E-2</v>
      </c>
      <c r="AQ1264" s="1">
        <v>8</v>
      </c>
      <c r="AR1264" s="1" t="s">
        <v>51</v>
      </c>
    </row>
    <row r="1265" spans="1:44">
      <c r="A1265" s="1" t="s">
        <v>5092</v>
      </c>
      <c r="B1265" s="1" t="s">
        <v>1326</v>
      </c>
      <c r="C1265" s="1">
        <v>1</v>
      </c>
      <c r="D1265" s="1">
        <v>1</v>
      </c>
      <c r="E1265" s="1" t="s">
        <v>2133</v>
      </c>
      <c r="F1265" s="1" t="s">
        <v>5093</v>
      </c>
      <c r="G1265" s="1" t="s">
        <v>5094</v>
      </c>
      <c r="H1265" s="1" t="s">
        <v>2136</v>
      </c>
      <c r="I1265" s="1">
        <v>1</v>
      </c>
      <c r="J1265" s="1">
        <v>1426.61635</v>
      </c>
      <c r="K1265" s="1" t="s">
        <v>51</v>
      </c>
      <c r="L1265" s="1" t="s">
        <v>51</v>
      </c>
      <c r="M1265" s="1" t="s">
        <v>51</v>
      </c>
      <c r="N1265" s="1" t="s">
        <v>51</v>
      </c>
      <c r="O1265" s="1" t="s">
        <v>51</v>
      </c>
      <c r="P1265" s="1" t="s">
        <v>51</v>
      </c>
      <c r="Q1265" s="1" t="s">
        <v>51</v>
      </c>
      <c r="R1265" s="1" t="s">
        <v>51</v>
      </c>
      <c r="S1265" s="1" t="s">
        <v>51</v>
      </c>
      <c r="T1265" s="1" t="s">
        <v>51</v>
      </c>
      <c r="U1265" s="1" t="s">
        <v>51</v>
      </c>
      <c r="V1265" s="2" t="s">
        <v>51</v>
      </c>
      <c r="W1265" s="2" t="s">
        <v>51</v>
      </c>
      <c r="X1265" s="2" t="s">
        <v>51</v>
      </c>
      <c r="Y1265" s="2" t="s">
        <v>51</v>
      </c>
      <c r="Z1265" s="2" t="s">
        <v>51</v>
      </c>
      <c r="AA1265" s="2" t="s">
        <v>51</v>
      </c>
      <c r="AB1265" s="2" t="s">
        <v>51</v>
      </c>
      <c r="AC1265" s="2" t="s">
        <v>51</v>
      </c>
      <c r="AD1265" s="2" t="s">
        <v>51</v>
      </c>
      <c r="AE1265" s="2" t="s">
        <v>51</v>
      </c>
      <c r="AF1265" s="2" t="s">
        <v>51</v>
      </c>
      <c r="AG1265" s="2" t="s">
        <v>51</v>
      </c>
      <c r="AH1265" s="1" t="s">
        <v>65</v>
      </c>
      <c r="AI1265" s="1" t="s">
        <v>65</v>
      </c>
      <c r="AJ1265" s="1" t="s">
        <v>44</v>
      </c>
      <c r="AK1265" s="1" t="s">
        <v>65</v>
      </c>
      <c r="AL1265" s="1" t="s">
        <v>65</v>
      </c>
      <c r="AM1265" s="1" t="s">
        <v>65</v>
      </c>
      <c r="AN1265" s="1" t="s">
        <v>44</v>
      </c>
      <c r="AO1265" s="1">
        <v>7.1989999999999999E-4</v>
      </c>
      <c r="AP1265" s="1">
        <v>9.2630000000000004E-3</v>
      </c>
      <c r="AQ1265" s="1">
        <v>11</v>
      </c>
      <c r="AR1265" s="1" t="s">
        <v>51</v>
      </c>
    </row>
    <row r="1266" spans="1:44">
      <c r="A1266" s="1" t="s">
        <v>5095</v>
      </c>
      <c r="B1266" s="1" t="s">
        <v>106</v>
      </c>
      <c r="C1266" s="1">
        <v>1</v>
      </c>
      <c r="D1266" s="1">
        <v>1</v>
      </c>
      <c r="E1266" s="1" t="s">
        <v>5096</v>
      </c>
      <c r="F1266" s="1" t="s">
        <v>5097</v>
      </c>
      <c r="G1266" s="1" t="s">
        <v>5098</v>
      </c>
      <c r="H1266" s="1" t="s">
        <v>5099</v>
      </c>
      <c r="I1266" s="1">
        <v>1</v>
      </c>
      <c r="J1266" s="1">
        <v>2333.2380899999998</v>
      </c>
      <c r="K1266" s="1" t="s">
        <v>51</v>
      </c>
      <c r="L1266" s="1" t="s">
        <v>51</v>
      </c>
      <c r="M1266" s="1" t="s">
        <v>51</v>
      </c>
      <c r="N1266" s="1" t="s">
        <v>51</v>
      </c>
      <c r="O1266" s="1" t="s">
        <v>51</v>
      </c>
      <c r="P1266" s="1" t="s">
        <v>51</v>
      </c>
      <c r="Q1266" s="1" t="s">
        <v>51</v>
      </c>
      <c r="R1266" s="1" t="s">
        <v>51</v>
      </c>
      <c r="S1266" s="1" t="s">
        <v>51</v>
      </c>
      <c r="T1266" s="1" t="s">
        <v>51</v>
      </c>
      <c r="U1266" s="1" t="s">
        <v>51</v>
      </c>
      <c r="V1266" s="2" t="s">
        <v>51</v>
      </c>
      <c r="W1266" s="2" t="s">
        <v>51</v>
      </c>
      <c r="X1266" s="2" t="s">
        <v>51</v>
      </c>
      <c r="Y1266" s="2" t="s">
        <v>51</v>
      </c>
      <c r="Z1266" s="2" t="s">
        <v>51</v>
      </c>
      <c r="AA1266" s="2" t="s">
        <v>51</v>
      </c>
      <c r="AB1266" s="2" t="s">
        <v>51</v>
      </c>
      <c r="AC1266" s="2" t="s">
        <v>51</v>
      </c>
      <c r="AD1266" s="2" t="s">
        <v>51</v>
      </c>
      <c r="AE1266" s="2" t="s">
        <v>51</v>
      </c>
      <c r="AF1266" s="2" t="s">
        <v>51</v>
      </c>
      <c r="AG1266" s="2" t="s">
        <v>51</v>
      </c>
      <c r="AH1266" s="1" t="s">
        <v>65</v>
      </c>
      <c r="AI1266" s="1" t="s">
        <v>65</v>
      </c>
      <c r="AJ1266" s="1" t="s">
        <v>65</v>
      </c>
      <c r="AK1266" s="1" t="s">
        <v>65</v>
      </c>
      <c r="AL1266" s="1" t="s">
        <v>44</v>
      </c>
      <c r="AM1266" s="1" t="s">
        <v>65</v>
      </c>
      <c r="AN1266" s="1" t="s">
        <v>44</v>
      </c>
      <c r="AO1266" s="1">
        <v>1.4239999999999999E-3</v>
      </c>
      <c r="AP1266" s="1">
        <v>1.6049999999999998E-2</v>
      </c>
      <c r="AQ1266" s="1">
        <v>6</v>
      </c>
      <c r="AR1266" s="1" t="s">
        <v>51</v>
      </c>
    </row>
    <row r="1267" spans="1:44">
      <c r="A1267" s="1" t="s">
        <v>5100</v>
      </c>
      <c r="B1267" s="1" t="s">
        <v>200</v>
      </c>
      <c r="C1267" s="1">
        <v>1</v>
      </c>
      <c r="D1267" s="1">
        <v>2</v>
      </c>
      <c r="E1267" s="1" t="s">
        <v>1813</v>
      </c>
      <c r="F1267" s="1" t="s">
        <v>5101</v>
      </c>
      <c r="G1267" s="1" t="s">
        <v>5102</v>
      </c>
      <c r="H1267" s="1" t="s">
        <v>1816</v>
      </c>
      <c r="I1267" s="1">
        <v>1</v>
      </c>
      <c r="J1267" s="1">
        <v>1856.9534699999999</v>
      </c>
      <c r="K1267" s="1" t="s">
        <v>51</v>
      </c>
      <c r="L1267" s="1" t="s">
        <v>51</v>
      </c>
      <c r="M1267" s="1" t="s">
        <v>51</v>
      </c>
      <c r="N1267" s="1" t="s">
        <v>51</v>
      </c>
      <c r="O1267" s="1" t="s">
        <v>51</v>
      </c>
      <c r="P1267" s="1" t="s">
        <v>51</v>
      </c>
      <c r="Q1267" s="1" t="s">
        <v>51</v>
      </c>
      <c r="R1267" s="1" t="s">
        <v>51</v>
      </c>
      <c r="S1267" s="1" t="s">
        <v>51</v>
      </c>
      <c r="T1267" s="1" t="s">
        <v>51</v>
      </c>
      <c r="U1267" s="1" t="s">
        <v>51</v>
      </c>
      <c r="V1267" s="2" t="s">
        <v>51</v>
      </c>
      <c r="W1267" s="2" t="s">
        <v>51</v>
      </c>
      <c r="X1267" s="2" t="s">
        <v>51</v>
      </c>
      <c r="Y1267" s="2" t="s">
        <v>51</v>
      </c>
      <c r="Z1267" s="2" t="s">
        <v>51</v>
      </c>
      <c r="AA1267" s="2" t="s">
        <v>51</v>
      </c>
      <c r="AB1267" s="2" t="s">
        <v>51</v>
      </c>
      <c r="AC1267" s="2" t="s">
        <v>51</v>
      </c>
      <c r="AD1267" s="2" t="s">
        <v>51</v>
      </c>
      <c r="AE1267" s="2" t="s">
        <v>51</v>
      </c>
      <c r="AF1267" s="2" t="s">
        <v>51</v>
      </c>
      <c r="AG1267" s="2" t="s">
        <v>51</v>
      </c>
      <c r="AH1267" s="1" t="s">
        <v>44</v>
      </c>
      <c r="AI1267" s="1" t="s">
        <v>65</v>
      </c>
      <c r="AJ1267" s="1" t="s">
        <v>65</v>
      </c>
      <c r="AK1267" s="1" t="s">
        <v>65</v>
      </c>
      <c r="AL1267" s="1" t="s">
        <v>44</v>
      </c>
      <c r="AM1267" s="1" t="s">
        <v>65</v>
      </c>
      <c r="AN1267" s="1" t="s">
        <v>44</v>
      </c>
      <c r="AO1267" s="1">
        <v>2.6140000000000001E-4</v>
      </c>
      <c r="AP1267" s="1">
        <v>1.647E-3</v>
      </c>
      <c r="AQ1267" s="1">
        <v>10</v>
      </c>
      <c r="AR1267" s="1" t="s">
        <v>51</v>
      </c>
    </row>
    <row r="1268" spans="1:44">
      <c r="A1268" s="1" t="s">
        <v>5103</v>
      </c>
      <c r="B1268" s="1" t="s">
        <v>261</v>
      </c>
      <c r="C1268" s="1">
        <v>1</v>
      </c>
      <c r="D1268" s="1">
        <v>1</v>
      </c>
      <c r="E1268" s="1" t="s">
        <v>5104</v>
      </c>
      <c r="F1268" s="1" t="s">
        <v>5105</v>
      </c>
      <c r="G1268" s="1" t="s">
        <v>5106</v>
      </c>
      <c r="H1268" s="1" t="s">
        <v>5107</v>
      </c>
      <c r="I1268" s="1">
        <v>1</v>
      </c>
      <c r="J1268" s="1">
        <v>2362.2621300000001</v>
      </c>
      <c r="K1268" s="1" t="s">
        <v>51</v>
      </c>
      <c r="L1268" s="1" t="s">
        <v>51</v>
      </c>
      <c r="M1268" s="1" t="s">
        <v>51</v>
      </c>
      <c r="N1268" s="1" t="s">
        <v>51</v>
      </c>
      <c r="O1268" s="1" t="s">
        <v>51</v>
      </c>
      <c r="P1268" s="1" t="s">
        <v>51</v>
      </c>
      <c r="Q1268" s="1" t="s">
        <v>51</v>
      </c>
      <c r="R1268" s="1" t="s">
        <v>51</v>
      </c>
      <c r="S1268" s="1" t="s">
        <v>51</v>
      </c>
      <c r="T1268" s="1" t="s">
        <v>51</v>
      </c>
      <c r="U1268" s="1" t="s">
        <v>51</v>
      </c>
      <c r="V1268" s="2" t="s">
        <v>51</v>
      </c>
      <c r="W1268" s="2" t="s">
        <v>51</v>
      </c>
      <c r="X1268" s="2" t="s">
        <v>51</v>
      </c>
      <c r="Y1268" s="2" t="s">
        <v>51</v>
      </c>
      <c r="Z1268" s="2" t="s">
        <v>51</v>
      </c>
      <c r="AA1268" s="2" t="s">
        <v>51</v>
      </c>
      <c r="AB1268" s="2" t="s">
        <v>51</v>
      </c>
      <c r="AC1268" s="2" t="s">
        <v>51</v>
      </c>
      <c r="AD1268" s="2" t="s">
        <v>51</v>
      </c>
      <c r="AE1268" s="2" t="s">
        <v>51</v>
      </c>
      <c r="AF1268" s="2" t="s">
        <v>51</v>
      </c>
      <c r="AG1268" s="2" t="s">
        <v>51</v>
      </c>
      <c r="AH1268" s="1" t="s">
        <v>65</v>
      </c>
      <c r="AI1268" s="1" t="s">
        <v>65</v>
      </c>
      <c r="AJ1268" s="1" t="s">
        <v>65</v>
      </c>
      <c r="AK1268" s="1" t="s">
        <v>65</v>
      </c>
      <c r="AL1268" s="1" t="s">
        <v>44</v>
      </c>
      <c r="AM1268" s="1" t="s">
        <v>65</v>
      </c>
      <c r="AN1268" s="1" t="s">
        <v>44</v>
      </c>
      <c r="AO1268" s="1">
        <v>3.8289999999999998E-4</v>
      </c>
      <c r="AP1268" s="1">
        <v>6.1330000000000004E-3</v>
      </c>
      <c r="AQ1268" s="1">
        <v>3</v>
      </c>
      <c r="AR1268" s="1" t="s">
        <v>51</v>
      </c>
    </row>
    <row r="1269" spans="1:44">
      <c r="A1269" s="1" t="s">
        <v>5108</v>
      </c>
      <c r="B1269" s="1" t="s">
        <v>261</v>
      </c>
      <c r="C1269" s="1">
        <v>1</v>
      </c>
      <c r="D1269" s="1">
        <v>1</v>
      </c>
      <c r="E1269" s="1" t="s">
        <v>3173</v>
      </c>
      <c r="F1269" s="1" t="s">
        <v>5109</v>
      </c>
      <c r="G1269" s="1" t="s">
        <v>5110</v>
      </c>
      <c r="H1269" s="1" t="s">
        <v>3176</v>
      </c>
      <c r="I1269" s="1">
        <v>1</v>
      </c>
      <c r="J1269" s="1">
        <v>1759.84656</v>
      </c>
      <c r="K1269" s="1" t="s">
        <v>51</v>
      </c>
      <c r="L1269" s="1" t="s">
        <v>51</v>
      </c>
      <c r="M1269" s="1" t="s">
        <v>51</v>
      </c>
      <c r="N1269" s="1" t="s">
        <v>51</v>
      </c>
      <c r="O1269" s="1" t="s">
        <v>51</v>
      </c>
      <c r="P1269" s="1" t="s">
        <v>51</v>
      </c>
      <c r="Q1269" s="1" t="s">
        <v>51</v>
      </c>
      <c r="R1269" s="1" t="s">
        <v>51</v>
      </c>
      <c r="S1269" s="1" t="s">
        <v>51</v>
      </c>
      <c r="T1269" s="1" t="s">
        <v>51</v>
      </c>
      <c r="U1269" s="1" t="s">
        <v>51</v>
      </c>
      <c r="V1269" s="2" t="s">
        <v>51</v>
      </c>
      <c r="W1269" s="2" t="s">
        <v>51</v>
      </c>
      <c r="X1269" s="2" t="s">
        <v>51</v>
      </c>
      <c r="Y1269" s="2" t="s">
        <v>51</v>
      </c>
      <c r="Z1269" s="2" t="s">
        <v>51</v>
      </c>
      <c r="AA1269" s="2" t="s">
        <v>51</v>
      </c>
      <c r="AB1269" s="2" t="s">
        <v>51</v>
      </c>
      <c r="AC1269" s="2" t="s">
        <v>51</v>
      </c>
      <c r="AD1269" s="2" t="s">
        <v>51</v>
      </c>
      <c r="AE1269" s="2" t="s">
        <v>51</v>
      </c>
      <c r="AF1269" s="2" t="s">
        <v>51</v>
      </c>
      <c r="AG1269" s="2" t="s">
        <v>51</v>
      </c>
      <c r="AH1269" s="1" t="s">
        <v>65</v>
      </c>
      <c r="AI1269" s="1" t="s">
        <v>65</v>
      </c>
      <c r="AJ1269" s="1" t="s">
        <v>44</v>
      </c>
      <c r="AK1269" s="1" t="s">
        <v>65</v>
      </c>
      <c r="AL1269" s="1" t="s">
        <v>65</v>
      </c>
      <c r="AM1269" s="1" t="s">
        <v>65</v>
      </c>
      <c r="AN1269" s="1" t="s">
        <v>44</v>
      </c>
      <c r="AO1269" s="1">
        <v>1.6579999999999999E-4</v>
      </c>
      <c r="AP1269" s="1">
        <v>6.4869999999999999E-4</v>
      </c>
      <c r="AQ1269" s="1">
        <v>14</v>
      </c>
      <c r="AR1269" s="1" t="s">
        <v>51</v>
      </c>
    </row>
    <row r="1270" spans="1:44">
      <c r="A1270" s="1" t="s">
        <v>5111</v>
      </c>
      <c r="B1270" s="1" t="s">
        <v>5112</v>
      </c>
      <c r="C1270" s="1">
        <v>1</v>
      </c>
      <c r="D1270" s="1">
        <v>1</v>
      </c>
      <c r="E1270" s="1" t="s">
        <v>789</v>
      </c>
      <c r="F1270" s="1" t="s">
        <v>5113</v>
      </c>
      <c r="G1270" s="1" t="s">
        <v>5114</v>
      </c>
      <c r="H1270" s="1" t="s">
        <v>792</v>
      </c>
      <c r="I1270" s="1">
        <v>1</v>
      </c>
      <c r="J1270" s="1">
        <v>1638.83421</v>
      </c>
      <c r="K1270" s="1" t="s">
        <v>51</v>
      </c>
      <c r="L1270" s="1" t="s">
        <v>51</v>
      </c>
      <c r="M1270" s="1" t="s">
        <v>51</v>
      </c>
      <c r="N1270" s="1" t="s">
        <v>51</v>
      </c>
      <c r="O1270" s="1" t="s">
        <v>51</v>
      </c>
      <c r="P1270" s="1" t="s">
        <v>51</v>
      </c>
      <c r="Q1270" s="1" t="s">
        <v>51</v>
      </c>
      <c r="R1270" s="1" t="s">
        <v>51</v>
      </c>
      <c r="S1270" s="1" t="s">
        <v>51</v>
      </c>
      <c r="T1270" s="1" t="s">
        <v>51</v>
      </c>
      <c r="U1270" s="1" t="s">
        <v>51</v>
      </c>
      <c r="V1270" s="2" t="s">
        <v>51</v>
      </c>
      <c r="W1270" s="2" t="s">
        <v>51</v>
      </c>
      <c r="X1270" s="2" t="s">
        <v>51</v>
      </c>
      <c r="Y1270" s="2" t="s">
        <v>51</v>
      </c>
      <c r="Z1270" s="2" t="s">
        <v>51</v>
      </c>
      <c r="AA1270" s="2" t="s">
        <v>51</v>
      </c>
      <c r="AB1270" s="2" t="s">
        <v>51</v>
      </c>
      <c r="AC1270" s="2" t="s">
        <v>51</v>
      </c>
      <c r="AD1270" s="2" t="s">
        <v>51</v>
      </c>
      <c r="AE1270" s="2" t="s">
        <v>51</v>
      </c>
      <c r="AF1270" s="2" t="s">
        <v>51</v>
      </c>
      <c r="AG1270" s="2" t="s">
        <v>51</v>
      </c>
      <c r="AH1270" s="1" t="s">
        <v>65</v>
      </c>
      <c r="AI1270" s="1" t="s">
        <v>65</v>
      </c>
      <c r="AJ1270" s="1" t="s">
        <v>65</v>
      </c>
      <c r="AK1270" s="1" t="s">
        <v>65</v>
      </c>
      <c r="AL1270" s="1" t="s">
        <v>65</v>
      </c>
      <c r="AM1270" s="1" t="s">
        <v>44</v>
      </c>
      <c r="AN1270" s="1" t="s">
        <v>44</v>
      </c>
      <c r="AO1270" s="1">
        <v>2.6140000000000001E-4</v>
      </c>
      <c r="AP1270" s="1">
        <v>1.653E-3</v>
      </c>
      <c r="AQ1270" s="1">
        <v>5</v>
      </c>
      <c r="AR1270" s="1" t="s">
        <v>51</v>
      </c>
    </row>
    <row r="1271" spans="1:44">
      <c r="A1271" s="1" t="s">
        <v>5115</v>
      </c>
      <c r="B1271" s="1" t="s">
        <v>261</v>
      </c>
      <c r="C1271" s="1">
        <v>1</v>
      </c>
      <c r="D1271" s="1">
        <v>7</v>
      </c>
      <c r="E1271" s="1" t="s">
        <v>3269</v>
      </c>
      <c r="F1271" s="1" t="s">
        <v>5116</v>
      </c>
      <c r="G1271" s="1" t="s">
        <v>5117</v>
      </c>
      <c r="H1271" s="1" t="s">
        <v>3272</v>
      </c>
      <c r="I1271" s="1">
        <v>1</v>
      </c>
      <c r="J1271" s="1">
        <v>1890.91669</v>
      </c>
      <c r="K1271" s="1" t="s">
        <v>51</v>
      </c>
      <c r="L1271" s="1" t="s">
        <v>51</v>
      </c>
      <c r="M1271" s="1" t="s">
        <v>51</v>
      </c>
      <c r="N1271" s="1" t="s">
        <v>51</v>
      </c>
      <c r="O1271" s="1" t="s">
        <v>51</v>
      </c>
      <c r="P1271" s="1" t="s">
        <v>51</v>
      </c>
      <c r="Q1271" s="1" t="s">
        <v>51</v>
      </c>
      <c r="R1271" s="1" t="s">
        <v>51</v>
      </c>
      <c r="S1271" s="1" t="s">
        <v>51</v>
      </c>
      <c r="T1271" s="1" t="s">
        <v>51</v>
      </c>
      <c r="U1271" s="1" t="s">
        <v>51</v>
      </c>
      <c r="V1271" s="2" t="s">
        <v>51</v>
      </c>
      <c r="W1271" s="2" t="s">
        <v>51</v>
      </c>
      <c r="X1271" s="2" t="s">
        <v>51</v>
      </c>
      <c r="Y1271" s="2" t="s">
        <v>51</v>
      </c>
      <c r="Z1271" s="2" t="s">
        <v>51</v>
      </c>
      <c r="AA1271" s="2" t="s">
        <v>51</v>
      </c>
      <c r="AB1271" s="2" t="s">
        <v>51</v>
      </c>
      <c r="AC1271" s="2" t="s">
        <v>51</v>
      </c>
      <c r="AD1271" s="2" t="s">
        <v>51</v>
      </c>
      <c r="AE1271" s="2" t="s">
        <v>51</v>
      </c>
      <c r="AF1271" s="2" t="s">
        <v>51</v>
      </c>
      <c r="AG1271" s="2" t="s">
        <v>51</v>
      </c>
      <c r="AH1271" s="1" t="s">
        <v>44</v>
      </c>
      <c r="AI1271" s="1" t="s">
        <v>65</v>
      </c>
      <c r="AJ1271" s="1" t="s">
        <v>44</v>
      </c>
      <c r="AK1271" s="1" t="s">
        <v>44</v>
      </c>
      <c r="AL1271" s="1" t="s">
        <v>44</v>
      </c>
      <c r="AM1271" s="1" t="s">
        <v>44</v>
      </c>
      <c r="AN1271" s="1" t="s">
        <v>44</v>
      </c>
      <c r="AO1271" s="1">
        <v>1.6579999999999999E-4</v>
      </c>
      <c r="AP1271" s="1">
        <v>2.8910000000000001E-7</v>
      </c>
      <c r="AQ1271" s="1">
        <v>47</v>
      </c>
      <c r="AR1271" s="1" t="s">
        <v>51</v>
      </c>
    </row>
    <row r="1272" spans="1:44">
      <c r="A1272" s="1" t="s">
        <v>5118</v>
      </c>
      <c r="B1272" s="1" t="s">
        <v>128</v>
      </c>
      <c r="C1272" s="1">
        <v>1</v>
      </c>
      <c r="D1272" s="1">
        <v>2</v>
      </c>
      <c r="E1272" s="1" t="s">
        <v>1920</v>
      </c>
      <c r="F1272" s="1" t="s">
        <v>5119</v>
      </c>
      <c r="G1272" s="1" t="s">
        <v>5120</v>
      </c>
      <c r="H1272" s="1" t="s">
        <v>1923</v>
      </c>
      <c r="I1272" s="1">
        <v>1</v>
      </c>
      <c r="J1272" s="1">
        <v>1645.7924</v>
      </c>
      <c r="K1272" s="1" t="s">
        <v>51</v>
      </c>
      <c r="L1272" s="1" t="s">
        <v>51</v>
      </c>
      <c r="M1272" s="1" t="s">
        <v>51</v>
      </c>
      <c r="N1272" s="1" t="s">
        <v>51</v>
      </c>
      <c r="O1272" s="1" t="s">
        <v>51</v>
      </c>
      <c r="P1272" s="1" t="s">
        <v>51</v>
      </c>
      <c r="Q1272" s="1" t="s">
        <v>51</v>
      </c>
      <c r="R1272" s="1" t="s">
        <v>51</v>
      </c>
      <c r="S1272" s="1" t="s">
        <v>51</v>
      </c>
      <c r="T1272" s="1" t="s">
        <v>51</v>
      </c>
      <c r="U1272" s="1" t="s">
        <v>51</v>
      </c>
      <c r="V1272" s="2" t="s">
        <v>51</v>
      </c>
      <c r="W1272" s="2" t="s">
        <v>51</v>
      </c>
      <c r="X1272" s="2" t="s">
        <v>51</v>
      </c>
      <c r="Y1272" s="2" t="s">
        <v>51</v>
      </c>
      <c r="Z1272" s="2" t="s">
        <v>51</v>
      </c>
      <c r="AA1272" s="2" t="s">
        <v>51</v>
      </c>
      <c r="AB1272" s="2" t="s">
        <v>51</v>
      </c>
      <c r="AC1272" s="2" t="s">
        <v>51</v>
      </c>
      <c r="AD1272" s="2" t="s">
        <v>51</v>
      </c>
      <c r="AE1272" s="2" t="s">
        <v>51</v>
      </c>
      <c r="AF1272" s="2" t="s">
        <v>51</v>
      </c>
      <c r="AG1272" s="2" t="s">
        <v>51</v>
      </c>
      <c r="AH1272" s="1" t="s">
        <v>44</v>
      </c>
      <c r="AI1272" s="1" t="s">
        <v>65</v>
      </c>
      <c r="AJ1272" s="1" t="s">
        <v>44</v>
      </c>
      <c r="AK1272" s="1" t="s">
        <v>65</v>
      </c>
      <c r="AL1272" s="1" t="s">
        <v>65</v>
      </c>
      <c r="AM1272" s="1" t="s">
        <v>65</v>
      </c>
      <c r="AN1272" s="1" t="s">
        <v>44</v>
      </c>
      <c r="AO1272" s="1">
        <v>8.2390000000000002E-4</v>
      </c>
      <c r="AP1272" s="1">
        <v>9.8420000000000001E-3</v>
      </c>
      <c r="AQ1272" s="1">
        <v>8</v>
      </c>
      <c r="AR1272" s="1" t="s">
        <v>51</v>
      </c>
    </row>
    <row r="1273" spans="1:44">
      <c r="A1273" s="1" t="s">
        <v>5121</v>
      </c>
      <c r="B1273" s="1" t="s">
        <v>5122</v>
      </c>
      <c r="C1273" s="1">
        <v>1</v>
      </c>
      <c r="D1273" s="1">
        <v>1</v>
      </c>
      <c r="E1273" s="1" t="s">
        <v>1083</v>
      </c>
      <c r="F1273" s="1" t="s">
        <v>5123</v>
      </c>
      <c r="G1273" s="1" t="s">
        <v>5124</v>
      </c>
      <c r="H1273" s="1" t="s">
        <v>1086</v>
      </c>
      <c r="I1273" s="1">
        <v>1</v>
      </c>
      <c r="J1273" s="1">
        <v>1925.0346999999999</v>
      </c>
      <c r="K1273" s="1" t="s">
        <v>51</v>
      </c>
      <c r="L1273" s="1" t="s">
        <v>51</v>
      </c>
      <c r="M1273" s="1" t="s">
        <v>51</v>
      </c>
      <c r="N1273" s="1" t="s">
        <v>51</v>
      </c>
      <c r="O1273" s="1" t="s">
        <v>51</v>
      </c>
      <c r="P1273" s="1" t="s">
        <v>51</v>
      </c>
      <c r="Q1273" s="1" t="s">
        <v>51</v>
      </c>
      <c r="R1273" s="1" t="s">
        <v>51</v>
      </c>
      <c r="S1273" s="1" t="s">
        <v>51</v>
      </c>
      <c r="T1273" s="1" t="s">
        <v>51</v>
      </c>
      <c r="U1273" s="1" t="s">
        <v>51</v>
      </c>
      <c r="V1273" s="2" t="s">
        <v>51</v>
      </c>
      <c r="W1273" s="2" t="s">
        <v>51</v>
      </c>
      <c r="X1273" s="2" t="s">
        <v>51</v>
      </c>
      <c r="Y1273" s="2" t="s">
        <v>51</v>
      </c>
      <c r="Z1273" s="2" t="s">
        <v>51</v>
      </c>
      <c r="AA1273" s="2" t="s">
        <v>51</v>
      </c>
      <c r="AB1273" s="2" t="s">
        <v>51</v>
      </c>
      <c r="AC1273" s="2" t="s">
        <v>51</v>
      </c>
      <c r="AD1273" s="2" t="s">
        <v>51</v>
      </c>
      <c r="AE1273" s="2" t="s">
        <v>51</v>
      </c>
      <c r="AF1273" s="2" t="s">
        <v>51</v>
      </c>
      <c r="AG1273" s="2" t="s">
        <v>51</v>
      </c>
      <c r="AH1273" s="1" t="s">
        <v>65</v>
      </c>
      <c r="AI1273" s="1" t="s">
        <v>65</v>
      </c>
      <c r="AJ1273" s="1" t="s">
        <v>65</v>
      </c>
      <c r="AK1273" s="1" t="s">
        <v>65</v>
      </c>
      <c r="AL1273" s="1" t="s">
        <v>65</v>
      </c>
      <c r="AM1273" s="1" t="s">
        <v>44</v>
      </c>
      <c r="AN1273" s="1" t="s">
        <v>44</v>
      </c>
      <c r="AO1273" s="1">
        <v>2.3609999999999998E-3</v>
      </c>
      <c r="AP1273" s="1">
        <v>2.7369999999999998E-2</v>
      </c>
      <c r="AQ1273" s="1">
        <v>5</v>
      </c>
      <c r="AR1273" s="1" t="s">
        <v>51</v>
      </c>
    </row>
    <row r="1274" spans="1:44">
      <c r="A1274" s="1" t="s">
        <v>5125</v>
      </c>
      <c r="B1274" s="1" t="s">
        <v>53</v>
      </c>
      <c r="C1274" s="1">
        <v>1</v>
      </c>
      <c r="D1274" s="1">
        <v>2</v>
      </c>
      <c r="E1274" s="1" t="s">
        <v>5126</v>
      </c>
      <c r="F1274" s="1" t="s">
        <v>5127</v>
      </c>
      <c r="G1274" s="1" t="s">
        <v>5128</v>
      </c>
      <c r="H1274" s="1" t="s">
        <v>5129</v>
      </c>
      <c r="I1274" s="1">
        <v>1</v>
      </c>
      <c r="J1274" s="1">
        <v>1461.7518600000001</v>
      </c>
      <c r="K1274" s="1" t="s">
        <v>51</v>
      </c>
      <c r="L1274" s="1" t="s">
        <v>51</v>
      </c>
      <c r="M1274" s="1" t="s">
        <v>51</v>
      </c>
      <c r="N1274" s="1" t="s">
        <v>51</v>
      </c>
      <c r="O1274" s="1" t="s">
        <v>51</v>
      </c>
      <c r="P1274" s="1" t="s">
        <v>51</v>
      </c>
      <c r="Q1274" s="1" t="s">
        <v>51</v>
      </c>
      <c r="R1274" s="1" t="s">
        <v>51</v>
      </c>
      <c r="S1274" s="1" t="s">
        <v>51</v>
      </c>
      <c r="T1274" s="1" t="s">
        <v>51</v>
      </c>
      <c r="U1274" s="1" t="s">
        <v>51</v>
      </c>
      <c r="V1274" s="2" t="s">
        <v>51</v>
      </c>
      <c r="W1274" s="2" t="s">
        <v>51</v>
      </c>
      <c r="X1274" s="2" t="s">
        <v>51</v>
      </c>
      <c r="Y1274" s="2" t="s">
        <v>51</v>
      </c>
      <c r="Z1274" s="2" t="s">
        <v>51</v>
      </c>
      <c r="AA1274" s="2" t="s">
        <v>51</v>
      </c>
      <c r="AB1274" s="2" t="s">
        <v>51</v>
      </c>
      <c r="AC1274" s="2" t="s">
        <v>51</v>
      </c>
      <c r="AD1274" s="2" t="s">
        <v>51</v>
      </c>
      <c r="AE1274" s="2" t="s">
        <v>51</v>
      </c>
      <c r="AF1274" s="2" t="s">
        <v>51</v>
      </c>
      <c r="AG1274" s="2" t="s">
        <v>51</v>
      </c>
      <c r="AH1274" s="1" t="s">
        <v>44</v>
      </c>
      <c r="AI1274" s="1" t="s">
        <v>65</v>
      </c>
      <c r="AJ1274" s="1" t="s">
        <v>44</v>
      </c>
      <c r="AK1274" s="1" t="s">
        <v>65</v>
      </c>
      <c r="AL1274" s="1" t="s">
        <v>65</v>
      </c>
      <c r="AM1274" s="1" t="s">
        <v>65</v>
      </c>
      <c r="AN1274" s="1" t="s">
        <v>44</v>
      </c>
      <c r="AO1274" s="1">
        <v>1.6579999999999999E-4</v>
      </c>
      <c r="AP1274" s="1">
        <v>6.4789999999999997E-4</v>
      </c>
      <c r="AQ1274" s="1">
        <v>10</v>
      </c>
      <c r="AR1274" s="1" t="s">
        <v>51</v>
      </c>
    </row>
    <row r="1275" spans="1:44">
      <c r="A1275" s="1" t="s">
        <v>5130</v>
      </c>
      <c r="B1275" s="1" t="s">
        <v>5131</v>
      </c>
      <c r="C1275" s="1">
        <v>1</v>
      </c>
      <c r="D1275" s="1">
        <v>1</v>
      </c>
      <c r="E1275" s="1" t="s">
        <v>5132</v>
      </c>
      <c r="F1275" s="1" t="s">
        <v>5133</v>
      </c>
      <c r="G1275" s="1" t="s">
        <v>5134</v>
      </c>
      <c r="H1275" s="1" t="s">
        <v>5135</v>
      </c>
      <c r="I1275" s="1">
        <v>1</v>
      </c>
      <c r="J1275" s="1">
        <v>2409.2053500000002</v>
      </c>
      <c r="K1275" s="1" t="s">
        <v>51</v>
      </c>
      <c r="L1275" s="1" t="s">
        <v>51</v>
      </c>
      <c r="M1275" s="1" t="s">
        <v>51</v>
      </c>
      <c r="N1275" s="1" t="s">
        <v>51</v>
      </c>
      <c r="O1275" s="1" t="s">
        <v>51</v>
      </c>
      <c r="P1275" s="1" t="s">
        <v>51</v>
      </c>
      <c r="Q1275" s="1" t="s">
        <v>51</v>
      </c>
      <c r="R1275" s="1" t="s">
        <v>51</v>
      </c>
      <c r="S1275" s="1" t="s">
        <v>51</v>
      </c>
      <c r="T1275" s="1" t="s">
        <v>51</v>
      </c>
      <c r="U1275" s="1" t="s">
        <v>51</v>
      </c>
      <c r="V1275" s="2" t="s">
        <v>51</v>
      </c>
      <c r="W1275" s="2" t="s">
        <v>51</v>
      </c>
      <c r="X1275" s="2" t="s">
        <v>51</v>
      </c>
      <c r="Y1275" s="2" t="s">
        <v>51</v>
      </c>
      <c r="Z1275" s="2" t="s">
        <v>51</v>
      </c>
      <c r="AA1275" s="2" t="s">
        <v>51</v>
      </c>
      <c r="AB1275" s="2" t="s">
        <v>51</v>
      </c>
      <c r="AC1275" s="2" t="s">
        <v>51</v>
      </c>
      <c r="AD1275" s="2" t="s">
        <v>51</v>
      </c>
      <c r="AE1275" s="2" t="s">
        <v>51</v>
      </c>
      <c r="AF1275" s="2" t="s">
        <v>51</v>
      </c>
      <c r="AG1275" s="2" t="s">
        <v>51</v>
      </c>
      <c r="AH1275" s="1" t="s">
        <v>65</v>
      </c>
      <c r="AI1275" s="1" t="s">
        <v>65</v>
      </c>
      <c r="AJ1275" s="1" t="s">
        <v>65</v>
      </c>
      <c r="AK1275" s="1" t="s">
        <v>65</v>
      </c>
      <c r="AL1275" s="1" t="s">
        <v>65</v>
      </c>
      <c r="AM1275" s="1" t="s">
        <v>44</v>
      </c>
      <c r="AN1275" s="1" t="s">
        <v>44</v>
      </c>
      <c r="AO1275" s="1">
        <v>1.603E-3</v>
      </c>
      <c r="AP1275" s="1">
        <v>1.8550000000000001E-2</v>
      </c>
      <c r="AQ1275" s="1">
        <v>1</v>
      </c>
      <c r="AR1275" s="1" t="s">
        <v>51</v>
      </c>
    </row>
    <row r="1276" spans="1:44">
      <c r="A1276" s="1" t="s">
        <v>5136</v>
      </c>
      <c r="B1276" s="1" t="s">
        <v>4221</v>
      </c>
      <c r="C1276" s="1">
        <v>1</v>
      </c>
      <c r="D1276" s="1">
        <v>1</v>
      </c>
      <c r="E1276" s="1" t="s">
        <v>5137</v>
      </c>
      <c r="F1276" s="1" t="s">
        <v>5138</v>
      </c>
      <c r="G1276" s="1" t="s">
        <v>5139</v>
      </c>
      <c r="H1276" s="1" t="s">
        <v>5140</v>
      </c>
      <c r="I1276" s="1">
        <v>1</v>
      </c>
      <c r="J1276" s="1">
        <v>2107.06495</v>
      </c>
      <c r="K1276" s="1" t="s">
        <v>51</v>
      </c>
      <c r="L1276" s="1" t="s">
        <v>51</v>
      </c>
      <c r="M1276" s="1" t="s">
        <v>51</v>
      </c>
      <c r="N1276" s="1" t="s">
        <v>51</v>
      </c>
      <c r="O1276" s="1" t="s">
        <v>51</v>
      </c>
      <c r="P1276" s="1" t="s">
        <v>51</v>
      </c>
      <c r="Q1276" s="1" t="s">
        <v>51</v>
      </c>
      <c r="R1276" s="1" t="s">
        <v>51</v>
      </c>
      <c r="S1276" s="1" t="s">
        <v>51</v>
      </c>
      <c r="T1276" s="1" t="s">
        <v>51</v>
      </c>
      <c r="U1276" s="1" t="s">
        <v>51</v>
      </c>
      <c r="V1276" s="2" t="s">
        <v>51</v>
      </c>
      <c r="W1276" s="2" t="s">
        <v>51</v>
      </c>
      <c r="X1276" s="2" t="s">
        <v>51</v>
      </c>
      <c r="Y1276" s="2" t="s">
        <v>51</v>
      </c>
      <c r="Z1276" s="2" t="s">
        <v>51</v>
      </c>
      <c r="AA1276" s="2" t="s">
        <v>51</v>
      </c>
      <c r="AB1276" s="2" t="s">
        <v>51</v>
      </c>
      <c r="AC1276" s="2" t="s">
        <v>51</v>
      </c>
      <c r="AD1276" s="2" t="s">
        <v>51</v>
      </c>
      <c r="AE1276" s="2" t="s">
        <v>51</v>
      </c>
      <c r="AF1276" s="2" t="s">
        <v>51</v>
      </c>
      <c r="AG1276" s="2" t="s">
        <v>51</v>
      </c>
      <c r="AH1276" s="1" t="s">
        <v>44</v>
      </c>
      <c r="AI1276" s="1" t="s">
        <v>65</v>
      </c>
      <c r="AJ1276" s="1" t="s">
        <v>65</v>
      </c>
      <c r="AK1276" s="1" t="s">
        <v>65</v>
      </c>
      <c r="AL1276" s="1" t="s">
        <v>65</v>
      </c>
      <c r="AM1276" s="1" t="s">
        <v>65</v>
      </c>
      <c r="AN1276" s="1" t="s">
        <v>44</v>
      </c>
      <c r="AO1276" s="1">
        <v>1.6579999999999999E-4</v>
      </c>
      <c r="AP1276" s="1">
        <v>2.2499999999999999E-4</v>
      </c>
      <c r="AQ1276" s="1">
        <v>6</v>
      </c>
      <c r="AR1276" s="1" t="s">
        <v>51</v>
      </c>
    </row>
    <row r="1277" spans="1:44">
      <c r="A1277" s="1" t="s">
        <v>5141</v>
      </c>
      <c r="B1277" s="1" t="s">
        <v>117</v>
      </c>
      <c r="C1277" s="1">
        <v>1</v>
      </c>
      <c r="D1277" s="1">
        <v>2</v>
      </c>
      <c r="E1277" s="1" t="s">
        <v>715</v>
      </c>
      <c r="F1277" s="1" t="s">
        <v>5142</v>
      </c>
      <c r="G1277" s="1" t="s">
        <v>5143</v>
      </c>
      <c r="H1277" s="1" t="s">
        <v>718</v>
      </c>
      <c r="I1277" s="1">
        <v>1</v>
      </c>
      <c r="J1277" s="1">
        <v>1577.7628199999999</v>
      </c>
      <c r="K1277" s="1" t="s">
        <v>51</v>
      </c>
      <c r="L1277" s="1" t="s">
        <v>51</v>
      </c>
      <c r="M1277" s="1" t="s">
        <v>51</v>
      </c>
      <c r="N1277" s="1" t="s">
        <v>51</v>
      </c>
      <c r="O1277" s="1" t="s">
        <v>51</v>
      </c>
      <c r="P1277" s="1" t="s">
        <v>51</v>
      </c>
      <c r="Q1277" s="1" t="s">
        <v>51</v>
      </c>
      <c r="R1277" s="1" t="s">
        <v>51</v>
      </c>
      <c r="S1277" s="1" t="s">
        <v>51</v>
      </c>
      <c r="T1277" s="1" t="s">
        <v>51</v>
      </c>
      <c r="U1277" s="1" t="s">
        <v>51</v>
      </c>
      <c r="V1277" s="2" t="s">
        <v>51</v>
      </c>
      <c r="W1277" s="2" t="s">
        <v>51</v>
      </c>
      <c r="X1277" s="2" t="s">
        <v>51</v>
      </c>
      <c r="Y1277" s="2" t="s">
        <v>51</v>
      </c>
      <c r="Z1277" s="2" t="s">
        <v>51</v>
      </c>
      <c r="AA1277" s="2" t="s">
        <v>51</v>
      </c>
      <c r="AB1277" s="2" t="s">
        <v>51</v>
      </c>
      <c r="AC1277" s="2" t="s">
        <v>51</v>
      </c>
      <c r="AD1277" s="2" t="s">
        <v>51</v>
      </c>
      <c r="AE1277" s="2" t="s">
        <v>51</v>
      </c>
      <c r="AF1277" s="2" t="s">
        <v>51</v>
      </c>
      <c r="AG1277" s="2" t="s">
        <v>51</v>
      </c>
      <c r="AH1277" s="1" t="s">
        <v>44</v>
      </c>
      <c r="AI1277" s="1" t="s">
        <v>65</v>
      </c>
      <c r="AJ1277" s="1" t="s">
        <v>65</v>
      </c>
      <c r="AK1277" s="1" t="s">
        <v>44</v>
      </c>
      <c r="AL1277" s="1" t="s">
        <v>65</v>
      </c>
      <c r="AM1277" s="1" t="s">
        <v>65</v>
      </c>
      <c r="AN1277" s="1" t="s">
        <v>44</v>
      </c>
      <c r="AO1277" s="1">
        <v>1.6579999999999999E-4</v>
      </c>
      <c r="AP1277" s="1">
        <v>1.4870000000000001E-4</v>
      </c>
      <c r="AQ1277" s="1">
        <v>14</v>
      </c>
      <c r="AR1277" s="1" t="s">
        <v>51</v>
      </c>
    </row>
    <row r="1278" spans="1:44">
      <c r="A1278" s="1" t="s">
        <v>5144</v>
      </c>
      <c r="B1278" s="1" t="s">
        <v>5145</v>
      </c>
      <c r="C1278" s="1">
        <v>1</v>
      </c>
      <c r="D1278" s="1">
        <v>2</v>
      </c>
      <c r="E1278" s="1" t="s">
        <v>445</v>
      </c>
      <c r="F1278" s="1" t="s">
        <v>5146</v>
      </c>
      <c r="G1278" s="1" t="s">
        <v>5147</v>
      </c>
      <c r="H1278" s="1" t="s">
        <v>448</v>
      </c>
      <c r="I1278" s="1">
        <v>1</v>
      </c>
      <c r="J1278" s="1">
        <v>2186.0654100000002</v>
      </c>
      <c r="K1278" s="1" t="s">
        <v>51</v>
      </c>
      <c r="L1278" s="1" t="s">
        <v>51</v>
      </c>
      <c r="M1278" s="1" t="s">
        <v>51</v>
      </c>
      <c r="N1278" s="1" t="s">
        <v>51</v>
      </c>
      <c r="O1278" s="1" t="s">
        <v>51</v>
      </c>
      <c r="P1278" s="1" t="s">
        <v>51</v>
      </c>
      <c r="Q1278" s="1" t="s">
        <v>51</v>
      </c>
      <c r="R1278" s="1" t="s">
        <v>51</v>
      </c>
      <c r="S1278" s="1" t="s">
        <v>51</v>
      </c>
      <c r="T1278" s="1" t="s">
        <v>51</v>
      </c>
      <c r="U1278" s="1" t="s">
        <v>51</v>
      </c>
      <c r="V1278" s="2" t="s">
        <v>51</v>
      </c>
      <c r="W1278" s="2" t="s">
        <v>51</v>
      </c>
      <c r="X1278" s="2" t="s">
        <v>51</v>
      </c>
      <c r="Y1278" s="2" t="s">
        <v>51</v>
      </c>
      <c r="Z1278" s="2" t="s">
        <v>51</v>
      </c>
      <c r="AA1278" s="2" t="s">
        <v>51</v>
      </c>
      <c r="AB1278" s="2" t="s">
        <v>51</v>
      </c>
      <c r="AC1278" s="2" t="s">
        <v>51</v>
      </c>
      <c r="AD1278" s="2" t="s">
        <v>51</v>
      </c>
      <c r="AE1278" s="2" t="s">
        <v>51</v>
      </c>
      <c r="AF1278" s="2" t="s">
        <v>51</v>
      </c>
      <c r="AG1278" s="2" t="s">
        <v>51</v>
      </c>
      <c r="AH1278" s="1" t="s">
        <v>44</v>
      </c>
      <c r="AI1278" s="1" t="s">
        <v>65</v>
      </c>
      <c r="AJ1278" s="1" t="s">
        <v>44</v>
      </c>
      <c r="AK1278" s="1" t="s">
        <v>65</v>
      </c>
      <c r="AL1278" s="1" t="s">
        <v>65</v>
      </c>
      <c r="AM1278" s="1" t="s">
        <v>65</v>
      </c>
      <c r="AN1278" s="1" t="s">
        <v>44</v>
      </c>
      <c r="AO1278" s="1">
        <v>4.8519999999999998E-4</v>
      </c>
      <c r="AP1278" s="1">
        <v>7.5960000000000003E-3</v>
      </c>
      <c r="AQ1278" s="1">
        <v>4</v>
      </c>
      <c r="AR1278" s="1" t="s">
        <v>51</v>
      </c>
    </row>
    <row r="1279" spans="1:44">
      <c r="A1279" s="1" t="s">
        <v>5148</v>
      </c>
      <c r="B1279" s="1" t="s">
        <v>5149</v>
      </c>
      <c r="C1279" s="1">
        <v>1</v>
      </c>
      <c r="D1279" s="1">
        <v>1</v>
      </c>
      <c r="E1279" s="1" t="s">
        <v>5150</v>
      </c>
      <c r="F1279" s="1" t="s">
        <v>5151</v>
      </c>
      <c r="G1279" s="1" t="s">
        <v>5152</v>
      </c>
      <c r="H1279" s="1" t="s">
        <v>5153</v>
      </c>
      <c r="I1279" s="1">
        <v>1</v>
      </c>
      <c r="J1279" s="1">
        <v>1642.73522</v>
      </c>
      <c r="K1279" s="1" t="s">
        <v>51</v>
      </c>
      <c r="L1279" s="1" t="s">
        <v>51</v>
      </c>
      <c r="M1279" s="1" t="s">
        <v>51</v>
      </c>
      <c r="N1279" s="1" t="s">
        <v>51</v>
      </c>
      <c r="O1279" s="1" t="s">
        <v>51</v>
      </c>
      <c r="P1279" s="1" t="s">
        <v>51</v>
      </c>
      <c r="Q1279" s="1" t="s">
        <v>51</v>
      </c>
      <c r="R1279" s="1" t="s">
        <v>51</v>
      </c>
      <c r="S1279" s="1" t="s">
        <v>51</v>
      </c>
      <c r="T1279" s="1" t="s">
        <v>51</v>
      </c>
      <c r="U1279" s="1" t="s">
        <v>51</v>
      </c>
      <c r="V1279" s="2" t="s">
        <v>51</v>
      </c>
      <c r="W1279" s="2" t="s">
        <v>51</v>
      </c>
      <c r="X1279" s="2" t="s">
        <v>51</v>
      </c>
      <c r="Y1279" s="2" t="s">
        <v>51</v>
      </c>
      <c r="Z1279" s="2" t="s">
        <v>51</v>
      </c>
      <c r="AA1279" s="2" t="s">
        <v>51</v>
      </c>
      <c r="AB1279" s="2" t="s">
        <v>51</v>
      </c>
      <c r="AC1279" s="2" t="s">
        <v>51</v>
      </c>
      <c r="AD1279" s="2" t="s">
        <v>51</v>
      </c>
      <c r="AE1279" s="2" t="s">
        <v>51</v>
      </c>
      <c r="AF1279" s="2" t="s">
        <v>51</v>
      </c>
      <c r="AG1279" s="2" t="s">
        <v>51</v>
      </c>
      <c r="AH1279" s="1" t="s">
        <v>65</v>
      </c>
      <c r="AI1279" s="1" t="s">
        <v>65</v>
      </c>
      <c r="AJ1279" s="1" t="s">
        <v>65</v>
      </c>
      <c r="AK1279" s="1" t="s">
        <v>65</v>
      </c>
      <c r="AL1279" s="1" t="s">
        <v>44</v>
      </c>
      <c r="AM1279" s="1" t="s">
        <v>65</v>
      </c>
      <c r="AN1279" s="1" t="s">
        <v>44</v>
      </c>
      <c r="AO1279" s="1">
        <v>2.2790000000000002E-3</v>
      </c>
      <c r="AP1279" s="1">
        <v>2.6540000000000001E-2</v>
      </c>
      <c r="AQ1279" s="1">
        <v>6</v>
      </c>
      <c r="AR1279" s="1" t="s">
        <v>51</v>
      </c>
    </row>
    <row r="1280" spans="1:44">
      <c r="A1280" s="1" t="s">
        <v>5154</v>
      </c>
      <c r="B1280" s="1" t="s">
        <v>100</v>
      </c>
      <c r="C1280" s="1">
        <v>1</v>
      </c>
      <c r="D1280" s="1">
        <v>1</v>
      </c>
      <c r="E1280" s="1" t="s">
        <v>3269</v>
      </c>
      <c r="F1280" s="1" t="s">
        <v>5155</v>
      </c>
      <c r="G1280" s="1" t="s">
        <v>5156</v>
      </c>
      <c r="H1280" s="1" t="s">
        <v>3272</v>
      </c>
      <c r="I1280" s="1">
        <v>1</v>
      </c>
      <c r="J1280" s="1">
        <v>1957.9112700000001</v>
      </c>
      <c r="K1280" s="1" t="s">
        <v>51</v>
      </c>
      <c r="L1280" s="1" t="s">
        <v>51</v>
      </c>
      <c r="M1280" s="1" t="s">
        <v>51</v>
      </c>
      <c r="N1280" s="1" t="s">
        <v>51</v>
      </c>
      <c r="O1280" s="1" t="s">
        <v>51</v>
      </c>
      <c r="P1280" s="1" t="s">
        <v>51</v>
      </c>
      <c r="Q1280" s="1" t="s">
        <v>51</v>
      </c>
      <c r="R1280" s="1" t="s">
        <v>51</v>
      </c>
      <c r="S1280" s="1" t="s">
        <v>51</v>
      </c>
      <c r="T1280" s="1" t="s">
        <v>51</v>
      </c>
      <c r="U1280" s="1" t="s">
        <v>51</v>
      </c>
      <c r="V1280" s="2" t="s">
        <v>51</v>
      </c>
      <c r="W1280" s="2" t="s">
        <v>51</v>
      </c>
      <c r="X1280" s="2" t="s">
        <v>51</v>
      </c>
      <c r="Y1280" s="2" t="s">
        <v>51</v>
      </c>
      <c r="Z1280" s="2" t="s">
        <v>51</v>
      </c>
      <c r="AA1280" s="2" t="s">
        <v>51</v>
      </c>
      <c r="AB1280" s="2" t="s">
        <v>51</v>
      </c>
      <c r="AC1280" s="2" t="s">
        <v>51</v>
      </c>
      <c r="AD1280" s="2" t="s">
        <v>51</v>
      </c>
      <c r="AE1280" s="2" t="s">
        <v>51</v>
      </c>
      <c r="AF1280" s="2" t="s">
        <v>51</v>
      </c>
      <c r="AG1280" s="2" t="s">
        <v>51</v>
      </c>
      <c r="AH1280" s="1" t="s">
        <v>44</v>
      </c>
      <c r="AI1280" s="1" t="s">
        <v>65</v>
      </c>
      <c r="AJ1280" s="1" t="s">
        <v>65</v>
      </c>
      <c r="AK1280" s="1" t="s">
        <v>65</v>
      </c>
      <c r="AL1280" s="1" t="s">
        <v>65</v>
      </c>
      <c r="AM1280" s="1" t="s">
        <v>65</v>
      </c>
      <c r="AN1280" s="1" t="s">
        <v>44</v>
      </c>
      <c r="AO1280" s="1">
        <v>2.6140000000000001E-4</v>
      </c>
      <c r="AP1280" s="1">
        <v>2.019E-3</v>
      </c>
      <c r="AQ1280" s="1">
        <v>7</v>
      </c>
      <c r="AR1280" s="1" t="s">
        <v>51</v>
      </c>
    </row>
    <row r="1281" spans="1:44">
      <c r="A1281" s="1" t="s">
        <v>5157</v>
      </c>
      <c r="B1281" s="1" t="s">
        <v>53</v>
      </c>
      <c r="C1281" s="1">
        <v>1</v>
      </c>
      <c r="D1281" s="1">
        <v>1</v>
      </c>
      <c r="E1281" s="1" t="s">
        <v>1996</v>
      </c>
      <c r="F1281" s="1" t="s">
        <v>5158</v>
      </c>
      <c r="G1281" s="1" t="s">
        <v>5159</v>
      </c>
      <c r="H1281" s="1" t="s">
        <v>1999</v>
      </c>
      <c r="I1281" s="1">
        <v>1</v>
      </c>
      <c r="J1281" s="1">
        <v>1420.71408</v>
      </c>
      <c r="K1281" s="1" t="s">
        <v>51</v>
      </c>
      <c r="L1281" s="1" t="s">
        <v>51</v>
      </c>
      <c r="M1281" s="1" t="s">
        <v>51</v>
      </c>
      <c r="N1281" s="1" t="s">
        <v>51</v>
      </c>
      <c r="O1281" s="1" t="s">
        <v>51</v>
      </c>
      <c r="P1281" s="1" t="s">
        <v>51</v>
      </c>
      <c r="Q1281" s="1" t="s">
        <v>51</v>
      </c>
      <c r="R1281" s="1" t="s">
        <v>51</v>
      </c>
      <c r="S1281" s="1" t="s">
        <v>51</v>
      </c>
      <c r="T1281" s="1" t="s">
        <v>51</v>
      </c>
      <c r="U1281" s="1" t="s">
        <v>51</v>
      </c>
      <c r="V1281" s="2" t="s">
        <v>51</v>
      </c>
      <c r="W1281" s="2" t="s">
        <v>51</v>
      </c>
      <c r="X1281" s="2" t="s">
        <v>51</v>
      </c>
      <c r="Y1281" s="2" t="s">
        <v>51</v>
      </c>
      <c r="Z1281" s="2" t="s">
        <v>51</v>
      </c>
      <c r="AA1281" s="2" t="s">
        <v>51</v>
      </c>
      <c r="AB1281" s="2" t="s">
        <v>51</v>
      </c>
      <c r="AC1281" s="2" t="s">
        <v>51</v>
      </c>
      <c r="AD1281" s="2" t="s">
        <v>51</v>
      </c>
      <c r="AE1281" s="2" t="s">
        <v>51</v>
      </c>
      <c r="AF1281" s="2" t="s">
        <v>51</v>
      </c>
      <c r="AG1281" s="2" t="s">
        <v>51</v>
      </c>
      <c r="AH1281" s="1" t="s">
        <v>44</v>
      </c>
      <c r="AI1281" s="1" t="s">
        <v>65</v>
      </c>
      <c r="AJ1281" s="1" t="s">
        <v>65</v>
      </c>
      <c r="AK1281" s="1" t="s">
        <v>65</v>
      </c>
      <c r="AL1281" s="1" t="s">
        <v>65</v>
      </c>
      <c r="AM1281" s="1" t="s">
        <v>65</v>
      </c>
      <c r="AN1281" s="1" t="s">
        <v>44</v>
      </c>
      <c r="AO1281" s="1">
        <v>9.2429999999999997E-4</v>
      </c>
      <c r="AP1281" s="1">
        <v>1.192E-2</v>
      </c>
      <c r="AQ1281" s="1">
        <v>2</v>
      </c>
      <c r="AR1281" s="1" t="s">
        <v>51</v>
      </c>
    </row>
    <row r="1282" spans="1:44">
      <c r="A1282" s="1" t="s">
        <v>5160</v>
      </c>
      <c r="B1282" s="1" t="s">
        <v>2509</v>
      </c>
      <c r="C1282" s="1">
        <v>1</v>
      </c>
      <c r="D1282" s="1">
        <v>3</v>
      </c>
      <c r="E1282" s="1" t="s">
        <v>5161</v>
      </c>
      <c r="F1282" s="1" t="s">
        <v>5162</v>
      </c>
      <c r="G1282" s="1" t="s">
        <v>5163</v>
      </c>
      <c r="H1282" s="1" t="s">
        <v>5164</v>
      </c>
      <c r="I1282" s="1">
        <v>1</v>
      </c>
      <c r="J1282" s="1">
        <v>1692.8261500000001</v>
      </c>
      <c r="K1282" s="1" t="s">
        <v>51</v>
      </c>
      <c r="L1282" s="1" t="s">
        <v>51</v>
      </c>
      <c r="M1282" s="1" t="s">
        <v>51</v>
      </c>
      <c r="N1282" s="1" t="s">
        <v>51</v>
      </c>
      <c r="O1282" s="1" t="s">
        <v>51</v>
      </c>
      <c r="P1282" s="1" t="s">
        <v>51</v>
      </c>
      <c r="Q1282" s="1" t="s">
        <v>51</v>
      </c>
      <c r="R1282" s="1" t="s">
        <v>51</v>
      </c>
      <c r="S1282" s="1" t="s">
        <v>51</v>
      </c>
      <c r="T1282" s="1" t="s">
        <v>51</v>
      </c>
      <c r="U1282" s="1" t="s">
        <v>51</v>
      </c>
      <c r="V1282" s="2" t="s">
        <v>51</v>
      </c>
      <c r="W1282" s="2" t="s">
        <v>51</v>
      </c>
      <c r="X1282" s="2" t="s">
        <v>51</v>
      </c>
      <c r="Y1282" s="2" t="s">
        <v>51</v>
      </c>
      <c r="Z1282" s="2" t="s">
        <v>51</v>
      </c>
      <c r="AA1282" s="2" t="s">
        <v>51</v>
      </c>
      <c r="AB1282" s="2" t="s">
        <v>51</v>
      </c>
      <c r="AC1282" s="2" t="s">
        <v>51</v>
      </c>
      <c r="AD1282" s="2" t="s">
        <v>51</v>
      </c>
      <c r="AE1282" s="2" t="s">
        <v>51</v>
      </c>
      <c r="AF1282" s="2" t="s">
        <v>51</v>
      </c>
      <c r="AG1282" s="2" t="s">
        <v>51</v>
      </c>
      <c r="AH1282" s="1" t="s">
        <v>65</v>
      </c>
      <c r="AI1282" s="1" t="s">
        <v>65</v>
      </c>
      <c r="AJ1282" s="1" t="s">
        <v>44</v>
      </c>
      <c r="AK1282" s="1" t="s">
        <v>44</v>
      </c>
      <c r="AL1282" s="1" t="s">
        <v>44</v>
      </c>
      <c r="AM1282" s="1" t="s">
        <v>65</v>
      </c>
      <c r="AN1282" s="1" t="s">
        <v>44</v>
      </c>
      <c r="AO1282" s="1">
        <v>1.6579999999999999E-4</v>
      </c>
      <c r="AP1282" s="1">
        <v>6.1300000000000005E-4</v>
      </c>
      <c r="AQ1282" s="1">
        <v>13</v>
      </c>
      <c r="AR1282" s="1" t="s">
        <v>51</v>
      </c>
    </row>
    <row r="1283" spans="1:44">
      <c r="A1283" s="1" t="s">
        <v>5165</v>
      </c>
      <c r="B1283" s="1" t="s">
        <v>5166</v>
      </c>
      <c r="C1283" s="1">
        <v>2</v>
      </c>
      <c r="D1283" s="1">
        <v>1</v>
      </c>
      <c r="E1283" s="1" t="s">
        <v>5167</v>
      </c>
      <c r="F1283" s="1" t="s">
        <v>5168</v>
      </c>
      <c r="G1283" s="1" t="s">
        <v>5169</v>
      </c>
      <c r="H1283" s="1" t="s">
        <v>5170</v>
      </c>
      <c r="I1283" s="1">
        <v>1</v>
      </c>
      <c r="J1283" s="1">
        <v>1533.7408399999999</v>
      </c>
      <c r="K1283" s="1" t="s">
        <v>51</v>
      </c>
      <c r="L1283" s="1" t="s">
        <v>51</v>
      </c>
      <c r="M1283" s="1" t="s">
        <v>51</v>
      </c>
      <c r="N1283" s="1" t="s">
        <v>51</v>
      </c>
      <c r="O1283" s="1" t="s">
        <v>51</v>
      </c>
      <c r="P1283" s="1" t="s">
        <v>51</v>
      </c>
      <c r="Q1283" s="1" t="s">
        <v>51</v>
      </c>
      <c r="R1283" s="1" t="s">
        <v>51</v>
      </c>
      <c r="S1283" s="1" t="s">
        <v>51</v>
      </c>
      <c r="T1283" s="1" t="s">
        <v>51</v>
      </c>
      <c r="U1283" s="1" t="s">
        <v>51</v>
      </c>
      <c r="V1283" s="2" t="s">
        <v>51</v>
      </c>
      <c r="W1283" s="2" t="s">
        <v>51</v>
      </c>
      <c r="X1283" s="2" t="s">
        <v>51</v>
      </c>
      <c r="Y1283" s="2" t="s">
        <v>51</v>
      </c>
      <c r="Z1283" s="2" t="s">
        <v>51</v>
      </c>
      <c r="AA1283" s="2" t="s">
        <v>51</v>
      </c>
      <c r="AB1283" s="2" t="s">
        <v>51</v>
      </c>
      <c r="AC1283" s="2" t="s">
        <v>51</v>
      </c>
      <c r="AD1283" s="2" t="s">
        <v>51</v>
      </c>
      <c r="AE1283" s="2" t="s">
        <v>51</v>
      </c>
      <c r="AF1283" s="2" t="s">
        <v>51</v>
      </c>
      <c r="AG1283" s="2" t="s">
        <v>51</v>
      </c>
      <c r="AH1283" s="1" t="s">
        <v>65</v>
      </c>
      <c r="AI1283" s="1" t="s">
        <v>65</v>
      </c>
      <c r="AJ1283" s="1" t="s">
        <v>65</v>
      </c>
      <c r="AK1283" s="1" t="s">
        <v>44</v>
      </c>
      <c r="AL1283" s="1" t="s">
        <v>65</v>
      </c>
      <c r="AM1283" s="1" t="s">
        <v>65</v>
      </c>
      <c r="AN1283" s="1" t="s">
        <v>44</v>
      </c>
      <c r="AO1283" s="1">
        <v>1.8060000000000001E-3</v>
      </c>
      <c r="AP1283" s="1">
        <v>2.1059999999999999E-2</v>
      </c>
      <c r="AQ1283" s="1">
        <v>6</v>
      </c>
      <c r="AR1283" s="1" t="s">
        <v>51</v>
      </c>
    </row>
    <row r="1284" spans="1:44">
      <c r="A1284" s="1" t="s">
        <v>5171</v>
      </c>
      <c r="B1284" s="1" t="s">
        <v>106</v>
      </c>
      <c r="C1284" s="1">
        <v>1</v>
      </c>
      <c r="D1284" s="1">
        <v>1</v>
      </c>
      <c r="E1284" s="1" t="s">
        <v>5172</v>
      </c>
      <c r="F1284" s="1" t="s">
        <v>5173</v>
      </c>
      <c r="G1284" s="1" t="s">
        <v>5174</v>
      </c>
      <c r="H1284" s="1" t="s">
        <v>5175</v>
      </c>
      <c r="I1284" s="1">
        <v>1</v>
      </c>
      <c r="J1284" s="1">
        <v>1612.9090900000001</v>
      </c>
      <c r="K1284" s="1" t="s">
        <v>51</v>
      </c>
      <c r="L1284" s="1" t="s">
        <v>51</v>
      </c>
      <c r="M1284" s="1" t="s">
        <v>51</v>
      </c>
      <c r="N1284" s="1" t="s">
        <v>51</v>
      </c>
      <c r="O1284" s="1" t="s">
        <v>51</v>
      </c>
      <c r="P1284" s="1" t="s">
        <v>51</v>
      </c>
      <c r="Q1284" s="1" t="s">
        <v>51</v>
      </c>
      <c r="R1284" s="1" t="s">
        <v>51</v>
      </c>
      <c r="S1284" s="1" t="s">
        <v>51</v>
      </c>
      <c r="T1284" s="1" t="s">
        <v>51</v>
      </c>
      <c r="U1284" s="1" t="s">
        <v>51</v>
      </c>
      <c r="V1284" s="2" t="s">
        <v>51</v>
      </c>
      <c r="W1284" s="2" t="s">
        <v>51</v>
      </c>
      <c r="X1284" s="2" t="s">
        <v>51</v>
      </c>
      <c r="Y1284" s="2" t="s">
        <v>51</v>
      </c>
      <c r="Z1284" s="2" t="s">
        <v>51</v>
      </c>
      <c r="AA1284" s="2" t="s">
        <v>51</v>
      </c>
      <c r="AB1284" s="2" t="s">
        <v>51</v>
      </c>
      <c r="AC1284" s="2" t="s">
        <v>51</v>
      </c>
      <c r="AD1284" s="2" t="s">
        <v>51</v>
      </c>
      <c r="AE1284" s="2" t="s">
        <v>51</v>
      </c>
      <c r="AF1284" s="2" t="s">
        <v>51</v>
      </c>
      <c r="AG1284" s="2" t="s">
        <v>51</v>
      </c>
      <c r="AH1284" s="1" t="s">
        <v>44</v>
      </c>
      <c r="AI1284" s="1" t="s">
        <v>65</v>
      </c>
      <c r="AJ1284" s="1" t="s">
        <v>65</v>
      </c>
      <c r="AK1284" s="1" t="s">
        <v>65</v>
      </c>
      <c r="AL1284" s="1" t="s">
        <v>65</v>
      </c>
      <c r="AM1284" s="1" t="s">
        <v>65</v>
      </c>
      <c r="AN1284" s="1" t="s">
        <v>44</v>
      </c>
      <c r="AO1284" s="1">
        <v>1.6579999999999999E-4</v>
      </c>
      <c r="AP1284" s="1">
        <v>3.1950000000000001E-4</v>
      </c>
      <c r="AQ1284" s="1">
        <v>19</v>
      </c>
      <c r="AR1284" s="1" t="s">
        <v>51</v>
      </c>
    </row>
    <row r="1285" spans="1:44">
      <c r="A1285" s="1" t="s">
        <v>5176</v>
      </c>
      <c r="B1285" s="1" t="s">
        <v>200</v>
      </c>
      <c r="C1285" s="1">
        <v>1</v>
      </c>
      <c r="D1285" s="1">
        <v>4</v>
      </c>
      <c r="E1285" s="1" t="s">
        <v>5177</v>
      </c>
      <c r="F1285" s="1" t="s">
        <v>5178</v>
      </c>
      <c r="G1285" s="1" t="s">
        <v>5179</v>
      </c>
      <c r="H1285" s="1" t="s">
        <v>5180</v>
      </c>
      <c r="I1285" s="1">
        <v>1</v>
      </c>
      <c r="J1285" s="1">
        <v>1554.7654600000001</v>
      </c>
      <c r="K1285" s="1" t="s">
        <v>51</v>
      </c>
      <c r="L1285" s="1" t="s">
        <v>51</v>
      </c>
      <c r="M1285" s="1" t="s">
        <v>51</v>
      </c>
      <c r="N1285" s="1" t="s">
        <v>51</v>
      </c>
      <c r="O1285" s="1" t="s">
        <v>51</v>
      </c>
      <c r="P1285" s="1" t="s">
        <v>51</v>
      </c>
      <c r="Q1285" s="1" t="s">
        <v>51</v>
      </c>
      <c r="R1285" s="1" t="s">
        <v>51</v>
      </c>
      <c r="S1285" s="1" t="s">
        <v>51</v>
      </c>
      <c r="T1285" s="1" t="s">
        <v>51</v>
      </c>
      <c r="U1285" s="1" t="s">
        <v>51</v>
      </c>
      <c r="V1285" s="2" t="s">
        <v>51</v>
      </c>
      <c r="W1285" s="2" t="s">
        <v>51</v>
      </c>
      <c r="X1285" s="2" t="s">
        <v>51</v>
      </c>
      <c r="Y1285" s="2" t="s">
        <v>51</v>
      </c>
      <c r="Z1285" s="2" t="s">
        <v>51</v>
      </c>
      <c r="AA1285" s="2" t="s">
        <v>51</v>
      </c>
      <c r="AB1285" s="2" t="s">
        <v>51</v>
      </c>
      <c r="AC1285" s="2" t="s">
        <v>51</v>
      </c>
      <c r="AD1285" s="2" t="s">
        <v>51</v>
      </c>
      <c r="AE1285" s="2" t="s">
        <v>51</v>
      </c>
      <c r="AF1285" s="2" t="s">
        <v>51</v>
      </c>
      <c r="AG1285" s="2" t="s">
        <v>51</v>
      </c>
      <c r="AH1285" s="1" t="s">
        <v>44</v>
      </c>
      <c r="AI1285" s="1" t="s">
        <v>65</v>
      </c>
      <c r="AJ1285" s="1" t="s">
        <v>44</v>
      </c>
      <c r="AK1285" s="1" t="s">
        <v>65</v>
      </c>
      <c r="AL1285" s="1" t="s">
        <v>44</v>
      </c>
      <c r="AM1285" s="1" t="s">
        <v>44</v>
      </c>
      <c r="AN1285" s="1" t="s">
        <v>44</v>
      </c>
      <c r="AO1285" s="1">
        <v>1.6579999999999999E-4</v>
      </c>
      <c r="AP1285" s="1">
        <v>1.0569999999999999E-4</v>
      </c>
      <c r="AQ1285" s="1">
        <v>23</v>
      </c>
      <c r="AR1285" s="1" t="s">
        <v>51</v>
      </c>
    </row>
    <row r="1286" spans="1:44">
      <c r="A1286" s="1" t="s">
        <v>5181</v>
      </c>
      <c r="B1286" s="1" t="s">
        <v>3932</v>
      </c>
      <c r="C1286" s="1">
        <v>1</v>
      </c>
      <c r="D1286" s="1">
        <v>4</v>
      </c>
      <c r="E1286" s="1" t="s">
        <v>221</v>
      </c>
      <c r="F1286" s="1" t="s">
        <v>5182</v>
      </c>
      <c r="G1286" s="1" t="s">
        <v>5183</v>
      </c>
      <c r="H1286" s="1" t="s">
        <v>224</v>
      </c>
      <c r="I1286" s="1">
        <v>1</v>
      </c>
      <c r="J1286" s="1">
        <v>1777.836</v>
      </c>
      <c r="K1286" s="1" t="s">
        <v>51</v>
      </c>
      <c r="L1286" s="1" t="s">
        <v>51</v>
      </c>
      <c r="M1286" s="1" t="s">
        <v>51</v>
      </c>
      <c r="N1286" s="1" t="s">
        <v>51</v>
      </c>
      <c r="O1286" s="1" t="s">
        <v>51</v>
      </c>
      <c r="P1286" s="1" t="s">
        <v>51</v>
      </c>
      <c r="Q1286" s="1" t="s">
        <v>51</v>
      </c>
      <c r="R1286" s="1" t="s">
        <v>51</v>
      </c>
      <c r="S1286" s="1" t="s">
        <v>51</v>
      </c>
      <c r="T1286" s="1" t="s">
        <v>51</v>
      </c>
      <c r="U1286" s="1" t="s">
        <v>51</v>
      </c>
      <c r="V1286" s="2" t="s">
        <v>51</v>
      </c>
      <c r="W1286" s="2" t="s">
        <v>51</v>
      </c>
      <c r="X1286" s="2" t="s">
        <v>51</v>
      </c>
      <c r="Y1286" s="2" t="s">
        <v>51</v>
      </c>
      <c r="Z1286" s="2" t="s">
        <v>51</v>
      </c>
      <c r="AA1286" s="2" t="s">
        <v>51</v>
      </c>
      <c r="AB1286" s="2" t="s">
        <v>51</v>
      </c>
      <c r="AC1286" s="2" t="s">
        <v>51</v>
      </c>
      <c r="AD1286" s="2" t="s">
        <v>51</v>
      </c>
      <c r="AE1286" s="2" t="s">
        <v>51</v>
      </c>
      <c r="AF1286" s="2" t="s">
        <v>51</v>
      </c>
      <c r="AG1286" s="2" t="s">
        <v>51</v>
      </c>
      <c r="AH1286" s="1" t="s">
        <v>44</v>
      </c>
      <c r="AI1286" s="1" t="s">
        <v>44</v>
      </c>
      <c r="AJ1286" s="1" t="s">
        <v>44</v>
      </c>
      <c r="AK1286" s="1" t="s">
        <v>65</v>
      </c>
      <c r="AL1286" s="1" t="s">
        <v>44</v>
      </c>
      <c r="AM1286" s="1" t="s">
        <v>65</v>
      </c>
      <c r="AN1286" s="1" t="s">
        <v>44</v>
      </c>
      <c r="AO1286" s="1">
        <v>1.6579999999999999E-4</v>
      </c>
      <c r="AP1286" s="1">
        <v>3.4830000000000001E-4</v>
      </c>
      <c r="AQ1286" s="1">
        <v>8</v>
      </c>
      <c r="AR1286" s="1" t="s">
        <v>51</v>
      </c>
    </row>
    <row r="1287" spans="1:44">
      <c r="A1287" s="1" t="s">
        <v>5184</v>
      </c>
      <c r="B1287" s="1" t="s">
        <v>1063</v>
      </c>
      <c r="C1287" s="1">
        <v>1</v>
      </c>
      <c r="D1287" s="1">
        <v>1</v>
      </c>
      <c r="E1287" s="1" t="s">
        <v>5185</v>
      </c>
      <c r="F1287" s="1" t="s">
        <v>5186</v>
      </c>
      <c r="G1287" s="1" t="s">
        <v>5187</v>
      </c>
      <c r="H1287" s="1" t="s">
        <v>5188</v>
      </c>
      <c r="I1287" s="1">
        <v>0</v>
      </c>
      <c r="J1287" s="1">
        <v>2470.1264900000001</v>
      </c>
      <c r="K1287" s="1" t="s">
        <v>51</v>
      </c>
      <c r="L1287" s="1" t="s">
        <v>51</v>
      </c>
      <c r="M1287" s="1" t="s">
        <v>51</v>
      </c>
      <c r="N1287" s="1" t="s">
        <v>51</v>
      </c>
      <c r="O1287" s="1" t="s">
        <v>51</v>
      </c>
      <c r="P1287" s="1" t="s">
        <v>51</v>
      </c>
      <c r="Q1287" s="1" t="s">
        <v>51</v>
      </c>
      <c r="R1287" s="1" t="s">
        <v>51</v>
      </c>
      <c r="S1287" s="1" t="s">
        <v>51</v>
      </c>
      <c r="T1287" s="1" t="s">
        <v>51</v>
      </c>
      <c r="U1287" s="1" t="s">
        <v>51</v>
      </c>
      <c r="V1287" s="2" t="s">
        <v>51</v>
      </c>
      <c r="W1287" s="2" t="s">
        <v>51</v>
      </c>
      <c r="X1287" s="2" t="s">
        <v>51</v>
      </c>
      <c r="Y1287" s="2" t="s">
        <v>51</v>
      </c>
      <c r="Z1287" s="2" t="s">
        <v>51</v>
      </c>
      <c r="AA1287" s="2" t="s">
        <v>51</v>
      </c>
      <c r="AB1287" s="2" t="s">
        <v>51</v>
      </c>
      <c r="AC1287" s="2" t="s">
        <v>51</v>
      </c>
      <c r="AD1287" s="2" t="s">
        <v>51</v>
      </c>
      <c r="AE1287" s="2" t="s">
        <v>51</v>
      </c>
      <c r="AF1287" s="2" t="s">
        <v>51</v>
      </c>
      <c r="AG1287" s="2" t="s">
        <v>51</v>
      </c>
      <c r="AH1287" s="1" t="s">
        <v>65</v>
      </c>
      <c r="AI1287" s="1" t="s">
        <v>65</v>
      </c>
      <c r="AJ1287" s="1" t="s">
        <v>65</v>
      </c>
      <c r="AK1287" s="1" t="s">
        <v>44</v>
      </c>
      <c r="AL1287" s="1" t="s">
        <v>65</v>
      </c>
      <c r="AM1287" s="1" t="s">
        <v>65</v>
      </c>
      <c r="AN1287" s="1" t="s">
        <v>44</v>
      </c>
      <c r="AO1287" s="1">
        <v>2.4499999999999999E-3</v>
      </c>
      <c r="AP1287" s="1">
        <v>2.93E-2</v>
      </c>
      <c r="AQ1287" s="1">
        <v>7</v>
      </c>
      <c r="AR1287" s="1" t="s">
        <v>51</v>
      </c>
    </row>
    <row r="1288" spans="1:44">
      <c r="A1288" s="1" t="s">
        <v>5189</v>
      </c>
      <c r="B1288" s="1" t="s">
        <v>53</v>
      </c>
      <c r="C1288" s="1">
        <v>1</v>
      </c>
      <c r="D1288" s="1">
        <v>2</v>
      </c>
      <c r="E1288" s="1" t="s">
        <v>303</v>
      </c>
      <c r="F1288" s="1" t="s">
        <v>5190</v>
      </c>
      <c r="G1288" s="1" t="s">
        <v>5191</v>
      </c>
      <c r="H1288" s="1" t="s">
        <v>306</v>
      </c>
      <c r="I1288" s="1">
        <v>1</v>
      </c>
      <c r="J1288" s="1">
        <v>2851.4519399999999</v>
      </c>
      <c r="K1288" s="1" t="s">
        <v>51</v>
      </c>
      <c r="L1288" s="1" t="s">
        <v>51</v>
      </c>
      <c r="M1288" s="1" t="s">
        <v>51</v>
      </c>
      <c r="N1288" s="1" t="s">
        <v>51</v>
      </c>
      <c r="O1288" s="1" t="s">
        <v>51</v>
      </c>
      <c r="P1288" s="1" t="s">
        <v>51</v>
      </c>
      <c r="Q1288" s="1" t="s">
        <v>51</v>
      </c>
      <c r="R1288" s="1" t="s">
        <v>51</v>
      </c>
      <c r="S1288" s="1" t="s">
        <v>51</v>
      </c>
      <c r="T1288" s="1" t="s">
        <v>51</v>
      </c>
      <c r="U1288" s="1" t="s">
        <v>51</v>
      </c>
      <c r="V1288" s="2" t="s">
        <v>51</v>
      </c>
      <c r="W1288" s="2" t="s">
        <v>51</v>
      </c>
      <c r="X1288" s="2" t="s">
        <v>51</v>
      </c>
      <c r="Y1288" s="2" t="s">
        <v>51</v>
      </c>
      <c r="Z1288" s="2" t="s">
        <v>51</v>
      </c>
      <c r="AA1288" s="2" t="s">
        <v>51</v>
      </c>
      <c r="AB1288" s="2" t="s">
        <v>51</v>
      </c>
      <c r="AC1288" s="2" t="s">
        <v>51</v>
      </c>
      <c r="AD1288" s="2" t="s">
        <v>51</v>
      </c>
      <c r="AE1288" s="2" t="s">
        <v>51</v>
      </c>
      <c r="AF1288" s="2" t="s">
        <v>51</v>
      </c>
      <c r="AG1288" s="2" t="s">
        <v>51</v>
      </c>
      <c r="AH1288" s="1" t="s">
        <v>44</v>
      </c>
      <c r="AI1288" s="1" t="s">
        <v>65</v>
      </c>
      <c r="AJ1288" s="1" t="s">
        <v>65</v>
      </c>
      <c r="AK1288" s="1" t="s">
        <v>65</v>
      </c>
      <c r="AL1288" s="1" t="s">
        <v>65</v>
      </c>
      <c r="AM1288" s="1" t="s">
        <v>44</v>
      </c>
      <c r="AN1288" s="1" t="s">
        <v>44</v>
      </c>
      <c r="AO1288" s="1">
        <v>1.4239999999999999E-3</v>
      </c>
      <c r="AP1288" s="1">
        <v>1.6320000000000001E-2</v>
      </c>
      <c r="AQ1288" s="1">
        <v>11</v>
      </c>
      <c r="AR1288" s="1" t="s">
        <v>51</v>
      </c>
    </row>
    <row r="1289" spans="1:44">
      <c r="A1289" s="1" t="s">
        <v>5192</v>
      </c>
      <c r="B1289" s="1" t="s">
        <v>67</v>
      </c>
      <c r="C1289" s="1">
        <v>1</v>
      </c>
      <c r="D1289" s="1">
        <v>1</v>
      </c>
      <c r="E1289" s="1" t="s">
        <v>129</v>
      </c>
      <c r="F1289" s="1" t="s">
        <v>5193</v>
      </c>
      <c r="G1289" s="1" t="s">
        <v>5194</v>
      </c>
      <c r="H1289" s="1" t="s">
        <v>132</v>
      </c>
      <c r="I1289" s="1">
        <v>1</v>
      </c>
      <c r="J1289" s="1">
        <v>1834.9884</v>
      </c>
      <c r="K1289" s="1" t="s">
        <v>51</v>
      </c>
      <c r="L1289" s="1" t="s">
        <v>51</v>
      </c>
      <c r="M1289" s="1" t="s">
        <v>51</v>
      </c>
      <c r="N1289" s="1" t="s">
        <v>51</v>
      </c>
      <c r="O1289" s="1" t="s">
        <v>51</v>
      </c>
      <c r="P1289" s="1" t="s">
        <v>51</v>
      </c>
      <c r="Q1289" s="1" t="s">
        <v>51</v>
      </c>
      <c r="R1289" s="1" t="s">
        <v>51</v>
      </c>
      <c r="S1289" s="1" t="s">
        <v>51</v>
      </c>
      <c r="T1289" s="1" t="s">
        <v>51</v>
      </c>
      <c r="U1289" s="1" t="s">
        <v>51</v>
      </c>
      <c r="V1289" s="2" t="s">
        <v>51</v>
      </c>
      <c r="W1289" s="2" t="s">
        <v>51</v>
      </c>
      <c r="X1289" s="2" t="s">
        <v>51</v>
      </c>
      <c r="Y1289" s="2" t="s">
        <v>51</v>
      </c>
      <c r="Z1289" s="2" t="s">
        <v>51</v>
      </c>
      <c r="AA1289" s="2" t="s">
        <v>51</v>
      </c>
      <c r="AB1289" s="2" t="s">
        <v>51</v>
      </c>
      <c r="AC1289" s="2" t="s">
        <v>51</v>
      </c>
      <c r="AD1289" s="2" t="s">
        <v>51</v>
      </c>
      <c r="AE1289" s="2" t="s">
        <v>51</v>
      </c>
      <c r="AF1289" s="2" t="s">
        <v>51</v>
      </c>
      <c r="AG1289" s="2" t="s">
        <v>51</v>
      </c>
      <c r="AH1289" s="1" t="s">
        <v>65</v>
      </c>
      <c r="AI1289" s="1" t="s">
        <v>65</v>
      </c>
      <c r="AJ1289" s="1" t="s">
        <v>65</v>
      </c>
      <c r="AK1289" s="1" t="s">
        <v>65</v>
      </c>
      <c r="AL1289" s="1" t="s">
        <v>44</v>
      </c>
      <c r="AM1289" s="1" t="s">
        <v>65</v>
      </c>
      <c r="AN1289" s="1" t="s">
        <v>44</v>
      </c>
      <c r="AO1289" s="1">
        <v>2.3609999999999998E-3</v>
      </c>
      <c r="AP1289" s="1">
        <v>2.911E-2</v>
      </c>
      <c r="AQ1289" s="1">
        <v>1</v>
      </c>
      <c r="AR1289" s="1" t="s">
        <v>51</v>
      </c>
    </row>
    <row r="1290" spans="1:44">
      <c r="A1290" s="1" t="s">
        <v>5195</v>
      </c>
      <c r="B1290" s="1" t="s">
        <v>324</v>
      </c>
      <c r="C1290" s="1">
        <v>1</v>
      </c>
      <c r="D1290" s="1">
        <v>3</v>
      </c>
      <c r="E1290" s="1" t="s">
        <v>5196</v>
      </c>
      <c r="F1290" s="1" t="s">
        <v>5197</v>
      </c>
      <c r="G1290" s="1" t="s">
        <v>5198</v>
      </c>
      <c r="H1290" s="1" t="s">
        <v>5199</v>
      </c>
      <c r="I1290" s="1">
        <v>1</v>
      </c>
      <c r="J1290" s="1">
        <v>3068.3472700000002</v>
      </c>
      <c r="K1290" s="1" t="s">
        <v>51</v>
      </c>
      <c r="L1290" s="1" t="s">
        <v>51</v>
      </c>
      <c r="M1290" s="1" t="s">
        <v>51</v>
      </c>
      <c r="N1290" s="1" t="s">
        <v>51</v>
      </c>
      <c r="O1290" s="1" t="s">
        <v>51</v>
      </c>
      <c r="P1290" s="1" t="s">
        <v>51</v>
      </c>
      <c r="Q1290" s="1" t="s">
        <v>51</v>
      </c>
      <c r="R1290" s="1" t="s">
        <v>51</v>
      </c>
      <c r="S1290" s="1" t="s">
        <v>51</v>
      </c>
      <c r="T1290" s="1" t="s">
        <v>51</v>
      </c>
      <c r="U1290" s="1" t="s">
        <v>51</v>
      </c>
      <c r="V1290" s="2" t="s">
        <v>51</v>
      </c>
      <c r="W1290" s="2" t="s">
        <v>51</v>
      </c>
      <c r="X1290" s="2" t="s">
        <v>51</v>
      </c>
      <c r="Y1290" s="2" t="s">
        <v>51</v>
      </c>
      <c r="Z1290" s="2" t="s">
        <v>51</v>
      </c>
      <c r="AA1290" s="2" t="s">
        <v>51</v>
      </c>
      <c r="AB1290" s="2" t="s">
        <v>51</v>
      </c>
      <c r="AC1290" s="2" t="s">
        <v>51</v>
      </c>
      <c r="AD1290" s="2" t="s">
        <v>51</v>
      </c>
      <c r="AE1290" s="2" t="s">
        <v>51</v>
      </c>
      <c r="AF1290" s="2" t="s">
        <v>51</v>
      </c>
      <c r="AG1290" s="2" t="s">
        <v>51</v>
      </c>
      <c r="AH1290" s="1" t="s">
        <v>44</v>
      </c>
      <c r="AI1290" s="1" t="s">
        <v>44</v>
      </c>
      <c r="AJ1290" s="1" t="s">
        <v>65</v>
      </c>
      <c r="AK1290" s="1" t="s">
        <v>44</v>
      </c>
      <c r="AL1290" s="1" t="s">
        <v>65</v>
      </c>
      <c r="AM1290" s="1" t="s">
        <v>65</v>
      </c>
      <c r="AN1290" s="1" t="s">
        <v>44</v>
      </c>
      <c r="AO1290" s="1">
        <v>4.8519999999999998E-4</v>
      </c>
      <c r="AP1290" s="1">
        <v>7.6119999999999998E-3</v>
      </c>
      <c r="AQ1290" s="1">
        <v>3</v>
      </c>
      <c r="AR1290" s="1" t="s">
        <v>51</v>
      </c>
    </row>
    <row r="1291" spans="1:44">
      <c r="A1291" s="1" t="s">
        <v>5200</v>
      </c>
      <c r="B1291" s="1" t="s">
        <v>117</v>
      </c>
      <c r="C1291" s="1">
        <v>1</v>
      </c>
      <c r="D1291" s="1">
        <v>2</v>
      </c>
      <c r="E1291" s="1" t="s">
        <v>5017</v>
      </c>
      <c r="F1291" s="1" t="s">
        <v>5201</v>
      </c>
      <c r="G1291" s="1" t="s">
        <v>5202</v>
      </c>
      <c r="H1291" s="1" t="s">
        <v>5020</v>
      </c>
      <c r="I1291" s="1">
        <v>1</v>
      </c>
      <c r="J1291" s="1">
        <v>1808.85573</v>
      </c>
      <c r="K1291" s="1" t="s">
        <v>51</v>
      </c>
      <c r="L1291" s="1" t="s">
        <v>51</v>
      </c>
      <c r="M1291" s="1" t="s">
        <v>51</v>
      </c>
      <c r="N1291" s="1" t="s">
        <v>51</v>
      </c>
      <c r="O1291" s="1" t="s">
        <v>51</v>
      </c>
      <c r="P1291" s="1" t="s">
        <v>51</v>
      </c>
      <c r="Q1291" s="1" t="s">
        <v>51</v>
      </c>
      <c r="R1291" s="1" t="s">
        <v>51</v>
      </c>
      <c r="S1291" s="1" t="s">
        <v>51</v>
      </c>
      <c r="T1291" s="1" t="s">
        <v>51</v>
      </c>
      <c r="U1291" s="1" t="s">
        <v>51</v>
      </c>
      <c r="V1291" s="2" t="s">
        <v>51</v>
      </c>
      <c r="W1291" s="2" t="s">
        <v>51</v>
      </c>
      <c r="X1291" s="2" t="s">
        <v>51</v>
      </c>
      <c r="Y1291" s="2" t="s">
        <v>51</v>
      </c>
      <c r="Z1291" s="2" t="s">
        <v>51</v>
      </c>
      <c r="AA1291" s="2" t="s">
        <v>51</v>
      </c>
      <c r="AB1291" s="2" t="s">
        <v>51</v>
      </c>
      <c r="AC1291" s="2" t="s">
        <v>51</v>
      </c>
      <c r="AD1291" s="2" t="s">
        <v>51</v>
      </c>
      <c r="AE1291" s="2" t="s">
        <v>51</v>
      </c>
      <c r="AF1291" s="2" t="s">
        <v>51</v>
      </c>
      <c r="AG1291" s="2" t="s">
        <v>51</v>
      </c>
      <c r="AH1291" s="1" t="s">
        <v>44</v>
      </c>
      <c r="AI1291" s="1" t="s">
        <v>65</v>
      </c>
      <c r="AJ1291" s="1" t="s">
        <v>65</v>
      </c>
      <c r="AK1291" s="1" t="s">
        <v>65</v>
      </c>
      <c r="AL1291" s="1" t="s">
        <v>44</v>
      </c>
      <c r="AM1291" s="1" t="s">
        <v>65</v>
      </c>
      <c r="AN1291" s="1" t="s">
        <v>44</v>
      </c>
      <c r="AO1291" s="1">
        <v>1.6579999999999999E-4</v>
      </c>
      <c r="AP1291" s="1">
        <v>9.6360000000000006E-6</v>
      </c>
      <c r="AQ1291" s="1">
        <v>24</v>
      </c>
      <c r="AR1291" s="1" t="s">
        <v>51</v>
      </c>
    </row>
    <row r="1292" spans="1:44">
      <c r="A1292" s="1" t="s">
        <v>3867</v>
      </c>
      <c r="B1292" s="1" t="s">
        <v>5203</v>
      </c>
      <c r="C1292" s="1">
        <v>1</v>
      </c>
      <c r="D1292" s="1">
        <v>1</v>
      </c>
      <c r="E1292" s="1" t="s">
        <v>471</v>
      </c>
      <c r="F1292" s="1" t="s">
        <v>3868</v>
      </c>
      <c r="G1292" s="1" t="s">
        <v>3869</v>
      </c>
      <c r="H1292" s="1" t="s">
        <v>474</v>
      </c>
      <c r="I1292" s="1">
        <v>1</v>
      </c>
      <c r="J1292" s="1">
        <v>1773.8873699999999</v>
      </c>
      <c r="K1292" s="1" t="s">
        <v>51</v>
      </c>
      <c r="L1292" s="1" t="s">
        <v>51</v>
      </c>
      <c r="M1292" s="1" t="s">
        <v>51</v>
      </c>
      <c r="N1292" s="1" t="s">
        <v>51</v>
      </c>
      <c r="O1292" s="1" t="s">
        <v>51</v>
      </c>
      <c r="P1292" s="1" t="s">
        <v>51</v>
      </c>
      <c r="Q1292" s="1" t="s">
        <v>51</v>
      </c>
      <c r="R1292" s="1" t="s">
        <v>51</v>
      </c>
      <c r="S1292" s="1" t="s">
        <v>51</v>
      </c>
      <c r="T1292" s="1" t="s">
        <v>51</v>
      </c>
      <c r="U1292" s="1" t="s">
        <v>51</v>
      </c>
      <c r="V1292" s="2" t="s">
        <v>51</v>
      </c>
      <c r="W1292" s="2" t="s">
        <v>51</v>
      </c>
      <c r="X1292" s="2" t="s">
        <v>51</v>
      </c>
      <c r="Y1292" s="2" t="s">
        <v>51</v>
      </c>
      <c r="Z1292" s="2" t="s">
        <v>51</v>
      </c>
      <c r="AA1292" s="2" t="s">
        <v>51</v>
      </c>
      <c r="AB1292" s="2" t="s">
        <v>51</v>
      </c>
      <c r="AC1292" s="2" t="s">
        <v>51</v>
      </c>
      <c r="AD1292" s="2" t="s">
        <v>51</v>
      </c>
      <c r="AE1292" s="2" t="s">
        <v>51</v>
      </c>
      <c r="AF1292" s="2" t="s">
        <v>51</v>
      </c>
      <c r="AG1292" s="2" t="s">
        <v>51</v>
      </c>
      <c r="AH1292" s="1" t="s">
        <v>65</v>
      </c>
      <c r="AI1292" s="1" t="s">
        <v>65</v>
      </c>
      <c r="AJ1292" s="1" t="s">
        <v>65</v>
      </c>
      <c r="AK1292" s="1" t="s">
        <v>44</v>
      </c>
      <c r="AL1292" s="1" t="s">
        <v>65</v>
      </c>
      <c r="AM1292" s="1" t="s">
        <v>65</v>
      </c>
      <c r="AN1292" s="1" t="s">
        <v>44</v>
      </c>
      <c r="AO1292" s="1">
        <v>1.6579999999999999E-4</v>
      </c>
      <c r="AP1292" s="1">
        <v>4.9910000000000004E-4</v>
      </c>
      <c r="AQ1292" s="1">
        <v>4</v>
      </c>
      <c r="AR1292" s="1" t="s">
        <v>51</v>
      </c>
    </row>
    <row r="1293" spans="1:44">
      <c r="A1293" s="1" t="s">
        <v>5204</v>
      </c>
      <c r="B1293" s="1" t="s">
        <v>117</v>
      </c>
      <c r="C1293" s="1">
        <v>1</v>
      </c>
      <c r="D1293" s="1">
        <v>2</v>
      </c>
      <c r="E1293" s="1" t="s">
        <v>5205</v>
      </c>
      <c r="F1293" s="1" t="s">
        <v>5206</v>
      </c>
      <c r="G1293" s="1" t="s">
        <v>5207</v>
      </c>
      <c r="H1293" s="1" t="s">
        <v>5208</v>
      </c>
      <c r="I1293" s="1">
        <v>1</v>
      </c>
      <c r="J1293" s="1">
        <v>1633.80027</v>
      </c>
      <c r="K1293" s="1" t="s">
        <v>51</v>
      </c>
      <c r="L1293" s="1" t="s">
        <v>51</v>
      </c>
      <c r="M1293" s="1" t="s">
        <v>51</v>
      </c>
      <c r="N1293" s="1" t="s">
        <v>51</v>
      </c>
      <c r="O1293" s="1" t="s">
        <v>51</v>
      </c>
      <c r="P1293" s="1" t="s">
        <v>51</v>
      </c>
      <c r="Q1293" s="1" t="s">
        <v>51</v>
      </c>
      <c r="R1293" s="1" t="s">
        <v>51</v>
      </c>
      <c r="S1293" s="1" t="s">
        <v>51</v>
      </c>
      <c r="T1293" s="1" t="s">
        <v>51</v>
      </c>
      <c r="U1293" s="1" t="s">
        <v>51</v>
      </c>
      <c r="V1293" s="2" t="s">
        <v>51</v>
      </c>
      <c r="W1293" s="2" t="s">
        <v>51</v>
      </c>
      <c r="X1293" s="2" t="s">
        <v>51</v>
      </c>
      <c r="Y1293" s="2" t="s">
        <v>51</v>
      </c>
      <c r="Z1293" s="2" t="s">
        <v>51</v>
      </c>
      <c r="AA1293" s="2" t="s">
        <v>51</v>
      </c>
      <c r="AB1293" s="2" t="s">
        <v>51</v>
      </c>
      <c r="AC1293" s="2" t="s">
        <v>51</v>
      </c>
      <c r="AD1293" s="2" t="s">
        <v>51</v>
      </c>
      <c r="AE1293" s="2" t="s">
        <v>51</v>
      </c>
      <c r="AF1293" s="2" t="s">
        <v>51</v>
      </c>
      <c r="AG1293" s="2" t="s">
        <v>51</v>
      </c>
      <c r="AH1293" s="1" t="s">
        <v>65</v>
      </c>
      <c r="AI1293" s="1" t="s">
        <v>65</v>
      </c>
      <c r="AJ1293" s="1" t="s">
        <v>44</v>
      </c>
      <c r="AK1293" s="1" t="s">
        <v>65</v>
      </c>
      <c r="AL1293" s="1" t="s">
        <v>65</v>
      </c>
      <c r="AM1293" s="1" t="s">
        <v>44</v>
      </c>
      <c r="AN1293" s="1" t="s">
        <v>44</v>
      </c>
      <c r="AO1293" s="1">
        <v>1.6579999999999999E-4</v>
      </c>
      <c r="AP1293" s="1">
        <v>3.9599999999999998E-4</v>
      </c>
      <c r="AQ1293" s="1">
        <v>18</v>
      </c>
      <c r="AR1293" s="1" t="s">
        <v>51</v>
      </c>
    </row>
    <row r="1294" spans="1:44">
      <c r="A1294" s="1" t="s">
        <v>5209</v>
      </c>
      <c r="B1294" s="1" t="s">
        <v>5210</v>
      </c>
      <c r="C1294" s="1">
        <v>1</v>
      </c>
      <c r="D1294" s="1">
        <v>2</v>
      </c>
      <c r="E1294" s="1" t="s">
        <v>3777</v>
      </c>
      <c r="F1294" s="1" t="s">
        <v>5211</v>
      </c>
      <c r="G1294" s="1" t="s">
        <v>5212</v>
      </c>
      <c r="H1294" s="1" t="s">
        <v>3780</v>
      </c>
      <c r="I1294" s="1">
        <v>1</v>
      </c>
      <c r="J1294" s="1">
        <v>2593.2139999999999</v>
      </c>
      <c r="K1294" s="1" t="s">
        <v>51</v>
      </c>
      <c r="L1294" s="1" t="s">
        <v>51</v>
      </c>
      <c r="M1294" s="1" t="s">
        <v>51</v>
      </c>
      <c r="N1294" s="1" t="s">
        <v>51</v>
      </c>
      <c r="O1294" s="1" t="s">
        <v>51</v>
      </c>
      <c r="P1294" s="1" t="s">
        <v>51</v>
      </c>
      <c r="Q1294" s="1" t="s">
        <v>51</v>
      </c>
      <c r="R1294" s="1" t="s">
        <v>51</v>
      </c>
      <c r="S1294" s="1" t="s">
        <v>51</v>
      </c>
      <c r="T1294" s="1" t="s">
        <v>51</v>
      </c>
      <c r="U1294" s="1" t="s">
        <v>51</v>
      </c>
      <c r="V1294" s="2" t="s">
        <v>51</v>
      </c>
      <c r="W1294" s="2" t="s">
        <v>51</v>
      </c>
      <c r="X1294" s="2" t="s">
        <v>51</v>
      </c>
      <c r="Y1294" s="2" t="s">
        <v>51</v>
      </c>
      <c r="Z1294" s="2" t="s">
        <v>51</v>
      </c>
      <c r="AA1294" s="2" t="s">
        <v>51</v>
      </c>
      <c r="AB1294" s="2" t="s">
        <v>51</v>
      </c>
      <c r="AC1294" s="2" t="s">
        <v>51</v>
      </c>
      <c r="AD1294" s="2" t="s">
        <v>51</v>
      </c>
      <c r="AE1294" s="2" t="s">
        <v>51</v>
      </c>
      <c r="AF1294" s="2" t="s">
        <v>51</v>
      </c>
      <c r="AG1294" s="2" t="s">
        <v>51</v>
      </c>
      <c r="AH1294" s="1" t="s">
        <v>44</v>
      </c>
      <c r="AI1294" s="1" t="s">
        <v>65</v>
      </c>
      <c r="AJ1294" s="1" t="s">
        <v>65</v>
      </c>
      <c r="AK1294" s="1" t="s">
        <v>65</v>
      </c>
      <c r="AL1294" s="1" t="s">
        <v>44</v>
      </c>
      <c r="AM1294" s="1" t="s">
        <v>65</v>
      </c>
      <c r="AN1294" s="1" t="s">
        <v>44</v>
      </c>
      <c r="AO1294" s="1">
        <v>1.6579999999999999E-4</v>
      </c>
      <c r="AP1294" s="1">
        <v>4.013E-4</v>
      </c>
      <c r="AQ1294" s="1">
        <v>5</v>
      </c>
      <c r="AR1294" s="1" t="s">
        <v>51</v>
      </c>
    </row>
    <row r="1295" spans="1:44">
      <c r="A1295" s="1" t="s">
        <v>5213</v>
      </c>
      <c r="B1295" s="1" t="s">
        <v>94</v>
      </c>
      <c r="C1295" s="1">
        <v>1</v>
      </c>
      <c r="D1295" s="1">
        <v>3</v>
      </c>
      <c r="E1295" s="1" t="s">
        <v>3782</v>
      </c>
      <c r="F1295" s="1" t="s">
        <v>5214</v>
      </c>
      <c r="G1295" s="1" t="s">
        <v>5215</v>
      </c>
      <c r="H1295" s="1" t="s">
        <v>3785</v>
      </c>
      <c r="I1295" s="1">
        <v>1</v>
      </c>
      <c r="J1295" s="1">
        <v>2197.0230099999999</v>
      </c>
      <c r="K1295" s="1" t="s">
        <v>51</v>
      </c>
      <c r="L1295" s="1" t="s">
        <v>51</v>
      </c>
      <c r="M1295" s="1" t="s">
        <v>51</v>
      </c>
      <c r="N1295" s="1" t="s">
        <v>51</v>
      </c>
      <c r="O1295" s="1" t="s">
        <v>51</v>
      </c>
      <c r="P1295" s="1" t="s">
        <v>51</v>
      </c>
      <c r="Q1295" s="1" t="s">
        <v>51</v>
      </c>
      <c r="R1295" s="1" t="s">
        <v>51</v>
      </c>
      <c r="S1295" s="1" t="s">
        <v>51</v>
      </c>
      <c r="T1295" s="1" t="s">
        <v>51</v>
      </c>
      <c r="U1295" s="1" t="s">
        <v>51</v>
      </c>
      <c r="V1295" s="2" t="s">
        <v>51</v>
      </c>
      <c r="W1295" s="2" t="s">
        <v>51</v>
      </c>
      <c r="X1295" s="2" t="s">
        <v>51</v>
      </c>
      <c r="Y1295" s="2" t="s">
        <v>51</v>
      </c>
      <c r="Z1295" s="2" t="s">
        <v>51</v>
      </c>
      <c r="AA1295" s="2" t="s">
        <v>51</v>
      </c>
      <c r="AB1295" s="2" t="s">
        <v>51</v>
      </c>
      <c r="AC1295" s="2" t="s">
        <v>51</v>
      </c>
      <c r="AD1295" s="2" t="s">
        <v>51</v>
      </c>
      <c r="AE1295" s="2" t="s">
        <v>51</v>
      </c>
      <c r="AF1295" s="2" t="s">
        <v>51</v>
      </c>
      <c r="AG1295" s="2" t="s">
        <v>51</v>
      </c>
      <c r="AH1295" s="1" t="s">
        <v>65</v>
      </c>
      <c r="AI1295" s="1" t="s">
        <v>44</v>
      </c>
      <c r="AJ1295" s="1" t="s">
        <v>65</v>
      </c>
      <c r="AK1295" s="1" t="s">
        <v>44</v>
      </c>
      <c r="AL1295" s="1" t="s">
        <v>65</v>
      </c>
      <c r="AM1295" s="1" t="s">
        <v>44</v>
      </c>
      <c r="AN1295" s="1" t="s">
        <v>44</v>
      </c>
      <c r="AO1295" s="1">
        <v>1.6579999999999999E-4</v>
      </c>
      <c r="AP1295" s="1">
        <v>3.8939999999999998E-4</v>
      </c>
      <c r="AQ1295" s="1">
        <v>14</v>
      </c>
      <c r="AR1295" s="1" t="s">
        <v>51</v>
      </c>
    </row>
    <row r="1296" spans="1:44">
      <c r="A1296" s="1" t="s">
        <v>5216</v>
      </c>
      <c r="B1296" s="1" t="s">
        <v>117</v>
      </c>
      <c r="C1296" s="1">
        <v>1</v>
      </c>
      <c r="D1296" s="1">
        <v>2</v>
      </c>
      <c r="E1296" s="1" t="s">
        <v>5217</v>
      </c>
      <c r="F1296" s="1" t="s">
        <v>5218</v>
      </c>
      <c r="G1296" s="1" t="s">
        <v>5219</v>
      </c>
      <c r="H1296" s="1" t="s">
        <v>5220</v>
      </c>
      <c r="I1296" s="1">
        <v>2</v>
      </c>
      <c r="J1296" s="1">
        <v>1114.5925099999999</v>
      </c>
      <c r="K1296" s="1" t="s">
        <v>51</v>
      </c>
      <c r="L1296" s="1" t="s">
        <v>51</v>
      </c>
      <c r="M1296" s="1" t="s">
        <v>51</v>
      </c>
      <c r="N1296" s="1" t="s">
        <v>51</v>
      </c>
      <c r="O1296" s="1" t="s">
        <v>51</v>
      </c>
      <c r="P1296" s="1" t="s">
        <v>51</v>
      </c>
      <c r="Q1296" s="1" t="s">
        <v>51</v>
      </c>
      <c r="R1296" s="1" t="s">
        <v>51</v>
      </c>
      <c r="S1296" s="1" t="s">
        <v>51</v>
      </c>
      <c r="T1296" s="1" t="s">
        <v>51</v>
      </c>
      <c r="U1296" s="1" t="s">
        <v>51</v>
      </c>
      <c r="V1296" s="2" t="s">
        <v>51</v>
      </c>
      <c r="W1296" s="2" t="s">
        <v>51</v>
      </c>
      <c r="X1296" s="2" t="s">
        <v>51</v>
      </c>
      <c r="Y1296" s="2" t="s">
        <v>51</v>
      </c>
      <c r="Z1296" s="2" t="s">
        <v>51</v>
      </c>
      <c r="AA1296" s="2" t="s">
        <v>51</v>
      </c>
      <c r="AB1296" s="2" t="s">
        <v>51</v>
      </c>
      <c r="AC1296" s="2" t="s">
        <v>51</v>
      </c>
      <c r="AD1296" s="2" t="s">
        <v>51</v>
      </c>
      <c r="AE1296" s="2" t="s">
        <v>51</v>
      </c>
      <c r="AF1296" s="2" t="s">
        <v>51</v>
      </c>
      <c r="AG1296" s="2" t="s">
        <v>51</v>
      </c>
      <c r="AH1296" s="1" t="s">
        <v>65</v>
      </c>
      <c r="AI1296" s="1" t="s">
        <v>65</v>
      </c>
      <c r="AJ1296" s="1" t="s">
        <v>65</v>
      </c>
      <c r="AK1296" s="1" t="s">
        <v>44</v>
      </c>
      <c r="AL1296" s="1" t="s">
        <v>44</v>
      </c>
      <c r="AM1296" s="1" t="s">
        <v>65</v>
      </c>
      <c r="AN1296" s="1" t="s">
        <v>44</v>
      </c>
      <c r="AO1296" s="1">
        <v>1.2459999999999999E-3</v>
      </c>
      <c r="AP1296" s="1">
        <v>1.3849999999999999E-2</v>
      </c>
      <c r="AQ1296" s="1">
        <v>22</v>
      </c>
      <c r="AR1296" s="1" t="s">
        <v>51</v>
      </c>
    </row>
    <row r="1297" spans="1:44">
      <c r="A1297" s="1" t="s">
        <v>5221</v>
      </c>
      <c r="B1297" s="1" t="s">
        <v>4859</v>
      </c>
      <c r="C1297" s="1">
        <v>1</v>
      </c>
      <c r="D1297" s="1">
        <v>1</v>
      </c>
      <c r="E1297" s="1" t="s">
        <v>1679</v>
      </c>
      <c r="F1297" s="1" t="s">
        <v>5222</v>
      </c>
      <c r="G1297" s="1" t="s">
        <v>5223</v>
      </c>
      <c r="H1297" s="1" t="s">
        <v>1682</v>
      </c>
      <c r="I1297" s="1">
        <v>1</v>
      </c>
      <c r="J1297" s="1">
        <v>2291.0729500000002</v>
      </c>
      <c r="K1297" s="1" t="s">
        <v>51</v>
      </c>
      <c r="L1297" s="1" t="s">
        <v>51</v>
      </c>
      <c r="M1297" s="1" t="s">
        <v>51</v>
      </c>
      <c r="N1297" s="1" t="s">
        <v>51</v>
      </c>
      <c r="O1297" s="1" t="s">
        <v>51</v>
      </c>
      <c r="P1297" s="1" t="s">
        <v>51</v>
      </c>
      <c r="Q1297" s="1" t="s">
        <v>51</v>
      </c>
      <c r="R1297" s="1" t="s">
        <v>51</v>
      </c>
      <c r="S1297" s="1" t="s">
        <v>51</v>
      </c>
      <c r="T1297" s="1" t="s">
        <v>51</v>
      </c>
      <c r="U1297" s="1" t="s">
        <v>51</v>
      </c>
      <c r="V1297" s="2" t="s">
        <v>51</v>
      </c>
      <c r="W1297" s="2" t="s">
        <v>51</v>
      </c>
      <c r="X1297" s="2" t="s">
        <v>51</v>
      </c>
      <c r="Y1297" s="2" t="s">
        <v>51</v>
      </c>
      <c r="Z1297" s="2" t="s">
        <v>51</v>
      </c>
      <c r="AA1297" s="2" t="s">
        <v>51</v>
      </c>
      <c r="AB1297" s="2" t="s">
        <v>51</v>
      </c>
      <c r="AC1297" s="2" t="s">
        <v>51</v>
      </c>
      <c r="AD1297" s="2" t="s">
        <v>51</v>
      </c>
      <c r="AE1297" s="2" t="s">
        <v>51</v>
      </c>
      <c r="AF1297" s="2" t="s">
        <v>51</v>
      </c>
      <c r="AG1297" s="2" t="s">
        <v>51</v>
      </c>
      <c r="AH1297" s="1" t="s">
        <v>44</v>
      </c>
      <c r="AI1297" s="1" t="s">
        <v>65</v>
      </c>
      <c r="AJ1297" s="1" t="s">
        <v>65</v>
      </c>
      <c r="AK1297" s="1" t="s">
        <v>65</v>
      </c>
      <c r="AL1297" s="1" t="s">
        <v>65</v>
      </c>
      <c r="AM1297" s="1" t="s">
        <v>65</v>
      </c>
      <c r="AN1297" s="1" t="s">
        <v>44</v>
      </c>
      <c r="AO1297" s="1">
        <v>1.4239999999999999E-3</v>
      </c>
      <c r="AP1297" s="1">
        <v>1.6289999999999999E-2</v>
      </c>
      <c r="AQ1297" s="1">
        <v>3</v>
      </c>
      <c r="AR1297" s="1" t="s">
        <v>51</v>
      </c>
    </row>
    <row r="1298" spans="1:44">
      <c r="A1298" s="1" t="s">
        <v>5224</v>
      </c>
      <c r="B1298" s="1" t="s">
        <v>625</v>
      </c>
      <c r="C1298" s="1">
        <v>1</v>
      </c>
      <c r="D1298" s="1">
        <v>5</v>
      </c>
      <c r="E1298" s="1" t="s">
        <v>5225</v>
      </c>
      <c r="F1298" s="1" t="s">
        <v>5226</v>
      </c>
      <c r="G1298" s="1" t="s">
        <v>5227</v>
      </c>
      <c r="H1298" s="1" t="s">
        <v>5228</v>
      </c>
      <c r="I1298" s="1">
        <v>1</v>
      </c>
      <c r="J1298" s="1">
        <v>2106.0093299999999</v>
      </c>
      <c r="K1298" s="1" t="s">
        <v>51</v>
      </c>
      <c r="L1298" s="1" t="s">
        <v>51</v>
      </c>
      <c r="M1298" s="1" t="s">
        <v>51</v>
      </c>
      <c r="N1298" s="1" t="s">
        <v>51</v>
      </c>
      <c r="O1298" s="1" t="s">
        <v>51</v>
      </c>
      <c r="P1298" s="1" t="s">
        <v>51</v>
      </c>
      <c r="Q1298" s="1" t="s">
        <v>51</v>
      </c>
      <c r="R1298" s="1" t="s">
        <v>51</v>
      </c>
      <c r="S1298" s="1" t="s">
        <v>51</v>
      </c>
      <c r="T1298" s="1" t="s">
        <v>51</v>
      </c>
      <c r="U1298" s="1" t="s">
        <v>51</v>
      </c>
      <c r="V1298" s="2" t="s">
        <v>51</v>
      </c>
      <c r="W1298" s="2" t="s">
        <v>51</v>
      </c>
      <c r="X1298" s="2" t="s">
        <v>51</v>
      </c>
      <c r="Y1298" s="2" t="s">
        <v>51</v>
      </c>
      <c r="Z1298" s="2" t="s">
        <v>51</v>
      </c>
      <c r="AA1298" s="2" t="s">
        <v>51</v>
      </c>
      <c r="AB1298" s="2" t="s">
        <v>51</v>
      </c>
      <c r="AC1298" s="2" t="s">
        <v>51</v>
      </c>
      <c r="AD1298" s="2" t="s">
        <v>51</v>
      </c>
      <c r="AE1298" s="2" t="s">
        <v>51</v>
      </c>
      <c r="AF1298" s="2" t="s">
        <v>51</v>
      </c>
      <c r="AG1298" s="2" t="s">
        <v>51</v>
      </c>
      <c r="AH1298" s="1" t="s">
        <v>44</v>
      </c>
      <c r="AI1298" s="1" t="s">
        <v>44</v>
      </c>
      <c r="AJ1298" s="1" t="s">
        <v>44</v>
      </c>
      <c r="AK1298" s="1" t="s">
        <v>44</v>
      </c>
      <c r="AL1298" s="1" t="s">
        <v>44</v>
      </c>
      <c r="AM1298" s="1" t="s">
        <v>65</v>
      </c>
      <c r="AN1298" s="1" t="s">
        <v>44</v>
      </c>
      <c r="AO1298" s="1">
        <v>1.6579999999999999E-4</v>
      </c>
      <c r="AP1298" s="1">
        <v>3.337E-6</v>
      </c>
      <c r="AQ1298" s="1">
        <v>29</v>
      </c>
      <c r="AR1298" s="1" t="s">
        <v>51</v>
      </c>
    </row>
    <row r="1299" spans="1:44">
      <c r="A1299" s="1" t="s">
        <v>5229</v>
      </c>
      <c r="B1299" s="1" t="s">
        <v>200</v>
      </c>
      <c r="C1299" s="1">
        <v>1</v>
      </c>
      <c r="D1299" s="1">
        <v>1</v>
      </c>
      <c r="E1299" s="1" t="s">
        <v>5230</v>
      </c>
      <c r="F1299" s="1" t="s">
        <v>5231</v>
      </c>
      <c r="G1299" s="1" t="s">
        <v>5232</v>
      </c>
      <c r="H1299" s="1" t="s">
        <v>5233</v>
      </c>
      <c r="I1299" s="1">
        <v>1</v>
      </c>
      <c r="J1299" s="1">
        <v>1916.04223</v>
      </c>
      <c r="K1299" s="1" t="s">
        <v>51</v>
      </c>
      <c r="L1299" s="1" t="s">
        <v>51</v>
      </c>
      <c r="M1299" s="1" t="s">
        <v>51</v>
      </c>
      <c r="N1299" s="1" t="s">
        <v>51</v>
      </c>
      <c r="O1299" s="1" t="s">
        <v>51</v>
      </c>
      <c r="P1299" s="1" t="s">
        <v>51</v>
      </c>
      <c r="Q1299" s="1" t="s">
        <v>51</v>
      </c>
      <c r="R1299" s="1" t="s">
        <v>51</v>
      </c>
      <c r="S1299" s="1" t="s">
        <v>51</v>
      </c>
      <c r="T1299" s="1" t="s">
        <v>51</v>
      </c>
      <c r="U1299" s="1" t="s">
        <v>51</v>
      </c>
      <c r="V1299" s="2" t="s">
        <v>51</v>
      </c>
      <c r="W1299" s="2" t="s">
        <v>51</v>
      </c>
      <c r="X1299" s="2" t="s">
        <v>51</v>
      </c>
      <c r="Y1299" s="2" t="s">
        <v>51</v>
      </c>
      <c r="Z1299" s="2" t="s">
        <v>51</v>
      </c>
      <c r="AA1299" s="2" t="s">
        <v>51</v>
      </c>
      <c r="AB1299" s="2" t="s">
        <v>51</v>
      </c>
      <c r="AC1299" s="2" t="s">
        <v>51</v>
      </c>
      <c r="AD1299" s="2" t="s">
        <v>51</v>
      </c>
      <c r="AE1299" s="2" t="s">
        <v>51</v>
      </c>
      <c r="AF1299" s="2" t="s">
        <v>51</v>
      </c>
      <c r="AG1299" s="2" t="s">
        <v>51</v>
      </c>
      <c r="AH1299" s="1" t="s">
        <v>65</v>
      </c>
      <c r="AI1299" s="1" t="s">
        <v>65</v>
      </c>
      <c r="AJ1299" s="1" t="s">
        <v>44</v>
      </c>
      <c r="AK1299" s="1" t="s">
        <v>65</v>
      </c>
      <c r="AL1299" s="1" t="s">
        <v>65</v>
      </c>
      <c r="AM1299" s="1" t="s">
        <v>65</v>
      </c>
      <c r="AN1299" s="1" t="s">
        <v>44</v>
      </c>
      <c r="AO1299" s="1">
        <v>2.6140000000000001E-4</v>
      </c>
      <c r="AP1299" s="1">
        <v>1.8710000000000001E-3</v>
      </c>
      <c r="AQ1299" s="1">
        <v>4</v>
      </c>
      <c r="AR1299" s="1" t="s">
        <v>51</v>
      </c>
    </row>
    <row r="1300" spans="1:44">
      <c r="A1300" s="1" t="s">
        <v>5234</v>
      </c>
      <c r="B1300" s="1" t="s">
        <v>83</v>
      </c>
      <c r="C1300" s="1">
        <v>2</v>
      </c>
      <c r="D1300" s="1">
        <v>1</v>
      </c>
      <c r="E1300" s="1" t="s">
        <v>2442</v>
      </c>
      <c r="F1300" s="1" t="s">
        <v>5235</v>
      </c>
      <c r="G1300" s="1" t="s">
        <v>5236</v>
      </c>
      <c r="H1300" s="1" t="s">
        <v>2445</v>
      </c>
      <c r="I1300" s="1">
        <v>1</v>
      </c>
      <c r="J1300" s="1">
        <v>1552.84034</v>
      </c>
      <c r="K1300" s="1" t="s">
        <v>51</v>
      </c>
      <c r="L1300" s="1" t="s">
        <v>51</v>
      </c>
      <c r="M1300" s="1" t="s">
        <v>51</v>
      </c>
      <c r="N1300" s="1" t="s">
        <v>51</v>
      </c>
      <c r="O1300" s="1" t="s">
        <v>51</v>
      </c>
      <c r="P1300" s="1" t="s">
        <v>51</v>
      </c>
      <c r="Q1300" s="1" t="s">
        <v>51</v>
      </c>
      <c r="R1300" s="1" t="s">
        <v>51</v>
      </c>
      <c r="S1300" s="1" t="s">
        <v>51</v>
      </c>
      <c r="T1300" s="1" t="s">
        <v>51</v>
      </c>
      <c r="U1300" s="1" t="s">
        <v>51</v>
      </c>
      <c r="V1300" s="2" t="s">
        <v>51</v>
      </c>
      <c r="W1300" s="2" t="s">
        <v>51</v>
      </c>
      <c r="X1300" s="2" t="s">
        <v>51</v>
      </c>
      <c r="Y1300" s="2" t="s">
        <v>51</v>
      </c>
      <c r="Z1300" s="2" t="s">
        <v>51</v>
      </c>
      <c r="AA1300" s="2" t="s">
        <v>51</v>
      </c>
      <c r="AB1300" s="2" t="s">
        <v>51</v>
      </c>
      <c r="AC1300" s="2" t="s">
        <v>51</v>
      </c>
      <c r="AD1300" s="2" t="s">
        <v>51</v>
      </c>
      <c r="AE1300" s="2" t="s">
        <v>51</v>
      </c>
      <c r="AF1300" s="2" t="s">
        <v>51</v>
      </c>
      <c r="AG1300" s="2" t="s">
        <v>51</v>
      </c>
      <c r="AH1300" s="1" t="s">
        <v>65</v>
      </c>
      <c r="AI1300" s="1" t="s">
        <v>65</v>
      </c>
      <c r="AJ1300" s="1" t="s">
        <v>65</v>
      </c>
      <c r="AK1300" s="1" t="s">
        <v>65</v>
      </c>
      <c r="AL1300" s="1" t="s">
        <v>44</v>
      </c>
      <c r="AM1300" s="1" t="s">
        <v>65</v>
      </c>
      <c r="AN1300" s="1" t="s">
        <v>44</v>
      </c>
      <c r="AO1300" s="1">
        <v>1.4239999999999999E-3</v>
      </c>
      <c r="AP1300" s="1">
        <v>1.6959999999999999E-2</v>
      </c>
      <c r="AQ1300" s="1">
        <v>14</v>
      </c>
      <c r="AR1300" s="1" t="s">
        <v>51</v>
      </c>
    </row>
    <row r="1301" spans="1:44">
      <c r="A1301" s="1" t="s">
        <v>5237</v>
      </c>
      <c r="B1301" s="1" t="s">
        <v>354</v>
      </c>
      <c r="C1301" s="1">
        <v>1</v>
      </c>
      <c r="D1301" s="1">
        <v>1</v>
      </c>
      <c r="E1301" s="1" t="s">
        <v>5238</v>
      </c>
      <c r="F1301" s="1" t="s">
        <v>5239</v>
      </c>
      <c r="G1301" s="1" t="s">
        <v>5240</v>
      </c>
      <c r="H1301" s="1" t="s">
        <v>5241</v>
      </c>
      <c r="I1301" s="1">
        <v>1</v>
      </c>
      <c r="J1301" s="1">
        <v>2133.09836</v>
      </c>
      <c r="K1301" s="1" t="s">
        <v>51</v>
      </c>
      <c r="L1301" s="1" t="s">
        <v>51</v>
      </c>
      <c r="M1301" s="1" t="s">
        <v>51</v>
      </c>
      <c r="N1301" s="1" t="s">
        <v>51</v>
      </c>
      <c r="O1301" s="1" t="s">
        <v>51</v>
      </c>
      <c r="P1301" s="1" t="s">
        <v>51</v>
      </c>
      <c r="Q1301" s="1" t="s">
        <v>51</v>
      </c>
      <c r="R1301" s="1" t="s">
        <v>51</v>
      </c>
      <c r="S1301" s="1" t="s">
        <v>51</v>
      </c>
      <c r="T1301" s="1" t="s">
        <v>51</v>
      </c>
      <c r="U1301" s="1" t="s">
        <v>51</v>
      </c>
      <c r="V1301" s="2" t="s">
        <v>51</v>
      </c>
      <c r="W1301" s="2" t="s">
        <v>51</v>
      </c>
      <c r="X1301" s="2" t="s">
        <v>51</v>
      </c>
      <c r="Y1301" s="2" t="s">
        <v>51</v>
      </c>
      <c r="Z1301" s="2" t="s">
        <v>51</v>
      </c>
      <c r="AA1301" s="2" t="s">
        <v>51</v>
      </c>
      <c r="AB1301" s="2" t="s">
        <v>51</v>
      </c>
      <c r="AC1301" s="2" t="s">
        <v>51</v>
      </c>
      <c r="AD1301" s="2" t="s">
        <v>51</v>
      </c>
      <c r="AE1301" s="2" t="s">
        <v>51</v>
      </c>
      <c r="AF1301" s="2" t="s">
        <v>51</v>
      </c>
      <c r="AG1301" s="2" t="s">
        <v>51</v>
      </c>
      <c r="AH1301" s="1" t="s">
        <v>44</v>
      </c>
      <c r="AI1301" s="1" t="s">
        <v>65</v>
      </c>
      <c r="AJ1301" s="1" t="s">
        <v>65</v>
      </c>
      <c r="AK1301" s="1" t="s">
        <v>65</v>
      </c>
      <c r="AL1301" s="1" t="s">
        <v>65</v>
      </c>
      <c r="AM1301" s="1" t="s">
        <v>65</v>
      </c>
      <c r="AN1301" s="1" t="s">
        <v>44</v>
      </c>
      <c r="AO1301" s="1">
        <v>2.6140000000000001E-4</v>
      </c>
      <c r="AP1301" s="1">
        <v>2.2669999999999999E-3</v>
      </c>
      <c r="AQ1301" s="1">
        <v>17</v>
      </c>
      <c r="AR1301" s="1" t="s">
        <v>51</v>
      </c>
    </row>
    <row r="1302" spans="1:44">
      <c r="A1302" s="1" t="s">
        <v>5242</v>
      </c>
      <c r="B1302" s="1" t="s">
        <v>59</v>
      </c>
      <c r="C1302" s="1">
        <v>1</v>
      </c>
      <c r="D1302" s="1">
        <v>2</v>
      </c>
      <c r="E1302" s="1" t="s">
        <v>5243</v>
      </c>
      <c r="F1302" s="1" t="s">
        <v>5244</v>
      </c>
      <c r="G1302" s="1" t="s">
        <v>5245</v>
      </c>
      <c r="H1302" s="1" t="s">
        <v>5246</v>
      </c>
      <c r="I1302" s="1">
        <v>1</v>
      </c>
      <c r="J1302" s="1">
        <v>1703.87985</v>
      </c>
      <c r="K1302" s="1" t="s">
        <v>51</v>
      </c>
      <c r="L1302" s="1" t="s">
        <v>51</v>
      </c>
      <c r="M1302" s="1" t="s">
        <v>51</v>
      </c>
      <c r="N1302" s="1" t="s">
        <v>51</v>
      </c>
      <c r="O1302" s="1" t="s">
        <v>51</v>
      </c>
      <c r="P1302" s="1" t="s">
        <v>51</v>
      </c>
      <c r="Q1302" s="1" t="s">
        <v>51</v>
      </c>
      <c r="R1302" s="1" t="s">
        <v>51</v>
      </c>
      <c r="S1302" s="1" t="s">
        <v>51</v>
      </c>
      <c r="T1302" s="1" t="s">
        <v>51</v>
      </c>
      <c r="U1302" s="1" t="s">
        <v>51</v>
      </c>
      <c r="V1302" s="2" t="s">
        <v>51</v>
      </c>
      <c r="W1302" s="2" t="s">
        <v>51</v>
      </c>
      <c r="X1302" s="2" t="s">
        <v>51</v>
      </c>
      <c r="Y1302" s="2" t="s">
        <v>51</v>
      </c>
      <c r="Z1302" s="2" t="s">
        <v>51</v>
      </c>
      <c r="AA1302" s="2" t="s">
        <v>51</v>
      </c>
      <c r="AB1302" s="2" t="s">
        <v>51</v>
      </c>
      <c r="AC1302" s="2" t="s">
        <v>51</v>
      </c>
      <c r="AD1302" s="2" t="s">
        <v>51</v>
      </c>
      <c r="AE1302" s="2" t="s">
        <v>51</v>
      </c>
      <c r="AF1302" s="2" t="s">
        <v>51</v>
      </c>
      <c r="AG1302" s="2" t="s">
        <v>51</v>
      </c>
      <c r="AH1302" s="1" t="s">
        <v>65</v>
      </c>
      <c r="AI1302" s="1" t="s">
        <v>65</v>
      </c>
      <c r="AJ1302" s="1" t="s">
        <v>65</v>
      </c>
      <c r="AK1302" s="1" t="s">
        <v>44</v>
      </c>
      <c r="AL1302" s="1" t="s">
        <v>65</v>
      </c>
      <c r="AM1302" s="1" t="s">
        <v>44</v>
      </c>
      <c r="AN1302" s="1" t="s">
        <v>44</v>
      </c>
      <c r="AO1302" s="1">
        <v>1.2459999999999999E-3</v>
      </c>
      <c r="AP1302" s="1">
        <v>1.307E-2</v>
      </c>
      <c r="AQ1302" s="1">
        <v>8</v>
      </c>
      <c r="AR1302" s="1" t="s">
        <v>51</v>
      </c>
    </row>
    <row r="1303" spans="1:44">
      <c r="A1303" s="1" t="s">
        <v>5247</v>
      </c>
      <c r="B1303" s="1" t="s">
        <v>668</v>
      </c>
      <c r="C1303" s="1">
        <v>1</v>
      </c>
      <c r="D1303" s="1">
        <v>1</v>
      </c>
      <c r="E1303" s="1" t="s">
        <v>221</v>
      </c>
      <c r="F1303" s="1" t="s">
        <v>5248</v>
      </c>
      <c r="G1303" s="1" t="s">
        <v>5249</v>
      </c>
      <c r="H1303" s="1" t="s">
        <v>224</v>
      </c>
      <c r="I1303" s="1">
        <v>1</v>
      </c>
      <c r="J1303" s="1">
        <v>2530.2354599999999</v>
      </c>
      <c r="K1303" s="1" t="s">
        <v>51</v>
      </c>
      <c r="L1303" s="1" t="s">
        <v>51</v>
      </c>
      <c r="M1303" s="1" t="s">
        <v>51</v>
      </c>
      <c r="N1303" s="1" t="s">
        <v>51</v>
      </c>
      <c r="O1303" s="1" t="s">
        <v>51</v>
      </c>
      <c r="P1303" s="1" t="s">
        <v>51</v>
      </c>
      <c r="Q1303" s="1" t="s">
        <v>51</v>
      </c>
      <c r="R1303" s="1" t="s">
        <v>51</v>
      </c>
      <c r="S1303" s="1" t="s">
        <v>51</v>
      </c>
      <c r="T1303" s="1" t="s">
        <v>51</v>
      </c>
      <c r="U1303" s="1" t="s">
        <v>51</v>
      </c>
      <c r="V1303" s="2" t="s">
        <v>51</v>
      </c>
      <c r="W1303" s="2" t="s">
        <v>51</v>
      </c>
      <c r="X1303" s="2" t="s">
        <v>51</v>
      </c>
      <c r="Y1303" s="2" t="s">
        <v>51</v>
      </c>
      <c r="Z1303" s="2" t="s">
        <v>51</v>
      </c>
      <c r="AA1303" s="2" t="s">
        <v>51</v>
      </c>
      <c r="AB1303" s="2" t="s">
        <v>51</v>
      </c>
      <c r="AC1303" s="2" t="s">
        <v>51</v>
      </c>
      <c r="AD1303" s="2" t="s">
        <v>51</v>
      </c>
      <c r="AE1303" s="2" t="s">
        <v>51</v>
      </c>
      <c r="AF1303" s="2" t="s">
        <v>51</v>
      </c>
      <c r="AG1303" s="2" t="s">
        <v>51</v>
      </c>
      <c r="AH1303" s="1" t="s">
        <v>65</v>
      </c>
      <c r="AI1303" s="1" t="s">
        <v>65</v>
      </c>
      <c r="AJ1303" s="1" t="s">
        <v>65</v>
      </c>
      <c r="AK1303" s="1" t="s">
        <v>65</v>
      </c>
      <c r="AL1303" s="1" t="s">
        <v>44</v>
      </c>
      <c r="AM1303" s="1" t="s">
        <v>65</v>
      </c>
      <c r="AN1303" s="1" t="s">
        <v>44</v>
      </c>
      <c r="AO1303" s="1">
        <v>2.6140000000000001E-4</v>
      </c>
      <c r="AP1303" s="1">
        <v>1.8129999999999999E-3</v>
      </c>
      <c r="AQ1303" s="1">
        <v>23</v>
      </c>
      <c r="AR1303" s="1" t="s">
        <v>51</v>
      </c>
    </row>
    <row r="1304" spans="1:44">
      <c r="A1304" s="1" t="s">
        <v>5250</v>
      </c>
      <c r="B1304" s="1" t="s">
        <v>117</v>
      </c>
      <c r="C1304" s="1">
        <v>1</v>
      </c>
      <c r="D1304" s="1">
        <v>1</v>
      </c>
      <c r="E1304" s="1" t="s">
        <v>5251</v>
      </c>
      <c r="F1304" s="1" t="s">
        <v>5252</v>
      </c>
      <c r="G1304" s="1" t="s">
        <v>5253</v>
      </c>
      <c r="H1304" s="1" t="s">
        <v>5254</v>
      </c>
      <c r="I1304" s="1">
        <v>1</v>
      </c>
      <c r="J1304" s="1">
        <v>2451.2336700000001</v>
      </c>
      <c r="K1304" s="1" t="s">
        <v>51</v>
      </c>
      <c r="L1304" s="1" t="s">
        <v>51</v>
      </c>
      <c r="M1304" s="1" t="s">
        <v>51</v>
      </c>
      <c r="N1304" s="1" t="s">
        <v>51</v>
      </c>
      <c r="O1304" s="1" t="s">
        <v>51</v>
      </c>
      <c r="P1304" s="1" t="s">
        <v>51</v>
      </c>
      <c r="Q1304" s="1" t="s">
        <v>51</v>
      </c>
      <c r="R1304" s="1" t="s">
        <v>51</v>
      </c>
      <c r="S1304" s="1" t="s">
        <v>51</v>
      </c>
      <c r="T1304" s="1" t="s">
        <v>51</v>
      </c>
      <c r="U1304" s="1" t="s">
        <v>51</v>
      </c>
      <c r="V1304" s="2" t="s">
        <v>51</v>
      </c>
      <c r="W1304" s="2" t="s">
        <v>51</v>
      </c>
      <c r="X1304" s="2" t="s">
        <v>51</v>
      </c>
      <c r="Y1304" s="2" t="s">
        <v>51</v>
      </c>
      <c r="Z1304" s="2" t="s">
        <v>51</v>
      </c>
      <c r="AA1304" s="2" t="s">
        <v>51</v>
      </c>
      <c r="AB1304" s="2" t="s">
        <v>51</v>
      </c>
      <c r="AC1304" s="2" t="s">
        <v>51</v>
      </c>
      <c r="AD1304" s="2" t="s">
        <v>51</v>
      </c>
      <c r="AE1304" s="2" t="s">
        <v>51</v>
      </c>
      <c r="AF1304" s="2" t="s">
        <v>51</v>
      </c>
      <c r="AG1304" s="2" t="s">
        <v>51</v>
      </c>
      <c r="AH1304" s="1" t="s">
        <v>44</v>
      </c>
      <c r="AI1304" s="1" t="s">
        <v>65</v>
      </c>
      <c r="AJ1304" s="1" t="s">
        <v>65</v>
      </c>
      <c r="AK1304" s="1" t="s">
        <v>65</v>
      </c>
      <c r="AL1304" s="1" t="s">
        <v>65</v>
      </c>
      <c r="AM1304" s="1" t="s">
        <v>65</v>
      </c>
      <c r="AN1304" s="1" t="s">
        <v>44</v>
      </c>
      <c r="AO1304" s="1">
        <v>1.603E-3</v>
      </c>
      <c r="AP1304" s="1">
        <v>2.0209999999999999E-2</v>
      </c>
      <c r="AQ1304" s="1">
        <v>7</v>
      </c>
      <c r="AR1304" s="1" t="s">
        <v>51</v>
      </c>
    </row>
    <row r="1305" spans="1:44">
      <c r="A1305" s="1" t="s">
        <v>5255</v>
      </c>
      <c r="B1305" s="1" t="s">
        <v>94</v>
      </c>
      <c r="C1305" s="1">
        <v>6</v>
      </c>
      <c r="D1305" s="1">
        <v>4</v>
      </c>
      <c r="E1305" s="1" t="s">
        <v>3471</v>
      </c>
      <c r="F1305" s="1" t="s">
        <v>5256</v>
      </c>
      <c r="G1305" s="1" t="s">
        <v>5257</v>
      </c>
      <c r="H1305" s="1" t="s">
        <v>3474</v>
      </c>
      <c r="I1305" s="1">
        <v>1</v>
      </c>
      <c r="J1305" s="1">
        <v>2577.1530499999999</v>
      </c>
      <c r="K1305" s="1" t="s">
        <v>51</v>
      </c>
      <c r="L1305" s="1" t="s">
        <v>51</v>
      </c>
      <c r="M1305" s="1" t="s">
        <v>51</v>
      </c>
      <c r="N1305" s="1" t="s">
        <v>51</v>
      </c>
      <c r="O1305" s="1" t="s">
        <v>51</v>
      </c>
      <c r="P1305" s="1" t="s">
        <v>51</v>
      </c>
      <c r="Q1305" s="1" t="s">
        <v>51</v>
      </c>
      <c r="R1305" s="1" t="s">
        <v>51</v>
      </c>
      <c r="S1305" s="1" t="s">
        <v>51</v>
      </c>
      <c r="T1305" s="1" t="s">
        <v>51</v>
      </c>
      <c r="U1305" s="1" t="s">
        <v>51</v>
      </c>
      <c r="V1305" s="2" t="s">
        <v>51</v>
      </c>
      <c r="W1305" s="2" t="s">
        <v>51</v>
      </c>
      <c r="X1305" s="2" t="s">
        <v>51</v>
      </c>
      <c r="Y1305" s="2" t="s">
        <v>51</v>
      </c>
      <c r="Z1305" s="2" t="s">
        <v>51</v>
      </c>
      <c r="AA1305" s="2" t="s">
        <v>51</v>
      </c>
      <c r="AB1305" s="2" t="s">
        <v>51</v>
      </c>
      <c r="AC1305" s="2" t="s">
        <v>51</v>
      </c>
      <c r="AD1305" s="2" t="s">
        <v>51</v>
      </c>
      <c r="AE1305" s="2" t="s">
        <v>51</v>
      </c>
      <c r="AF1305" s="2" t="s">
        <v>51</v>
      </c>
      <c r="AG1305" s="2" t="s">
        <v>51</v>
      </c>
      <c r="AH1305" s="1" t="s">
        <v>44</v>
      </c>
      <c r="AI1305" s="1" t="s">
        <v>65</v>
      </c>
      <c r="AJ1305" s="1" t="s">
        <v>44</v>
      </c>
      <c r="AK1305" s="1" t="s">
        <v>65</v>
      </c>
      <c r="AL1305" s="1" t="s">
        <v>44</v>
      </c>
      <c r="AM1305" s="1" t="s">
        <v>44</v>
      </c>
      <c r="AN1305" s="1" t="s">
        <v>44</v>
      </c>
      <c r="AO1305" s="1">
        <v>1.6579999999999999E-4</v>
      </c>
      <c r="AP1305" s="1">
        <v>5.3450000000000004E-4</v>
      </c>
      <c r="AQ1305" s="1">
        <v>13</v>
      </c>
      <c r="AR1305" s="1" t="s">
        <v>51</v>
      </c>
    </row>
    <row r="1306" spans="1:44">
      <c r="A1306" s="1" t="s">
        <v>5258</v>
      </c>
      <c r="B1306" s="1" t="s">
        <v>67</v>
      </c>
      <c r="C1306" s="1">
        <v>1</v>
      </c>
      <c r="D1306" s="1">
        <v>1</v>
      </c>
      <c r="E1306" s="1" t="s">
        <v>3532</v>
      </c>
      <c r="F1306" s="1" t="s">
        <v>5259</v>
      </c>
      <c r="G1306" s="1" t="s">
        <v>5260</v>
      </c>
      <c r="H1306" s="1" t="s">
        <v>3535</v>
      </c>
      <c r="I1306" s="1">
        <v>2</v>
      </c>
      <c r="J1306" s="1">
        <v>1676.8788500000001</v>
      </c>
      <c r="K1306" s="1" t="s">
        <v>51</v>
      </c>
      <c r="L1306" s="1" t="s">
        <v>51</v>
      </c>
      <c r="M1306" s="1" t="s">
        <v>51</v>
      </c>
      <c r="N1306" s="1" t="s">
        <v>51</v>
      </c>
      <c r="O1306" s="1" t="s">
        <v>51</v>
      </c>
      <c r="P1306" s="1" t="s">
        <v>51</v>
      </c>
      <c r="Q1306" s="1" t="s">
        <v>51</v>
      </c>
      <c r="R1306" s="1" t="s">
        <v>51</v>
      </c>
      <c r="S1306" s="1" t="s">
        <v>51</v>
      </c>
      <c r="T1306" s="1" t="s">
        <v>51</v>
      </c>
      <c r="U1306" s="1" t="s">
        <v>51</v>
      </c>
      <c r="V1306" s="2" t="s">
        <v>51</v>
      </c>
      <c r="W1306" s="2" t="s">
        <v>51</v>
      </c>
      <c r="X1306" s="2" t="s">
        <v>51</v>
      </c>
      <c r="Y1306" s="2" t="s">
        <v>51</v>
      </c>
      <c r="Z1306" s="2" t="s">
        <v>51</v>
      </c>
      <c r="AA1306" s="2" t="s">
        <v>51</v>
      </c>
      <c r="AB1306" s="2" t="s">
        <v>51</v>
      </c>
      <c r="AC1306" s="2" t="s">
        <v>51</v>
      </c>
      <c r="AD1306" s="2" t="s">
        <v>51</v>
      </c>
      <c r="AE1306" s="2" t="s">
        <v>51</v>
      </c>
      <c r="AF1306" s="2" t="s">
        <v>51</v>
      </c>
      <c r="AG1306" s="2" t="s">
        <v>51</v>
      </c>
      <c r="AH1306" s="1" t="s">
        <v>44</v>
      </c>
      <c r="AI1306" s="1" t="s">
        <v>65</v>
      </c>
      <c r="AJ1306" s="1" t="s">
        <v>65</v>
      </c>
      <c r="AK1306" s="1" t="s">
        <v>65</v>
      </c>
      <c r="AL1306" s="1" t="s">
        <v>65</v>
      </c>
      <c r="AM1306" s="1" t="s">
        <v>65</v>
      </c>
      <c r="AN1306" s="1" t="s">
        <v>44</v>
      </c>
      <c r="AO1306" s="1">
        <v>1.4239999999999999E-3</v>
      </c>
      <c r="AP1306" s="1">
        <v>1.6830000000000001E-2</v>
      </c>
      <c r="AQ1306" s="1">
        <v>4</v>
      </c>
      <c r="AR1306" s="1" t="s">
        <v>51</v>
      </c>
    </row>
    <row r="1307" spans="1:44">
      <c r="A1307" s="1" t="s">
        <v>5261</v>
      </c>
      <c r="B1307" s="1" t="s">
        <v>67</v>
      </c>
      <c r="C1307" s="1">
        <v>1</v>
      </c>
      <c r="D1307" s="1">
        <v>12</v>
      </c>
      <c r="E1307" s="1" t="s">
        <v>2957</v>
      </c>
      <c r="F1307" s="1" t="s">
        <v>5262</v>
      </c>
      <c r="G1307" s="1" t="s">
        <v>5263</v>
      </c>
      <c r="H1307" s="1" t="s">
        <v>2960</v>
      </c>
      <c r="I1307" s="1">
        <v>1</v>
      </c>
      <c r="J1307" s="1">
        <v>1953.00109</v>
      </c>
      <c r="K1307" s="1" t="s">
        <v>51</v>
      </c>
      <c r="L1307" s="1" t="s">
        <v>51</v>
      </c>
      <c r="M1307" s="1" t="s">
        <v>51</v>
      </c>
      <c r="N1307" s="1" t="s">
        <v>51</v>
      </c>
      <c r="O1307" s="1" t="s">
        <v>51</v>
      </c>
      <c r="P1307" s="1" t="s">
        <v>51</v>
      </c>
      <c r="Q1307" s="1" t="s">
        <v>51</v>
      </c>
      <c r="R1307" s="1" t="s">
        <v>51</v>
      </c>
      <c r="S1307" s="1" t="s">
        <v>51</v>
      </c>
      <c r="T1307" s="1" t="s">
        <v>51</v>
      </c>
      <c r="U1307" s="1" t="s">
        <v>51</v>
      </c>
      <c r="V1307" s="2" t="s">
        <v>51</v>
      </c>
      <c r="W1307" s="2" t="s">
        <v>51</v>
      </c>
      <c r="X1307" s="2" t="s">
        <v>51</v>
      </c>
      <c r="Y1307" s="2" t="s">
        <v>51</v>
      </c>
      <c r="Z1307" s="2" t="s">
        <v>51</v>
      </c>
      <c r="AA1307" s="2" t="s">
        <v>51</v>
      </c>
      <c r="AB1307" s="2" t="s">
        <v>51</v>
      </c>
      <c r="AC1307" s="2" t="s">
        <v>51</v>
      </c>
      <c r="AD1307" s="2" t="s">
        <v>51</v>
      </c>
      <c r="AE1307" s="2" t="s">
        <v>51</v>
      </c>
      <c r="AF1307" s="2" t="s">
        <v>51</v>
      </c>
      <c r="AG1307" s="2" t="s">
        <v>51</v>
      </c>
      <c r="AH1307" s="1" t="s">
        <v>44</v>
      </c>
      <c r="AI1307" s="1" t="s">
        <v>44</v>
      </c>
      <c r="AJ1307" s="1" t="s">
        <v>44</v>
      </c>
      <c r="AK1307" s="1" t="s">
        <v>44</v>
      </c>
      <c r="AL1307" s="1" t="s">
        <v>44</v>
      </c>
      <c r="AM1307" s="1" t="s">
        <v>44</v>
      </c>
      <c r="AN1307" s="1" t="s">
        <v>44</v>
      </c>
      <c r="AO1307" s="1">
        <v>1.6579999999999999E-4</v>
      </c>
      <c r="AP1307" s="1">
        <v>3.6459999999999999E-6</v>
      </c>
      <c r="AQ1307" s="1">
        <v>26</v>
      </c>
      <c r="AR1307" s="1" t="s">
        <v>51</v>
      </c>
    </row>
    <row r="1308" spans="1:44">
      <c r="A1308" s="1" t="s">
        <v>5264</v>
      </c>
      <c r="B1308" s="1" t="s">
        <v>100</v>
      </c>
      <c r="C1308" s="1">
        <v>1</v>
      </c>
      <c r="D1308" s="1">
        <v>1</v>
      </c>
      <c r="E1308" s="1" t="s">
        <v>5265</v>
      </c>
      <c r="F1308" s="1" t="s">
        <v>5266</v>
      </c>
      <c r="G1308" s="1" t="s">
        <v>5267</v>
      </c>
      <c r="H1308" s="1" t="s">
        <v>5268</v>
      </c>
      <c r="I1308" s="1">
        <v>1</v>
      </c>
      <c r="J1308" s="1">
        <v>1553.71991</v>
      </c>
      <c r="K1308" s="1" t="s">
        <v>51</v>
      </c>
      <c r="L1308" s="1" t="s">
        <v>51</v>
      </c>
      <c r="M1308" s="1" t="s">
        <v>51</v>
      </c>
      <c r="N1308" s="1" t="s">
        <v>51</v>
      </c>
      <c r="O1308" s="1" t="s">
        <v>51</v>
      </c>
      <c r="P1308" s="1" t="s">
        <v>51</v>
      </c>
      <c r="Q1308" s="1" t="s">
        <v>51</v>
      </c>
      <c r="R1308" s="1" t="s">
        <v>51</v>
      </c>
      <c r="S1308" s="1" t="s">
        <v>51</v>
      </c>
      <c r="T1308" s="1" t="s">
        <v>51</v>
      </c>
      <c r="U1308" s="1" t="s">
        <v>51</v>
      </c>
      <c r="V1308" s="2" t="s">
        <v>51</v>
      </c>
      <c r="W1308" s="2" t="s">
        <v>51</v>
      </c>
      <c r="X1308" s="2" t="s">
        <v>51</v>
      </c>
      <c r="Y1308" s="2" t="s">
        <v>51</v>
      </c>
      <c r="Z1308" s="2" t="s">
        <v>51</v>
      </c>
      <c r="AA1308" s="2" t="s">
        <v>51</v>
      </c>
      <c r="AB1308" s="2" t="s">
        <v>51</v>
      </c>
      <c r="AC1308" s="2" t="s">
        <v>51</v>
      </c>
      <c r="AD1308" s="2" t="s">
        <v>51</v>
      </c>
      <c r="AE1308" s="2" t="s">
        <v>51</v>
      </c>
      <c r="AF1308" s="2" t="s">
        <v>51</v>
      </c>
      <c r="AG1308" s="2" t="s">
        <v>51</v>
      </c>
      <c r="AH1308" s="1" t="s">
        <v>65</v>
      </c>
      <c r="AI1308" s="1" t="s">
        <v>65</v>
      </c>
      <c r="AJ1308" s="1" t="s">
        <v>65</v>
      </c>
      <c r="AK1308" s="1" t="s">
        <v>65</v>
      </c>
      <c r="AL1308" s="1" t="s">
        <v>44</v>
      </c>
      <c r="AM1308" s="1" t="s">
        <v>65</v>
      </c>
      <c r="AN1308" s="1" t="s">
        <v>44</v>
      </c>
      <c r="AO1308" s="1">
        <v>1.6579999999999999E-4</v>
      </c>
      <c r="AP1308" s="1">
        <v>5.9610000000000002E-4</v>
      </c>
      <c r="AQ1308" s="1">
        <v>6</v>
      </c>
      <c r="AR1308" s="1" t="s">
        <v>51</v>
      </c>
    </row>
    <row r="1309" spans="1:44">
      <c r="A1309" s="1" t="s">
        <v>5269</v>
      </c>
      <c r="B1309" s="1" t="s">
        <v>117</v>
      </c>
      <c r="C1309" s="1">
        <v>1</v>
      </c>
      <c r="D1309" s="1">
        <v>2</v>
      </c>
      <c r="E1309" s="1" t="s">
        <v>5270</v>
      </c>
      <c r="F1309" s="1" t="s">
        <v>5271</v>
      </c>
      <c r="G1309" s="1" t="s">
        <v>5272</v>
      </c>
      <c r="H1309" s="1" t="s">
        <v>5273</v>
      </c>
      <c r="I1309" s="1">
        <v>1</v>
      </c>
      <c r="J1309" s="1">
        <v>1312.6830500000001</v>
      </c>
      <c r="K1309" s="1" t="s">
        <v>51</v>
      </c>
      <c r="L1309" s="1" t="s">
        <v>51</v>
      </c>
      <c r="M1309" s="1" t="s">
        <v>51</v>
      </c>
      <c r="N1309" s="1" t="s">
        <v>51</v>
      </c>
      <c r="O1309" s="1" t="s">
        <v>51</v>
      </c>
      <c r="P1309" s="1" t="s">
        <v>51</v>
      </c>
      <c r="Q1309" s="1" t="s">
        <v>51</v>
      </c>
      <c r="R1309" s="1" t="s">
        <v>51</v>
      </c>
      <c r="S1309" s="1" t="s">
        <v>51</v>
      </c>
      <c r="T1309" s="1" t="s">
        <v>51</v>
      </c>
      <c r="U1309" s="1" t="s">
        <v>51</v>
      </c>
      <c r="V1309" s="2" t="s">
        <v>51</v>
      </c>
      <c r="W1309" s="2" t="s">
        <v>51</v>
      </c>
      <c r="X1309" s="2" t="s">
        <v>51</v>
      </c>
      <c r="Y1309" s="2" t="s">
        <v>51</v>
      </c>
      <c r="Z1309" s="2" t="s">
        <v>51</v>
      </c>
      <c r="AA1309" s="2" t="s">
        <v>51</v>
      </c>
      <c r="AB1309" s="2" t="s">
        <v>51</v>
      </c>
      <c r="AC1309" s="2" t="s">
        <v>51</v>
      </c>
      <c r="AD1309" s="2" t="s">
        <v>51</v>
      </c>
      <c r="AE1309" s="2" t="s">
        <v>51</v>
      </c>
      <c r="AF1309" s="2" t="s">
        <v>51</v>
      </c>
      <c r="AG1309" s="2" t="s">
        <v>51</v>
      </c>
      <c r="AH1309" s="1" t="s">
        <v>44</v>
      </c>
      <c r="AI1309" s="1" t="s">
        <v>65</v>
      </c>
      <c r="AJ1309" s="1" t="s">
        <v>44</v>
      </c>
      <c r="AK1309" s="1" t="s">
        <v>65</v>
      </c>
      <c r="AL1309" s="1" t="s">
        <v>65</v>
      </c>
      <c r="AM1309" s="1" t="s">
        <v>65</v>
      </c>
      <c r="AN1309" s="1" t="s">
        <v>44</v>
      </c>
      <c r="AO1309" s="1">
        <v>2.6140000000000001E-4</v>
      </c>
      <c r="AP1309" s="1">
        <v>3.6059999999999998E-3</v>
      </c>
      <c r="AQ1309" s="1">
        <v>3</v>
      </c>
      <c r="AR1309" s="1" t="s">
        <v>51</v>
      </c>
    </row>
    <row r="1310" spans="1:44">
      <c r="A1310" s="1" t="s">
        <v>4655</v>
      </c>
      <c r="B1310" s="1" t="s">
        <v>5274</v>
      </c>
      <c r="C1310" s="1">
        <v>1</v>
      </c>
      <c r="D1310" s="1">
        <v>1</v>
      </c>
      <c r="E1310" s="1" t="s">
        <v>4330</v>
      </c>
      <c r="F1310" s="1" t="s">
        <v>4656</v>
      </c>
      <c r="G1310" s="1" t="s">
        <v>4657</v>
      </c>
      <c r="H1310" s="1" t="s">
        <v>4333</v>
      </c>
      <c r="I1310" s="1">
        <v>1</v>
      </c>
      <c r="J1310" s="1">
        <v>2023.02386</v>
      </c>
      <c r="K1310" s="1" t="s">
        <v>51</v>
      </c>
      <c r="L1310" s="1" t="s">
        <v>51</v>
      </c>
      <c r="M1310" s="1" t="s">
        <v>51</v>
      </c>
      <c r="N1310" s="1" t="s">
        <v>51</v>
      </c>
      <c r="O1310" s="1" t="s">
        <v>51</v>
      </c>
      <c r="P1310" s="1" t="s">
        <v>51</v>
      </c>
      <c r="Q1310" s="1" t="s">
        <v>51</v>
      </c>
      <c r="R1310" s="1" t="s">
        <v>51</v>
      </c>
      <c r="S1310" s="1" t="s">
        <v>51</v>
      </c>
      <c r="T1310" s="1" t="s">
        <v>51</v>
      </c>
      <c r="U1310" s="1" t="s">
        <v>51</v>
      </c>
      <c r="V1310" s="2" t="s">
        <v>51</v>
      </c>
      <c r="W1310" s="2" t="s">
        <v>51</v>
      </c>
      <c r="X1310" s="2" t="s">
        <v>51</v>
      </c>
      <c r="Y1310" s="2" t="s">
        <v>51</v>
      </c>
      <c r="Z1310" s="2" t="s">
        <v>51</v>
      </c>
      <c r="AA1310" s="2" t="s">
        <v>51</v>
      </c>
      <c r="AB1310" s="2" t="s">
        <v>51</v>
      </c>
      <c r="AC1310" s="2" t="s">
        <v>51</v>
      </c>
      <c r="AD1310" s="2" t="s">
        <v>51</v>
      </c>
      <c r="AE1310" s="2" t="s">
        <v>51</v>
      </c>
      <c r="AF1310" s="2" t="s">
        <v>51</v>
      </c>
      <c r="AG1310" s="2" t="s">
        <v>51</v>
      </c>
      <c r="AH1310" s="1" t="s">
        <v>65</v>
      </c>
      <c r="AI1310" s="1" t="s">
        <v>65</v>
      </c>
      <c r="AJ1310" s="1" t="s">
        <v>65</v>
      </c>
      <c r="AK1310" s="1" t="s">
        <v>44</v>
      </c>
      <c r="AL1310" s="1" t="s">
        <v>65</v>
      </c>
      <c r="AM1310" s="1" t="s">
        <v>65</v>
      </c>
      <c r="AN1310" s="1" t="s">
        <v>44</v>
      </c>
      <c r="AO1310" s="1">
        <v>2.6140000000000001E-4</v>
      </c>
      <c r="AP1310" s="1">
        <v>2.1350000000000002E-3</v>
      </c>
      <c r="AQ1310" s="1">
        <v>5</v>
      </c>
      <c r="AR1310" s="1" t="s">
        <v>51</v>
      </c>
    </row>
    <row r="1311" spans="1:44">
      <c r="A1311" s="1" t="s">
        <v>5275</v>
      </c>
      <c r="B1311" s="1" t="s">
        <v>46</v>
      </c>
      <c r="C1311" s="1">
        <v>1</v>
      </c>
      <c r="D1311" s="1">
        <v>3</v>
      </c>
      <c r="E1311" s="1" t="s">
        <v>5276</v>
      </c>
      <c r="F1311" s="1" t="s">
        <v>5277</v>
      </c>
      <c r="G1311" s="1" t="s">
        <v>5278</v>
      </c>
      <c r="H1311" s="1" t="s">
        <v>5279</v>
      </c>
      <c r="I1311" s="1">
        <v>1</v>
      </c>
      <c r="J1311" s="1">
        <v>2284.1502700000001</v>
      </c>
      <c r="K1311" s="1" t="s">
        <v>51</v>
      </c>
      <c r="L1311" s="1" t="s">
        <v>51</v>
      </c>
      <c r="M1311" s="1" t="s">
        <v>51</v>
      </c>
      <c r="N1311" s="1" t="s">
        <v>51</v>
      </c>
      <c r="O1311" s="1" t="s">
        <v>51</v>
      </c>
      <c r="P1311" s="1" t="s">
        <v>51</v>
      </c>
      <c r="Q1311" s="1" t="s">
        <v>51</v>
      </c>
      <c r="R1311" s="1" t="s">
        <v>51</v>
      </c>
      <c r="S1311" s="1" t="s">
        <v>51</v>
      </c>
      <c r="T1311" s="1" t="s">
        <v>51</v>
      </c>
      <c r="U1311" s="1" t="s">
        <v>51</v>
      </c>
      <c r="V1311" s="2" t="s">
        <v>51</v>
      </c>
      <c r="W1311" s="2" t="s">
        <v>51</v>
      </c>
      <c r="X1311" s="2" t="s">
        <v>51</v>
      </c>
      <c r="Y1311" s="2" t="s">
        <v>51</v>
      </c>
      <c r="Z1311" s="2" t="s">
        <v>51</v>
      </c>
      <c r="AA1311" s="2" t="s">
        <v>51</v>
      </c>
      <c r="AB1311" s="2" t="s">
        <v>51</v>
      </c>
      <c r="AC1311" s="2" t="s">
        <v>51</v>
      </c>
      <c r="AD1311" s="2" t="s">
        <v>51</v>
      </c>
      <c r="AE1311" s="2" t="s">
        <v>51</v>
      </c>
      <c r="AF1311" s="2" t="s">
        <v>51</v>
      </c>
      <c r="AG1311" s="2" t="s">
        <v>51</v>
      </c>
      <c r="AH1311" s="1" t="s">
        <v>65</v>
      </c>
      <c r="AI1311" s="1" t="s">
        <v>65</v>
      </c>
      <c r="AJ1311" s="1" t="s">
        <v>44</v>
      </c>
      <c r="AK1311" s="1" t="s">
        <v>44</v>
      </c>
      <c r="AL1311" s="1" t="s">
        <v>65</v>
      </c>
      <c r="AM1311" s="1" t="s">
        <v>44</v>
      </c>
      <c r="AN1311" s="1" t="s">
        <v>44</v>
      </c>
      <c r="AO1311" s="1">
        <v>1.6579999999999999E-4</v>
      </c>
      <c r="AP1311" s="1">
        <v>2.1019999999999999E-4</v>
      </c>
      <c r="AQ1311" s="1">
        <v>9</v>
      </c>
      <c r="AR1311" s="1" t="s">
        <v>51</v>
      </c>
    </row>
    <row r="1312" spans="1:44">
      <c r="A1312" s="1" t="s">
        <v>5280</v>
      </c>
      <c r="B1312" s="1" t="s">
        <v>46</v>
      </c>
      <c r="C1312" s="1">
        <v>1</v>
      </c>
      <c r="D1312" s="1">
        <v>4</v>
      </c>
      <c r="E1312" s="1" t="s">
        <v>5281</v>
      </c>
      <c r="F1312" s="1" t="s">
        <v>5282</v>
      </c>
      <c r="G1312" s="1" t="s">
        <v>5283</v>
      </c>
      <c r="H1312" s="1" t="s">
        <v>5284</v>
      </c>
      <c r="I1312" s="1">
        <v>1</v>
      </c>
      <c r="J1312" s="1">
        <v>1465.7256400000001</v>
      </c>
      <c r="K1312" s="1" t="s">
        <v>51</v>
      </c>
      <c r="L1312" s="1" t="s">
        <v>51</v>
      </c>
      <c r="M1312" s="1" t="s">
        <v>51</v>
      </c>
      <c r="N1312" s="1" t="s">
        <v>51</v>
      </c>
      <c r="O1312" s="1" t="s">
        <v>51</v>
      </c>
      <c r="P1312" s="1" t="s">
        <v>51</v>
      </c>
      <c r="Q1312" s="1" t="s">
        <v>51</v>
      </c>
      <c r="R1312" s="1" t="s">
        <v>51</v>
      </c>
      <c r="S1312" s="1" t="s">
        <v>51</v>
      </c>
      <c r="T1312" s="1" t="s">
        <v>51</v>
      </c>
      <c r="U1312" s="1" t="s">
        <v>51</v>
      </c>
      <c r="V1312" s="2" t="s">
        <v>51</v>
      </c>
      <c r="W1312" s="2" t="s">
        <v>51</v>
      </c>
      <c r="X1312" s="2" t="s">
        <v>51</v>
      </c>
      <c r="Y1312" s="2" t="s">
        <v>51</v>
      </c>
      <c r="Z1312" s="2" t="s">
        <v>51</v>
      </c>
      <c r="AA1312" s="2" t="s">
        <v>51</v>
      </c>
      <c r="AB1312" s="2" t="s">
        <v>51</v>
      </c>
      <c r="AC1312" s="2" t="s">
        <v>51</v>
      </c>
      <c r="AD1312" s="2" t="s">
        <v>51</v>
      </c>
      <c r="AE1312" s="2" t="s">
        <v>51</v>
      </c>
      <c r="AF1312" s="2" t="s">
        <v>51</v>
      </c>
      <c r="AG1312" s="2" t="s">
        <v>51</v>
      </c>
      <c r="AH1312" s="1" t="s">
        <v>44</v>
      </c>
      <c r="AI1312" s="1" t="s">
        <v>65</v>
      </c>
      <c r="AJ1312" s="1" t="s">
        <v>44</v>
      </c>
      <c r="AK1312" s="1" t="s">
        <v>65</v>
      </c>
      <c r="AL1312" s="1" t="s">
        <v>44</v>
      </c>
      <c r="AM1312" s="1" t="s">
        <v>44</v>
      </c>
      <c r="AN1312" s="1" t="s">
        <v>44</v>
      </c>
      <c r="AO1312" s="1">
        <v>2.6140000000000001E-4</v>
      </c>
      <c r="AP1312" s="1">
        <v>5.424E-3</v>
      </c>
      <c r="AQ1312" s="1">
        <v>8</v>
      </c>
      <c r="AR1312" s="1" t="s">
        <v>51</v>
      </c>
    </row>
    <row r="1313" spans="1:44">
      <c r="A1313" s="1" t="s">
        <v>5285</v>
      </c>
      <c r="B1313" s="1" t="s">
        <v>200</v>
      </c>
      <c r="C1313" s="1">
        <v>1</v>
      </c>
      <c r="D1313" s="1">
        <v>2</v>
      </c>
      <c r="E1313" s="1" t="s">
        <v>1724</v>
      </c>
      <c r="F1313" s="1" t="s">
        <v>5286</v>
      </c>
      <c r="G1313" s="1" t="s">
        <v>5287</v>
      </c>
      <c r="H1313" s="1" t="s">
        <v>1727</v>
      </c>
      <c r="I1313" s="1">
        <v>1</v>
      </c>
      <c r="J1313" s="1">
        <v>1871.9895200000001</v>
      </c>
      <c r="K1313" s="1" t="s">
        <v>51</v>
      </c>
      <c r="L1313" s="1" t="s">
        <v>51</v>
      </c>
      <c r="M1313" s="1" t="s">
        <v>51</v>
      </c>
      <c r="N1313" s="1" t="s">
        <v>51</v>
      </c>
      <c r="O1313" s="1" t="s">
        <v>51</v>
      </c>
      <c r="P1313" s="1" t="s">
        <v>51</v>
      </c>
      <c r="Q1313" s="1" t="s">
        <v>51</v>
      </c>
      <c r="R1313" s="1" t="s">
        <v>51</v>
      </c>
      <c r="S1313" s="1" t="s">
        <v>51</v>
      </c>
      <c r="T1313" s="1" t="s">
        <v>51</v>
      </c>
      <c r="U1313" s="1" t="s">
        <v>51</v>
      </c>
      <c r="V1313" s="2" t="s">
        <v>51</v>
      </c>
      <c r="W1313" s="2" t="s">
        <v>51</v>
      </c>
      <c r="X1313" s="2" t="s">
        <v>51</v>
      </c>
      <c r="Y1313" s="2" t="s">
        <v>51</v>
      </c>
      <c r="Z1313" s="2" t="s">
        <v>51</v>
      </c>
      <c r="AA1313" s="2" t="s">
        <v>51</v>
      </c>
      <c r="AB1313" s="2" t="s">
        <v>51</v>
      </c>
      <c r="AC1313" s="2" t="s">
        <v>51</v>
      </c>
      <c r="AD1313" s="2" t="s">
        <v>51</v>
      </c>
      <c r="AE1313" s="2" t="s">
        <v>51</v>
      </c>
      <c r="AF1313" s="2" t="s">
        <v>51</v>
      </c>
      <c r="AG1313" s="2" t="s">
        <v>51</v>
      </c>
      <c r="AH1313" s="1" t="s">
        <v>44</v>
      </c>
      <c r="AI1313" s="1" t="s">
        <v>44</v>
      </c>
      <c r="AJ1313" s="1" t="s">
        <v>65</v>
      </c>
      <c r="AK1313" s="1" t="s">
        <v>65</v>
      </c>
      <c r="AL1313" s="1" t="s">
        <v>65</v>
      </c>
      <c r="AM1313" s="1" t="s">
        <v>65</v>
      </c>
      <c r="AN1313" s="1" t="s">
        <v>44</v>
      </c>
      <c r="AO1313" s="1">
        <v>1.6579999999999999E-4</v>
      </c>
      <c r="AP1313" s="1">
        <v>1.3940000000000001E-3</v>
      </c>
      <c r="AQ1313" s="1">
        <v>3</v>
      </c>
      <c r="AR1313" s="1" t="s">
        <v>51</v>
      </c>
    </row>
    <row r="1314" spans="1:44">
      <c r="A1314" s="1" t="s">
        <v>5288</v>
      </c>
      <c r="B1314" s="1" t="s">
        <v>53</v>
      </c>
      <c r="C1314" s="1">
        <v>1</v>
      </c>
      <c r="D1314" s="1">
        <v>1</v>
      </c>
      <c r="E1314" s="1" t="s">
        <v>5289</v>
      </c>
      <c r="F1314" s="1" t="s">
        <v>5290</v>
      </c>
      <c r="G1314" s="1" t="s">
        <v>5291</v>
      </c>
      <c r="H1314" s="1" t="s">
        <v>5292</v>
      </c>
      <c r="I1314" s="1">
        <v>1</v>
      </c>
      <c r="J1314" s="1">
        <v>2055.1154499999998</v>
      </c>
      <c r="K1314" s="1" t="s">
        <v>51</v>
      </c>
      <c r="L1314" s="1" t="s">
        <v>51</v>
      </c>
      <c r="M1314" s="1" t="s">
        <v>51</v>
      </c>
      <c r="N1314" s="1" t="s">
        <v>51</v>
      </c>
      <c r="O1314" s="1" t="s">
        <v>51</v>
      </c>
      <c r="P1314" s="1" t="s">
        <v>51</v>
      </c>
      <c r="Q1314" s="1" t="s">
        <v>51</v>
      </c>
      <c r="R1314" s="1" t="s">
        <v>51</v>
      </c>
      <c r="S1314" s="1" t="s">
        <v>51</v>
      </c>
      <c r="T1314" s="1" t="s">
        <v>51</v>
      </c>
      <c r="U1314" s="1" t="s">
        <v>51</v>
      </c>
      <c r="V1314" s="2" t="s">
        <v>51</v>
      </c>
      <c r="W1314" s="2" t="s">
        <v>51</v>
      </c>
      <c r="X1314" s="2" t="s">
        <v>51</v>
      </c>
      <c r="Y1314" s="2" t="s">
        <v>51</v>
      </c>
      <c r="Z1314" s="2" t="s">
        <v>51</v>
      </c>
      <c r="AA1314" s="2" t="s">
        <v>51</v>
      </c>
      <c r="AB1314" s="2" t="s">
        <v>51</v>
      </c>
      <c r="AC1314" s="2" t="s">
        <v>51</v>
      </c>
      <c r="AD1314" s="2" t="s">
        <v>51</v>
      </c>
      <c r="AE1314" s="2" t="s">
        <v>51</v>
      </c>
      <c r="AF1314" s="2" t="s">
        <v>51</v>
      </c>
      <c r="AG1314" s="2" t="s">
        <v>51</v>
      </c>
      <c r="AH1314" s="1" t="s">
        <v>44</v>
      </c>
      <c r="AI1314" s="1" t="s">
        <v>65</v>
      </c>
      <c r="AJ1314" s="1" t="s">
        <v>65</v>
      </c>
      <c r="AK1314" s="1" t="s">
        <v>65</v>
      </c>
      <c r="AL1314" s="1" t="s">
        <v>65</v>
      </c>
      <c r="AM1314" s="1" t="s">
        <v>65</v>
      </c>
      <c r="AN1314" s="1" t="s">
        <v>44</v>
      </c>
      <c r="AO1314" s="1">
        <v>1.6579999999999999E-4</v>
      </c>
      <c r="AP1314" s="1">
        <v>1.8300000000000001E-6</v>
      </c>
      <c r="AQ1314" s="1">
        <v>34</v>
      </c>
      <c r="AR1314" s="1" t="s">
        <v>51</v>
      </c>
    </row>
    <row r="1315" spans="1:44">
      <c r="A1315" s="1" t="s">
        <v>5293</v>
      </c>
      <c r="B1315" s="1" t="s">
        <v>5294</v>
      </c>
      <c r="C1315" s="1">
        <v>1</v>
      </c>
      <c r="D1315" s="1">
        <v>1</v>
      </c>
      <c r="E1315" s="1" t="s">
        <v>5295</v>
      </c>
      <c r="F1315" s="1" t="s">
        <v>5296</v>
      </c>
      <c r="G1315" s="1" t="s">
        <v>5297</v>
      </c>
      <c r="H1315" s="1" t="s">
        <v>5298</v>
      </c>
      <c r="I1315" s="1">
        <v>2</v>
      </c>
      <c r="J1315" s="1">
        <v>3035.6426999999999</v>
      </c>
      <c r="K1315" s="1" t="s">
        <v>51</v>
      </c>
      <c r="L1315" s="1" t="s">
        <v>51</v>
      </c>
      <c r="M1315" s="1" t="s">
        <v>51</v>
      </c>
      <c r="N1315" s="1" t="s">
        <v>51</v>
      </c>
      <c r="O1315" s="1" t="s">
        <v>51</v>
      </c>
      <c r="P1315" s="1" t="s">
        <v>51</v>
      </c>
      <c r="Q1315" s="1" t="s">
        <v>51</v>
      </c>
      <c r="R1315" s="1" t="s">
        <v>51</v>
      </c>
      <c r="S1315" s="1" t="s">
        <v>51</v>
      </c>
      <c r="T1315" s="1" t="s">
        <v>51</v>
      </c>
      <c r="U1315" s="1" t="s">
        <v>51</v>
      </c>
      <c r="V1315" s="2" t="s">
        <v>51</v>
      </c>
      <c r="W1315" s="2" t="s">
        <v>51</v>
      </c>
      <c r="X1315" s="2" t="s">
        <v>51</v>
      </c>
      <c r="Y1315" s="2" t="s">
        <v>51</v>
      </c>
      <c r="Z1315" s="2" t="s">
        <v>51</v>
      </c>
      <c r="AA1315" s="2" t="s">
        <v>51</v>
      </c>
      <c r="AB1315" s="2" t="s">
        <v>51</v>
      </c>
      <c r="AC1315" s="2" t="s">
        <v>51</v>
      </c>
      <c r="AD1315" s="2" t="s">
        <v>51</v>
      </c>
      <c r="AE1315" s="2" t="s">
        <v>51</v>
      </c>
      <c r="AF1315" s="2" t="s">
        <v>51</v>
      </c>
      <c r="AG1315" s="2" t="s">
        <v>51</v>
      </c>
      <c r="AH1315" s="1" t="s">
        <v>44</v>
      </c>
      <c r="AI1315" s="1" t="s">
        <v>65</v>
      </c>
      <c r="AJ1315" s="1" t="s">
        <v>65</v>
      </c>
      <c r="AK1315" s="1" t="s">
        <v>65</v>
      </c>
      <c r="AL1315" s="1" t="s">
        <v>65</v>
      </c>
      <c r="AM1315" s="1" t="s">
        <v>65</v>
      </c>
      <c r="AN1315" s="1" t="s">
        <v>44</v>
      </c>
      <c r="AO1315" s="1">
        <v>7.1989999999999999E-4</v>
      </c>
      <c r="AP1315" s="1">
        <v>9.0329999999999994E-3</v>
      </c>
      <c r="AQ1315" s="1">
        <v>2</v>
      </c>
      <c r="AR1315" s="1" t="s">
        <v>51</v>
      </c>
    </row>
    <row r="1316" spans="1:44">
      <c r="A1316" s="1" t="s">
        <v>5299</v>
      </c>
      <c r="B1316" s="1" t="s">
        <v>128</v>
      </c>
      <c r="C1316" s="1">
        <v>1</v>
      </c>
      <c r="D1316" s="1">
        <v>1</v>
      </c>
      <c r="E1316" s="1" t="s">
        <v>811</v>
      </c>
      <c r="F1316" s="1" t="s">
        <v>5300</v>
      </c>
      <c r="G1316" s="1" t="s">
        <v>5301</v>
      </c>
      <c r="H1316" s="1" t="s">
        <v>814</v>
      </c>
      <c r="I1316" s="1">
        <v>1</v>
      </c>
      <c r="J1316" s="1">
        <v>2200.0226699999998</v>
      </c>
      <c r="K1316" s="1" t="s">
        <v>51</v>
      </c>
      <c r="L1316" s="1" t="s">
        <v>51</v>
      </c>
      <c r="M1316" s="1" t="s">
        <v>51</v>
      </c>
      <c r="N1316" s="1" t="s">
        <v>51</v>
      </c>
      <c r="O1316" s="1" t="s">
        <v>51</v>
      </c>
      <c r="P1316" s="1" t="s">
        <v>51</v>
      </c>
      <c r="Q1316" s="1" t="s">
        <v>51</v>
      </c>
      <c r="R1316" s="1" t="s">
        <v>51</v>
      </c>
      <c r="S1316" s="1" t="s">
        <v>51</v>
      </c>
      <c r="T1316" s="1" t="s">
        <v>51</v>
      </c>
      <c r="U1316" s="1" t="s">
        <v>51</v>
      </c>
      <c r="V1316" s="2" t="s">
        <v>51</v>
      </c>
      <c r="W1316" s="2" t="s">
        <v>51</v>
      </c>
      <c r="X1316" s="2" t="s">
        <v>51</v>
      </c>
      <c r="Y1316" s="2" t="s">
        <v>51</v>
      </c>
      <c r="Z1316" s="2" t="s">
        <v>51</v>
      </c>
      <c r="AA1316" s="2" t="s">
        <v>51</v>
      </c>
      <c r="AB1316" s="2" t="s">
        <v>51</v>
      </c>
      <c r="AC1316" s="2" t="s">
        <v>51</v>
      </c>
      <c r="AD1316" s="2" t="s">
        <v>51</v>
      </c>
      <c r="AE1316" s="2" t="s">
        <v>51</v>
      </c>
      <c r="AF1316" s="2" t="s">
        <v>51</v>
      </c>
      <c r="AG1316" s="2" t="s">
        <v>51</v>
      </c>
      <c r="AH1316" s="1" t="s">
        <v>44</v>
      </c>
      <c r="AI1316" s="1" t="s">
        <v>65</v>
      </c>
      <c r="AJ1316" s="1" t="s">
        <v>65</v>
      </c>
      <c r="AK1316" s="1" t="s">
        <v>65</v>
      </c>
      <c r="AL1316" s="1" t="s">
        <v>65</v>
      </c>
      <c r="AM1316" s="1" t="s">
        <v>65</v>
      </c>
      <c r="AN1316" s="1" t="s">
        <v>44</v>
      </c>
      <c r="AO1316" s="1">
        <v>4.8519999999999998E-4</v>
      </c>
      <c r="AP1316" s="1">
        <v>8.5710000000000005E-3</v>
      </c>
      <c r="AQ1316" s="1">
        <v>5</v>
      </c>
      <c r="AR1316" s="1" t="s">
        <v>51</v>
      </c>
    </row>
    <row r="1317" spans="1:44">
      <c r="A1317" s="1" t="s">
        <v>5302</v>
      </c>
      <c r="B1317" s="1" t="s">
        <v>5303</v>
      </c>
      <c r="C1317" s="1">
        <v>1</v>
      </c>
      <c r="D1317" s="1">
        <v>1</v>
      </c>
      <c r="E1317" s="1" t="s">
        <v>4639</v>
      </c>
      <c r="F1317" s="1" t="s">
        <v>5304</v>
      </c>
      <c r="G1317" s="1" t="s">
        <v>5305</v>
      </c>
      <c r="H1317" s="1" t="s">
        <v>4642</v>
      </c>
      <c r="I1317" s="1">
        <v>1</v>
      </c>
      <c r="J1317" s="1">
        <v>2416.14176</v>
      </c>
      <c r="K1317" s="1" t="s">
        <v>51</v>
      </c>
      <c r="L1317" s="1" t="s">
        <v>51</v>
      </c>
      <c r="M1317" s="1" t="s">
        <v>51</v>
      </c>
      <c r="N1317" s="1" t="s">
        <v>51</v>
      </c>
      <c r="O1317" s="1" t="s">
        <v>51</v>
      </c>
      <c r="P1317" s="1" t="s">
        <v>51</v>
      </c>
      <c r="Q1317" s="1" t="s">
        <v>51</v>
      </c>
      <c r="R1317" s="1" t="s">
        <v>51</v>
      </c>
      <c r="S1317" s="1" t="s">
        <v>51</v>
      </c>
      <c r="T1317" s="1" t="s">
        <v>51</v>
      </c>
      <c r="U1317" s="1" t="s">
        <v>51</v>
      </c>
      <c r="V1317" s="2" t="s">
        <v>51</v>
      </c>
      <c r="W1317" s="2" t="s">
        <v>51</v>
      </c>
      <c r="X1317" s="2" t="s">
        <v>51</v>
      </c>
      <c r="Y1317" s="2" t="s">
        <v>51</v>
      </c>
      <c r="Z1317" s="2" t="s">
        <v>51</v>
      </c>
      <c r="AA1317" s="2" t="s">
        <v>51</v>
      </c>
      <c r="AB1317" s="2" t="s">
        <v>51</v>
      </c>
      <c r="AC1317" s="2" t="s">
        <v>51</v>
      </c>
      <c r="AD1317" s="2" t="s">
        <v>51</v>
      </c>
      <c r="AE1317" s="2" t="s">
        <v>51</v>
      </c>
      <c r="AF1317" s="2" t="s">
        <v>51</v>
      </c>
      <c r="AG1317" s="2" t="s">
        <v>51</v>
      </c>
      <c r="AH1317" s="1" t="s">
        <v>65</v>
      </c>
      <c r="AI1317" s="1" t="s">
        <v>65</v>
      </c>
      <c r="AJ1317" s="1" t="s">
        <v>44</v>
      </c>
      <c r="AK1317" s="1" t="s">
        <v>65</v>
      </c>
      <c r="AL1317" s="1" t="s">
        <v>65</v>
      </c>
      <c r="AM1317" s="1" t="s">
        <v>65</v>
      </c>
      <c r="AN1317" s="1" t="s">
        <v>44</v>
      </c>
      <c r="AO1317" s="1">
        <v>1.6579999999999999E-4</v>
      </c>
      <c r="AP1317" s="1">
        <v>7.8020000000000002E-5</v>
      </c>
      <c r="AQ1317" s="1">
        <v>7</v>
      </c>
      <c r="AR1317" s="1" t="s">
        <v>51</v>
      </c>
    </row>
    <row r="1318" spans="1:44">
      <c r="A1318" s="1" t="s">
        <v>5306</v>
      </c>
      <c r="B1318" s="1" t="s">
        <v>53</v>
      </c>
      <c r="C1318" s="1">
        <v>1</v>
      </c>
      <c r="D1318" s="1">
        <v>1</v>
      </c>
      <c r="E1318" s="1" t="s">
        <v>5307</v>
      </c>
      <c r="F1318" s="1" t="s">
        <v>5308</v>
      </c>
      <c r="G1318" s="1" t="s">
        <v>5309</v>
      </c>
      <c r="H1318" s="1" t="s">
        <v>5310</v>
      </c>
      <c r="I1318" s="1">
        <v>1</v>
      </c>
      <c r="J1318" s="1">
        <v>1733.87535</v>
      </c>
      <c r="K1318" s="1" t="s">
        <v>51</v>
      </c>
      <c r="L1318" s="1" t="s">
        <v>51</v>
      </c>
      <c r="M1318" s="1" t="s">
        <v>51</v>
      </c>
      <c r="N1318" s="1" t="s">
        <v>51</v>
      </c>
      <c r="O1318" s="1" t="s">
        <v>51</v>
      </c>
      <c r="P1318" s="1" t="s">
        <v>51</v>
      </c>
      <c r="Q1318" s="1" t="s">
        <v>51</v>
      </c>
      <c r="R1318" s="1" t="s">
        <v>51</v>
      </c>
      <c r="S1318" s="1" t="s">
        <v>51</v>
      </c>
      <c r="T1318" s="1" t="s">
        <v>51</v>
      </c>
      <c r="U1318" s="1" t="s">
        <v>51</v>
      </c>
      <c r="V1318" s="2" t="s">
        <v>51</v>
      </c>
      <c r="W1318" s="2" t="s">
        <v>51</v>
      </c>
      <c r="X1318" s="2" t="s">
        <v>51</v>
      </c>
      <c r="Y1318" s="2" t="s">
        <v>51</v>
      </c>
      <c r="Z1318" s="2" t="s">
        <v>51</v>
      </c>
      <c r="AA1318" s="2" t="s">
        <v>51</v>
      </c>
      <c r="AB1318" s="2" t="s">
        <v>51</v>
      </c>
      <c r="AC1318" s="2" t="s">
        <v>51</v>
      </c>
      <c r="AD1318" s="2" t="s">
        <v>51</v>
      </c>
      <c r="AE1318" s="2" t="s">
        <v>51</v>
      </c>
      <c r="AF1318" s="2" t="s">
        <v>51</v>
      </c>
      <c r="AG1318" s="2" t="s">
        <v>51</v>
      </c>
      <c r="AH1318" s="1" t="s">
        <v>65</v>
      </c>
      <c r="AI1318" s="1" t="s">
        <v>65</v>
      </c>
      <c r="AJ1318" s="1" t="s">
        <v>65</v>
      </c>
      <c r="AK1318" s="1" t="s">
        <v>65</v>
      </c>
      <c r="AL1318" s="1" t="s">
        <v>44</v>
      </c>
      <c r="AM1318" s="1" t="s">
        <v>65</v>
      </c>
      <c r="AN1318" s="1" t="s">
        <v>44</v>
      </c>
      <c r="AO1318" s="1">
        <v>4.8519999999999998E-4</v>
      </c>
      <c r="AP1318" s="1">
        <v>6.796E-3</v>
      </c>
      <c r="AQ1318" s="1">
        <v>8</v>
      </c>
      <c r="AR1318" s="1" t="s">
        <v>51</v>
      </c>
    </row>
    <row r="1319" spans="1:44">
      <c r="A1319" s="1" t="s">
        <v>5311</v>
      </c>
      <c r="B1319" s="1" t="s">
        <v>5312</v>
      </c>
      <c r="C1319" s="1">
        <v>1</v>
      </c>
      <c r="D1319" s="1">
        <v>1</v>
      </c>
      <c r="E1319" s="1" t="s">
        <v>2799</v>
      </c>
      <c r="F1319" s="1" t="s">
        <v>5313</v>
      </c>
      <c r="G1319" s="1" t="s">
        <v>5314</v>
      </c>
      <c r="H1319" s="1" t="s">
        <v>2802</v>
      </c>
      <c r="I1319" s="1">
        <v>2</v>
      </c>
      <c r="J1319" s="1">
        <v>2781.3586100000002</v>
      </c>
      <c r="K1319" s="1" t="s">
        <v>51</v>
      </c>
      <c r="L1319" s="1" t="s">
        <v>51</v>
      </c>
      <c r="M1319" s="1" t="s">
        <v>51</v>
      </c>
      <c r="N1319" s="1" t="s">
        <v>51</v>
      </c>
      <c r="O1319" s="1" t="s">
        <v>51</v>
      </c>
      <c r="P1319" s="1" t="s">
        <v>51</v>
      </c>
      <c r="Q1319" s="1" t="s">
        <v>51</v>
      </c>
      <c r="R1319" s="1" t="s">
        <v>51</v>
      </c>
      <c r="S1319" s="1" t="s">
        <v>51</v>
      </c>
      <c r="T1319" s="1" t="s">
        <v>51</v>
      </c>
      <c r="U1319" s="1" t="s">
        <v>51</v>
      </c>
      <c r="V1319" s="2" t="s">
        <v>51</v>
      </c>
      <c r="W1319" s="2" t="s">
        <v>51</v>
      </c>
      <c r="X1319" s="2" t="s">
        <v>51</v>
      </c>
      <c r="Y1319" s="2" t="s">
        <v>51</v>
      </c>
      <c r="Z1319" s="2" t="s">
        <v>51</v>
      </c>
      <c r="AA1319" s="2" t="s">
        <v>51</v>
      </c>
      <c r="AB1319" s="2" t="s">
        <v>51</v>
      </c>
      <c r="AC1319" s="2" t="s">
        <v>51</v>
      </c>
      <c r="AD1319" s="2" t="s">
        <v>51</v>
      </c>
      <c r="AE1319" s="2" t="s">
        <v>51</v>
      </c>
      <c r="AF1319" s="2" t="s">
        <v>51</v>
      </c>
      <c r="AG1319" s="2" t="s">
        <v>51</v>
      </c>
      <c r="AH1319" s="1" t="s">
        <v>65</v>
      </c>
      <c r="AI1319" s="1" t="s">
        <v>65</v>
      </c>
      <c r="AJ1319" s="1" t="s">
        <v>65</v>
      </c>
      <c r="AK1319" s="1" t="s">
        <v>65</v>
      </c>
      <c r="AL1319" s="1" t="s">
        <v>65</v>
      </c>
      <c r="AM1319" s="1" t="s">
        <v>44</v>
      </c>
      <c r="AN1319" s="1" t="s">
        <v>44</v>
      </c>
      <c r="AO1319" s="1">
        <v>1.6579999999999999E-4</v>
      </c>
      <c r="AP1319" s="1">
        <v>1.1720000000000001E-3</v>
      </c>
      <c r="AQ1319" s="1">
        <v>12</v>
      </c>
      <c r="AR1319" s="1" t="s">
        <v>51</v>
      </c>
    </row>
    <row r="1320" spans="1:44">
      <c r="A1320" s="1" t="s">
        <v>5315</v>
      </c>
      <c r="B1320" s="1" t="s">
        <v>46</v>
      </c>
      <c r="C1320" s="1">
        <v>1</v>
      </c>
      <c r="D1320" s="1">
        <v>1</v>
      </c>
      <c r="E1320" s="1" t="s">
        <v>5316</v>
      </c>
      <c r="F1320" s="1" t="s">
        <v>5317</v>
      </c>
      <c r="G1320" s="1" t="s">
        <v>5318</v>
      </c>
      <c r="H1320" s="1" t="s">
        <v>5319</v>
      </c>
      <c r="I1320" s="1">
        <v>1</v>
      </c>
      <c r="J1320" s="1">
        <v>1457.76684</v>
      </c>
      <c r="K1320" s="1" t="s">
        <v>51</v>
      </c>
      <c r="L1320" s="1" t="s">
        <v>51</v>
      </c>
      <c r="M1320" s="1" t="s">
        <v>51</v>
      </c>
      <c r="N1320" s="1" t="s">
        <v>51</v>
      </c>
      <c r="O1320" s="1" t="s">
        <v>51</v>
      </c>
      <c r="P1320" s="1" t="s">
        <v>51</v>
      </c>
      <c r="Q1320" s="1" t="s">
        <v>51</v>
      </c>
      <c r="R1320" s="1" t="s">
        <v>51</v>
      </c>
      <c r="S1320" s="1" t="s">
        <v>51</v>
      </c>
      <c r="T1320" s="1" t="s">
        <v>51</v>
      </c>
      <c r="U1320" s="1" t="s">
        <v>51</v>
      </c>
      <c r="V1320" s="2" t="s">
        <v>51</v>
      </c>
      <c r="W1320" s="2" t="s">
        <v>51</v>
      </c>
      <c r="X1320" s="2" t="s">
        <v>51</v>
      </c>
      <c r="Y1320" s="2" t="s">
        <v>51</v>
      </c>
      <c r="Z1320" s="2" t="s">
        <v>51</v>
      </c>
      <c r="AA1320" s="2" t="s">
        <v>51</v>
      </c>
      <c r="AB1320" s="2" t="s">
        <v>51</v>
      </c>
      <c r="AC1320" s="2" t="s">
        <v>51</v>
      </c>
      <c r="AD1320" s="2" t="s">
        <v>51</v>
      </c>
      <c r="AE1320" s="2" t="s">
        <v>51</v>
      </c>
      <c r="AF1320" s="2" t="s">
        <v>51</v>
      </c>
      <c r="AG1320" s="2" t="s">
        <v>51</v>
      </c>
      <c r="AH1320" s="1" t="s">
        <v>65</v>
      </c>
      <c r="AI1320" s="1" t="s">
        <v>65</v>
      </c>
      <c r="AJ1320" s="1" t="s">
        <v>65</v>
      </c>
      <c r="AK1320" s="1" t="s">
        <v>65</v>
      </c>
      <c r="AL1320" s="1" t="s">
        <v>44</v>
      </c>
      <c r="AM1320" s="1" t="s">
        <v>65</v>
      </c>
      <c r="AN1320" s="1" t="s">
        <v>44</v>
      </c>
      <c r="AO1320" s="1">
        <v>4.8519999999999998E-4</v>
      </c>
      <c r="AP1320" s="1">
        <v>6.685E-3</v>
      </c>
      <c r="AQ1320" s="1">
        <v>2</v>
      </c>
      <c r="AR1320" s="1" t="s">
        <v>51</v>
      </c>
    </row>
    <row r="1321" spans="1:44">
      <c r="A1321" s="1" t="s">
        <v>5320</v>
      </c>
      <c r="B1321" s="1" t="s">
        <v>67</v>
      </c>
      <c r="C1321" s="1">
        <v>1</v>
      </c>
      <c r="D1321" s="1">
        <v>2</v>
      </c>
      <c r="E1321" s="1" t="s">
        <v>5321</v>
      </c>
      <c r="F1321" s="1" t="s">
        <v>5322</v>
      </c>
      <c r="G1321" s="1" t="s">
        <v>5323</v>
      </c>
      <c r="H1321" s="1" t="s">
        <v>5324</v>
      </c>
      <c r="I1321" s="1">
        <v>1</v>
      </c>
      <c r="J1321" s="1">
        <v>1787.9360300000001</v>
      </c>
      <c r="K1321" s="1" t="s">
        <v>51</v>
      </c>
      <c r="L1321" s="1" t="s">
        <v>51</v>
      </c>
      <c r="M1321" s="1" t="s">
        <v>51</v>
      </c>
      <c r="N1321" s="1" t="s">
        <v>51</v>
      </c>
      <c r="O1321" s="1" t="s">
        <v>51</v>
      </c>
      <c r="P1321" s="1" t="s">
        <v>51</v>
      </c>
      <c r="Q1321" s="1" t="s">
        <v>51</v>
      </c>
      <c r="R1321" s="1" t="s">
        <v>51</v>
      </c>
      <c r="S1321" s="1" t="s">
        <v>51</v>
      </c>
      <c r="T1321" s="1" t="s">
        <v>51</v>
      </c>
      <c r="U1321" s="1" t="s">
        <v>51</v>
      </c>
      <c r="V1321" s="2" t="s">
        <v>51</v>
      </c>
      <c r="W1321" s="2" t="s">
        <v>51</v>
      </c>
      <c r="X1321" s="2" t="s">
        <v>51</v>
      </c>
      <c r="Y1321" s="2" t="s">
        <v>51</v>
      </c>
      <c r="Z1321" s="2" t="s">
        <v>51</v>
      </c>
      <c r="AA1321" s="2" t="s">
        <v>51</v>
      </c>
      <c r="AB1321" s="2" t="s">
        <v>51</v>
      </c>
      <c r="AC1321" s="2" t="s">
        <v>51</v>
      </c>
      <c r="AD1321" s="2" t="s">
        <v>51</v>
      </c>
      <c r="AE1321" s="2" t="s">
        <v>51</v>
      </c>
      <c r="AF1321" s="2" t="s">
        <v>51</v>
      </c>
      <c r="AG1321" s="2" t="s">
        <v>51</v>
      </c>
      <c r="AH1321" s="1" t="s">
        <v>65</v>
      </c>
      <c r="AI1321" s="1" t="s">
        <v>65</v>
      </c>
      <c r="AJ1321" s="1" t="s">
        <v>44</v>
      </c>
      <c r="AK1321" s="1" t="s">
        <v>44</v>
      </c>
      <c r="AL1321" s="1" t="s">
        <v>65</v>
      </c>
      <c r="AM1321" s="1" t="s">
        <v>65</v>
      </c>
      <c r="AN1321" s="1" t="s">
        <v>44</v>
      </c>
      <c r="AO1321" s="1">
        <v>2.6140000000000001E-4</v>
      </c>
      <c r="AP1321" s="1">
        <v>2.1350000000000002E-3</v>
      </c>
      <c r="AQ1321" s="1">
        <v>9</v>
      </c>
      <c r="AR1321" s="1" t="s">
        <v>51</v>
      </c>
    </row>
    <row r="1322" spans="1:44">
      <c r="A1322" s="1" t="s">
        <v>5325</v>
      </c>
      <c r="B1322" s="1" t="s">
        <v>177</v>
      </c>
      <c r="C1322" s="1">
        <v>1</v>
      </c>
      <c r="D1322" s="1">
        <v>3</v>
      </c>
      <c r="E1322" s="1" t="s">
        <v>292</v>
      </c>
      <c r="F1322" s="1" t="s">
        <v>5326</v>
      </c>
      <c r="G1322" s="1" t="s">
        <v>5327</v>
      </c>
      <c r="H1322" s="1" t="s">
        <v>295</v>
      </c>
      <c r="I1322" s="1">
        <v>1</v>
      </c>
      <c r="J1322" s="1">
        <v>1987.03172</v>
      </c>
      <c r="K1322" s="1" t="s">
        <v>51</v>
      </c>
      <c r="L1322" s="1" t="s">
        <v>51</v>
      </c>
      <c r="M1322" s="1" t="s">
        <v>51</v>
      </c>
      <c r="N1322" s="1" t="s">
        <v>51</v>
      </c>
      <c r="O1322" s="1" t="s">
        <v>51</v>
      </c>
      <c r="P1322" s="1" t="s">
        <v>51</v>
      </c>
      <c r="Q1322" s="1" t="s">
        <v>51</v>
      </c>
      <c r="R1322" s="1" t="s">
        <v>51</v>
      </c>
      <c r="S1322" s="1" t="s">
        <v>51</v>
      </c>
      <c r="T1322" s="1" t="s">
        <v>51</v>
      </c>
      <c r="U1322" s="1" t="s">
        <v>51</v>
      </c>
      <c r="V1322" s="2" t="s">
        <v>51</v>
      </c>
      <c r="W1322" s="2" t="s">
        <v>51</v>
      </c>
      <c r="X1322" s="2" t="s">
        <v>51</v>
      </c>
      <c r="Y1322" s="2" t="s">
        <v>51</v>
      </c>
      <c r="Z1322" s="2" t="s">
        <v>51</v>
      </c>
      <c r="AA1322" s="2" t="s">
        <v>51</v>
      </c>
      <c r="AB1322" s="2" t="s">
        <v>51</v>
      </c>
      <c r="AC1322" s="2" t="s">
        <v>51</v>
      </c>
      <c r="AD1322" s="2" t="s">
        <v>51</v>
      </c>
      <c r="AE1322" s="2" t="s">
        <v>51</v>
      </c>
      <c r="AF1322" s="2" t="s">
        <v>51</v>
      </c>
      <c r="AG1322" s="2" t="s">
        <v>51</v>
      </c>
      <c r="AH1322" s="1" t="s">
        <v>44</v>
      </c>
      <c r="AI1322" s="1" t="s">
        <v>65</v>
      </c>
      <c r="AJ1322" s="1" t="s">
        <v>44</v>
      </c>
      <c r="AK1322" s="1" t="s">
        <v>65</v>
      </c>
      <c r="AL1322" s="1" t="s">
        <v>65</v>
      </c>
      <c r="AM1322" s="1" t="s">
        <v>44</v>
      </c>
      <c r="AN1322" s="1" t="s">
        <v>44</v>
      </c>
      <c r="AO1322" s="1">
        <v>2.3609999999999998E-3</v>
      </c>
      <c r="AP1322" s="1">
        <v>2.7269999999999999E-2</v>
      </c>
      <c r="AQ1322" s="1">
        <v>7</v>
      </c>
      <c r="AR1322" s="1" t="s">
        <v>51</v>
      </c>
    </row>
    <row r="1323" spans="1:44">
      <c r="A1323" s="1" t="s">
        <v>5328</v>
      </c>
      <c r="B1323" s="1" t="s">
        <v>100</v>
      </c>
      <c r="C1323" s="1">
        <v>1</v>
      </c>
      <c r="D1323" s="1">
        <v>3</v>
      </c>
      <c r="E1323" s="1" t="s">
        <v>5329</v>
      </c>
      <c r="F1323" s="1" t="s">
        <v>5330</v>
      </c>
      <c r="G1323" s="1" t="s">
        <v>5331</v>
      </c>
      <c r="H1323" s="1" t="s">
        <v>5332</v>
      </c>
      <c r="I1323" s="1">
        <v>1</v>
      </c>
      <c r="J1323" s="1">
        <v>1314.7085999999999</v>
      </c>
      <c r="K1323" s="1" t="s">
        <v>51</v>
      </c>
      <c r="L1323" s="1" t="s">
        <v>51</v>
      </c>
      <c r="M1323" s="1" t="s">
        <v>51</v>
      </c>
      <c r="N1323" s="1" t="s">
        <v>51</v>
      </c>
      <c r="O1323" s="1" t="s">
        <v>51</v>
      </c>
      <c r="P1323" s="1" t="s">
        <v>51</v>
      </c>
      <c r="Q1323" s="1" t="s">
        <v>51</v>
      </c>
      <c r="R1323" s="1" t="s">
        <v>51</v>
      </c>
      <c r="S1323" s="1" t="s">
        <v>51</v>
      </c>
      <c r="T1323" s="1" t="s">
        <v>51</v>
      </c>
      <c r="U1323" s="1" t="s">
        <v>51</v>
      </c>
      <c r="V1323" s="2" t="s">
        <v>51</v>
      </c>
      <c r="W1323" s="2" t="s">
        <v>51</v>
      </c>
      <c r="X1323" s="2" t="s">
        <v>51</v>
      </c>
      <c r="Y1323" s="2" t="s">
        <v>51</v>
      </c>
      <c r="Z1323" s="2" t="s">
        <v>51</v>
      </c>
      <c r="AA1323" s="2" t="s">
        <v>51</v>
      </c>
      <c r="AB1323" s="2" t="s">
        <v>51</v>
      </c>
      <c r="AC1323" s="2" t="s">
        <v>51</v>
      </c>
      <c r="AD1323" s="2" t="s">
        <v>51</v>
      </c>
      <c r="AE1323" s="2" t="s">
        <v>51</v>
      </c>
      <c r="AF1323" s="2" t="s">
        <v>51</v>
      </c>
      <c r="AG1323" s="2" t="s">
        <v>51</v>
      </c>
      <c r="AH1323" s="1" t="s">
        <v>44</v>
      </c>
      <c r="AI1323" s="1" t="s">
        <v>65</v>
      </c>
      <c r="AJ1323" s="1" t="s">
        <v>44</v>
      </c>
      <c r="AK1323" s="1" t="s">
        <v>44</v>
      </c>
      <c r="AL1323" s="1" t="s">
        <v>65</v>
      </c>
      <c r="AM1323" s="1" t="s">
        <v>65</v>
      </c>
      <c r="AN1323" s="1" t="s">
        <v>44</v>
      </c>
      <c r="AO1323" s="1">
        <v>1.6579999999999999E-4</v>
      </c>
      <c r="AP1323" s="1">
        <v>3.0660000000000003E-4</v>
      </c>
      <c r="AQ1323" s="1">
        <v>24</v>
      </c>
      <c r="AR1323" s="1" t="s">
        <v>51</v>
      </c>
    </row>
    <row r="1324" spans="1:44">
      <c r="A1324" s="1" t="s">
        <v>5333</v>
      </c>
      <c r="B1324" s="1" t="s">
        <v>177</v>
      </c>
      <c r="C1324" s="1">
        <v>1</v>
      </c>
      <c r="D1324" s="1">
        <v>3</v>
      </c>
      <c r="E1324" s="1" t="s">
        <v>2007</v>
      </c>
      <c r="F1324" s="1" t="s">
        <v>5334</v>
      </c>
      <c r="G1324" s="1" t="s">
        <v>2009</v>
      </c>
      <c r="H1324" s="1" t="s">
        <v>2010</v>
      </c>
      <c r="I1324" s="1">
        <v>1</v>
      </c>
      <c r="J1324" s="1">
        <v>2041.9382800000001</v>
      </c>
      <c r="K1324" s="1" t="s">
        <v>51</v>
      </c>
      <c r="L1324" s="1" t="s">
        <v>51</v>
      </c>
      <c r="M1324" s="1" t="s">
        <v>51</v>
      </c>
      <c r="N1324" s="1" t="s">
        <v>51</v>
      </c>
      <c r="O1324" s="1" t="s">
        <v>51</v>
      </c>
      <c r="P1324" s="1" t="s">
        <v>51</v>
      </c>
      <c r="Q1324" s="1" t="s">
        <v>51</v>
      </c>
      <c r="R1324" s="1" t="s">
        <v>51</v>
      </c>
      <c r="S1324" s="1" t="s">
        <v>51</v>
      </c>
      <c r="T1324" s="1" t="s">
        <v>51</v>
      </c>
      <c r="U1324" s="1" t="s">
        <v>51</v>
      </c>
      <c r="V1324" s="2" t="s">
        <v>51</v>
      </c>
      <c r="W1324" s="2" t="s">
        <v>51</v>
      </c>
      <c r="X1324" s="2" t="s">
        <v>51</v>
      </c>
      <c r="Y1324" s="2" t="s">
        <v>51</v>
      </c>
      <c r="Z1324" s="2" t="s">
        <v>51</v>
      </c>
      <c r="AA1324" s="2" t="s">
        <v>51</v>
      </c>
      <c r="AB1324" s="2" t="s">
        <v>51</v>
      </c>
      <c r="AC1324" s="2" t="s">
        <v>51</v>
      </c>
      <c r="AD1324" s="2" t="s">
        <v>51</v>
      </c>
      <c r="AE1324" s="2" t="s">
        <v>51</v>
      </c>
      <c r="AF1324" s="2" t="s">
        <v>51</v>
      </c>
      <c r="AG1324" s="2" t="s">
        <v>51</v>
      </c>
      <c r="AH1324" s="1" t="s">
        <v>65</v>
      </c>
      <c r="AI1324" s="1" t="s">
        <v>65</v>
      </c>
      <c r="AJ1324" s="1" t="s">
        <v>65</v>
      </c>
      <c r="AK1324" s="1" t="s">
        <v>44</v>
      </c>
      <c r="AL1324" s="1" t="s">
        <v>44</v>
      </c>
      <c r="AM1324" s="1" t="s">
        <v>44</v>
      </c>
      <c r="AN1324" s="1" t="s">
        <v>44</v>
      </c>
      <c r="AO1324" s="1">
        <v>1.6579999999999999E-4</v>
      </c>
      <c r="AP1324" s="1">
        <v>6.8389999999999998E-4</v>
      </c>
      <c r="AQ1324" s="1">
        <v>14</v>
      </c>
      <c r="AR1324" s="1" t="s">
        <v>51</v>
      </c>
    </row>
    <row r="1325" spans="1:44">
      <c r="A1325" s="1" t="s">
        <v>5335</v>
      </c>
      <c r="B1325" s="1" t="s">
        <v>100</v>
      </c>
      <c r="C1325" s="1">
        <v>1</v>
      </c>
      <c r="D1325" s="1">
        <v>1</v>
      </c>
      <c r="E1325" s="1" t="s">
        <v>5336</v>
      </c>
      <c r="F1325" s="1" t="s">
        <v>5337</v>
      </c>
      <c r="G1325" s="1" t="s">
        <v>5338</v>
      </c>
      <c r="H1325" s="1" t="s">
        <v>5339</v>
      </c>
      <c r="I1325" s="1">
        <v>1</v>
      </c>
      <c r="J1325" s="1">
        <v>1326.7449799999999</v>
      </c>
      <c r="K1325" s="1" t="s">
        <v>51</v>
      </c>
      <c r="L1325" s="1" t="s">
        <v>51</v>
      </c>
      <c r="M1325" s="1" t="s">
        <v>51</v>
      </c>
      <c r="N1325" s="1" t="s">
        <v>51</v>
      </c>
      <c r="O1325" s="1" t="s">
        <v>51</v>
      </c>
      <c r="P1325" s="1" t="s">
        <v>51</v>
      </c>
      <c r="Q1325" s="1" t="s">
        <v>51</v>
      </c>
      <c r="R1325" s="1" t="s">
        <v>51</v>
      </c>
      <c r="S1325" s="1" t="s">
        <v>51</v>
      </c>
      <c r="T1325" s="1" t="s">
        <v>51</v>
      </c>
      <c r="U1325" s="1" t="s">
        <v>51</v>
      </c>
      <c r="V1325" s="2" t="s">
        <v>51</v>
      </c>
      <c r="W1325" s="2" t="s">
        <v>51</v>
      </c>
      <c r="X1325" s="2" t="s">
        <v>51</v>
      </c>
      <c r="Y1325" s="2" t="s">
        <v>51</v>
      </c>
      <c r="Z1325" s="2" t="s">
        <v>51</v>
      </c>
      <c r="AA1325" s="2" t="s">
        <v>51</v>
      </c>
      <c r="AB1325" s="2" t="s">
        <v>51</v>
      </c>
      <c r="AC1325" s="2" t="s">
        <v>51</v>
      </c>
      <c r="AD1325" s="2" t="s">
        <v>51</v>
      </c>
      <c r="AE1325" s="2" t="s">
        <v>51</v>
      </c>
      <c r="AF1325" s="2" t="s">
        <v>51</v>
      </c>
      <c r="AG1325" s="2" t="s">
        <v>51</v>
      </c>
      <c r="AH1325" s="1" t="s">
        <v>65</v>
      </c>
      <c r="AI1325" s="1" t="s">
        <v>65</v>
      </c>
      <c r="AJ1325" s="1" t="s">
        <v>65</v>
      </c>
      <c r="AK1325" s="1" t="s">
        <v>44</v>
      </c>
      <c r="AL1325" s="1" t="s">
        <v>65</v>
      </c>
      <c r="AM1325" s="1" t="s">
        <v>65</v>
      </c>
      <c r="AN1325" s="1" t="s">
        <v>44</v>
      </c>
      <c r="AO1325" s="1">
        <v>8.2390000000000002E-4</v>
      </c>
      <c r="AP1325" s="1">
        <v>1.0019999999999999E-2</v>
      </c>
      <c r="AQ1325" s="1">
        <v>7</v>
      </c>
      <c r="AR1325" s="1" t="s">
        <v>51</v>
      </c>
    </row>
    <row r="1326" spans="1:44">
      <c r="A1326" s="1" t="s">
        <v>5340</v>
      </c>
      <c r="B1326" s="1" t="s">
        <v>117</v>
      </c>
      <c r="C1326" s="1">
        <v>1</v>
      </c>
      <c r="D1326" s="1">
        <v>1</v>
      </c>
      <c r="E1326" s="1" t="s">
        <v>1530</v>
      </c>
      <c r="F1326" s="1" t="s">
        <v>5341</v>
      </c>
      <c r="G1326" s="1" t="s">
        <v>5342</v>
      </c>
      <c r="H1326" s="1" t="s">
        <v>1533</v>
      </c>
      <c r="I1326" s="1">
        <v>1</v>
      </c>
      <c r="J1326" s="1">
        <v>2064.0906300000001</v>
      </c>
      <c r="K1326" s="1" t="s">
        <v>51</v>
      </c>
      <c r="L1326" s="1" t="s">
        <v>51</v>
      </c>
      <c r="M1326" s="1" t="s">
        <v>51</v>
      </c>
      <c r="N1326" s="1" t="s">
        <v>51</v>
      </c>
      <c r="O1326" s="1" t="s">
        <v>51</v>
      </c>
      <c r="P1326" s="1" t="s">
        <v>51</v>
      </c>
      <c r="Q1326" s="1" t="s">
        <v>51</v>
      </c>
      <c r="R1326" s="1" t="s">
        <v>51</v>
      </c>
      <c r="S1326" s="1" t="s">
        <v>51</v>
      </c>
      <c r="T1326" s="1" t="s">
        <v>51</v>
      </c>
      <c r="U1326" s="1" t="s">
        <v>51</v>
      </c>
      <c r="V1326" s="2" t="s">
        <v>51</v>
      </c>
      <c r="W1326" s="2" t="s">
        <v>51</v>
      </c>
      <c r="X1326" s="2" t="s">
        <v>51</v>
      </c>
      <c r="Y1326" s="2" t="s">
        <v>51</v>
      </c>
      <c r="Z1326" s="2" t="s">
        <v>51</v>
      </c>
      <c r="AA1326" s="2" t="s">
        <v>51</v>
      </c>
      <c r="AB1326" s="2" t="s">
        <v>51</v>
      </c>
      <c r="AC1326" s="2" t="s">
        <v>51</v>
      </c>
      <c r="AD1326" s="2" t="s">
        <v>51</v>
      </c>
      <c r="AE1326" s="2" t="s">
        <v>51</v>
      </c>
      <c r="AF1326" s="2" t="s">
        <v>51</v>
      </c>
      <c r="AG1326" s="2" t="s">
        <v>51</v>
      </c>
      <c r="AH1326" s="1" t="s">
        <v>65</v>
      </c>
      <c r="AI1326" s="1" t="s">
        <v>65</v>
      </c>
      <c r="AJ1326" s="1" t="s">
        <v>65</v>
      </c>
      <c r="AK1326" s="1" t="s">
        <v>65</v>
      </c>
      <c r="AL1326" s="1" t="s">
        <v>65</v>
      </c>
      <c r="AM1326" s="1" t="s">
        <v>44</v>
      </c>
      <c r="AN1326" s="1" t="s">
        <v>44</v>
      </c>
      <c r="AO1326" s="1">
        <v>1.8929999999999999E-3</v>
      </c>
      <c r="AP1326" s="1">
        <v>2.223E-2</v>
      </c>
      <c r="AQ1326" s="1">
        <v>10</v>
      </c>
      <c r="AR1326" s="1" t="s">
        <v>51</v>
      </c>
    </row>
    <row r="1327" spans="1:44">
      <c r="A1327" s="1" t="s">
        <v>5343</v>
      </c>
      <c r="B1327" s="1" t="s">
        <v>5344</v>
      </c>
      <c r="C1327" s="1">
        <v>1</v>
      </c>
      <c r="D1327" s="1">
        <v>2</v>
      </c>
      <c r="E1327" s="1" t="s">
        <v>5345</v>
      </c>
      <c r="F1327" s="1" t="s">
        <v>5346</v>
      </c>
      <c r="G1327" s="1" t="s">
        <v>5347</v>
      </c>
      <c r="H1327" s="1" t="s">
        <v>5348</v>
      </c>
      <c r="I1327" s="1">
        <v>1</v>
      </c>
      <c r="J1327" s="1">
        <v>2995.46335</v>
      </c>
      <c r="K1327" s="1" t="s">
        <v>51</v>
      </c>
      <c r="L1327" s="1" t="s">
        <v>51</v>
      </c>
      <c r="M1327" s="1" t="s">
        <v>51</v>
      </c>
      <c r="N1327" s="1" t="s">
        <v>51</v>
      </c>
      <c r="O1327" s="1" t="s">
        <v>51</v>
      </c>
      <c r="P1327" s="1" t="s">
        <v>51</v>
      </c>
      <c r="Q1327" s="1" t="s">
        <v>51</v>
      </c>
      <c r="R1327" s="1" t="s">
        <v>51</v>
      </c>
      <c r="S1327" s="1" t="s">
        <v>51</v>
      </c>
      <c r="T1327" s="1" t="s">
        <v>51</v>
      </c>
      <c r="U1327" s="1" t="s">
        <v>51</v>
      </c>
      <c r="V1327" s="2" t="s">
        <v>51</v>
      </c>
      <c r="W1327" s="2" t="s">
        <v>51</v>
      </c>
      <c r="X1327" s="2" t="s">
        <v>51</v>
      </c>
      <c r="Y1327" s="2" t="s">
        <v>51</v>
      </c>
      <c r="Z1327" s="2" t="s">
        <v>51</v>
      </c>
      <c r="AA1327" s="2" t="s">
        <v>51</v>
      </c>
      <c r="AB1327" s="2" t="s">
        <v>51</v>
      </c>
      <c r="AC1327" s="2" t="s">
        <v>51</v>
      </c>
      <c r="AD1327" s="2" t="s">
        <v>51</v>
      </c>
      <c r="AE1327" s="2" t="s">
        <v>51</v>
      </c>
      <c r="AF1327" s="2" t="s">
        <v>51</v>
      </c>
      <c r="AG1327" s="2" t="s">
        <v>51</v>
      </c>
      <c r="AH1327" s="1" t="s">
        <v>44</v>
      </c>
      <c r="AI1327" s="1" t="s">
        <v>65</v>
      </c>
      <c r="AJ1327" s="1" t="s">
        <v>44</v>
      </c>
      <c r="AK1327" s="1" t="s">
        <v>65</v>
      </c>
      <c r="AL1327" s="1" t="s">
        <v>65</v>
      </c>
      <c r="AM1327" s="1" t="s">
        <v>65</v>
      </c>
      <c r="AN1327" s="1" t="s">
        <v>44</v>
      </c>
      <c r="AO1327" s="1">
        <v>4.8519999999999998E-4</v>
      </c>
      <c r="AP1327" s="1">
        <v>6.8780000000000004E-3</v>
      </c>
      <c r="AQ1327" s="1">
        <v>3</v>
      </c>
      <c r="AR1327" s="1" t="s">
        <v>51</v>
      </c>
    </row>
    <row r="1328" spans="1:44">
      <c r="A1328" s="1" t="s">
        <v>5349</v>
      </c>
      <c r="B1328" s="1" t="s">
        <v>117</v>
      </c>
      <c r="C1328" s="1">
        <v>1</v>
      </c>
      <c r="D1328" s="1">
        <v>1</v>
      </c>
      <c r="E1328" s="1" t="s">
        <v>3138</v>
      </c>
      <c r="F1328" s="1" t="s">
        <v>5350</v>
      </c>
      <c r="G1328" s="1" t="s">
        <v>5351</v>
      </c>
      <c r="H1328" s="1" t="s">
        <v>3141</v>
      </c>
      <c r="I1328" s="1">
        <v>1</v>
      </c>
      <c r="J1328" s="1">
        <v>1749.8952300000001</v>
      </c>
      <c r="K1328" s="1" t="s">
        <v>51</v>
      </c>
      <c r="L1328" s="1" t="s">
        <v>51</v>
      </c>
      <c r="M1328" s="1" t="s">
        <v>51</v>
      </c>
      <c r="N1328" s="1" t="s">
        <v>51</v>
      </c>
      <c r="O1328" s="1" t="s">
        <v>51</v>
      </c>
      <c r="P1328" s="1" t="s">
        <v>51</v>
      </c>
      <c r="Q1328" s="1" t="s">
        <v>51</v>
      </c>
      <c r="R1328" s="1" t="s">
        <v>51</v>
      </c>
      <c r="S1328" s="1" t="s">
        <v>51</v>
      </c>
      <c r="T1328" s="1" t="s">
        <v>51</v>
      </c>
      <c r="U1328" s="1" t="s">
        <v>51</v>
      </c>
      <c r="V1328" s="2" t="s">
        <v>51</v>
      </c>
      <c r="W1328" s="2" t="s">
        <v>51</v>
      </c>
      <c r="X1328" s="2" t="s">
        <v>51</v>
      </c>
      <c r="Y1328" s="2" t="s">
        <v>51</v>
      </c>
      <c r="Z1328" s="2" t="s">
        <v>51</v>
      </c>
      <c r="AA1328" s="2" t="s">
        <v>51</v>
      </c>
      <c r="AB1328" s="2" t="s">
        <v>51</v>
      </c>
      <c r="AC1328" s="2" t="s">
        <v>51</v>
      </c>
      <c r="AD1328" s="2" t="s">
        <v>51</v>
      </c>
      <c r="AE1328" s="2" t="s">
        <v>51</v>
      </c>
      <c r="AF1328" s="2" t="s">
        <v>51</v>
      </c>
      <c r="AG1328" s="2" t="s">
        <v>51</v>
      </c>
      <c r="AH1328" s="1" t="s">
        <v>65</v>
      </c>
      <c r="AI1328" s="1" t="s">
        <v>44</v>
      </c>
      <c r="AJ1328" s="1" t="s">
        <v>65</v>
      </c>
      <c r="AK1328" s="1" t="s">
        <v>65</v>
      </c>
      <c r="AL1328" s="1" t="s">
        <v>65</v>
      </c>
      <c r="AM1328" s="1" t="s">
        <v>65</v>
      </c>
      <c r="AN1328" s="1" t="s">
        <v>44</v>
      </c>
      <c r="AO1328" s="1">
        <v>1.5299999999999999E-3</v>
      </c>
      <c r="AP1328" s="1">
        <v>1.7659999999999999E-2</v>
      </c>
      <c r="AQ1328" s="1">
        <v>4</v>
      </c>
      <c r="AR1328" s="1" t="s">
        <v>51</v>
      </c>
    </row>
    <row r="1329" spans="1:44">
      <c r="A1329" s="1" t="s">
        <v>5352</v>
      </c>
      <c r="B1329" s="1" t="s">
        <v>261</v>
      </c>
      <c r="C1329" s="1">
        <v>1</v>
      </c>
      <c r="D1329" s="1">
        <v>1</v>
      </c>
      <c r="E1329" s="1" t="s">
        <v>3563</v>
      </c>
      <c r="F1329" s="1" t="s">
        <v>5353</v>
      </c>
      <c r="G1329" s="1" t="s">
        <v>3732</v>
      </c>
      <c r="H1329" s="1" t="s">
        <v>3566</v>
      </c>
      <c r="I1329" s="1">
        <v>1</v>
      </c>
      <c r="J1329" s="1">
        <v>1730.8451700000001</v>
      </c>
      <c r="K1329" s="1" t="s">
        <v>51</v>
      </c>
      <c r="L1329" s="1" t="s">
        <v>51</v>
      </c>
      <c r="M1329" s="1" t="s">
        <v>51</v>
      </c>
      <c r="N1329" s="1" t="s">
        <v>51</v>
      </c>
      <c r="O1329" s="1" t="s">
        <v>51</v>
      </c>
      <c r="P1329" s="1" t="s">
        <v>51</v>
      </c>
      <c r="Q1329" s="1" t="s">
        <v>51</v>
      </c>
      <c r="R1329" s="1" t="s">
        <v>51</v>
      </c>
      <c r="S1329" s="1" t="s">
        <v>51</v>
      </c>
      <c r="T1329" s="1" t="s">
        <v>51</v>
      </c>
      <c r="U1329" s="1" t="s">
        <v>51</v>
      </c>
      <c r="V1329" s="2" t="s">
        <v>51</v>
      </c>
      <c r="W1329" s="2" t="s">
        <v>51</v>
      </c>
      <c r="X1329" s="2" t="s">
        <v>51</v>
      </c>
      <c r="Y1329" s="2" t="s">
        <v>51</v>
      </c>
      <c r="Z1329" s="2" t="s">
        <v>51</v>
      </c>
      <c r="AA1329" s="2" t="s">
        <v>51</v>
      </c>
      <c r="AB1329" s="2" t="s">
        <v>51</v>
      </c>
      <c r="AC1329" s="2" t="s">
        <v>51</v>
      </c>
      <c r="AD1329" s="2" t="s">
        <v>51</v>
      </c>
      <c r="AE1329" s="2" t="s">
        <v>51</v>
      </c>
      <c r="AF1329" s="2" t="s">
        <v>51</v>
      </c>
      <c r="AG1329" s="2" t="s">
        <v>51</v>
      </c>
      <c r="AH1329" s="1" t="s">
        <v>44</v>
      </c>
      <c r="AI1329" s="1" t="s">
        <v>65</v>
      </c>
      <c r="AJ1329" s="1" t="s">
        <v>65</v>
      </c>
      <c r="AK1329" s="1" t="s">
        <v>65</v>
      </c>
      <c r="AL1329" s="1" t="s">
        <v>65</v>
      </c>
      <c r="AM1329" s="1" t="s">
        <v>65</v>
      </c>
      <c r="AN1329" s="1" t="s">
        <v>44</v>
      </c>
      <c r="AO1329" s="1">
        <v>2.6140000000000001E-4</v>
      </c>
      <c r="AP1329" s="1">
        <v>3.0049999999999999E-3</v>
      </c>
      <c r="AQ1329" s="1">
        <v>2</v>
      </c>
      <c r="AR1329" s="1" t="s">
        <v>51</v>
      </c>
    </row>
    <row r="1330" spans="1:44">
      <c r="A1330" s="1" t="s">
        <v>5354</v>
      </c>
      <c r="B1330" s="1" t="s">
        <v>5022</v>
      </c>
      <c r="C1330" s="1">
        <v>1</v>
      </c>
      <c r="D1330" s="1">
        <v>1</v>
      </c>
      <c r="E1330" s="1" t="s">
        <v>5355</v>
      </c>
      <c r="F1330" s="1" t="s">
        <v>5356</v>
      </c>
      <c r="G1330" s="1" t="s">
        <v>5357</v>
      </c>
      <c r="H1330" s="1" t="s">
        <v>5358</v>
      </c>
      <c r="I1330" s="1">
        <v>1</v>
      </c>
      <c r="J1330" s="1">
        <v>2727.21776</v>
      </c>
      <c r="K1330" s="1" t="s">
        <v>51</v>
      </c>
      <c r="L1330" s="1" t="s">
        <v>51</v>
      </c>
      <c r="M1330" s="1" t="s">
        <v>51</v>
      </c>
      <c r="N1330" s="1" t="s">
        <v>51</v>
      </c>
      <c r="O1330" s="1" t="s">
        <v>51</v>
      </c>
      <c r="P1330" s="1" t="s">
        <v>51</v>
      </c>
      <c r="Q1330" s="1" t="s">
        <v>51</v>
      </c>
      <c r="R1330" s="1" t="s">
        <v>51</v>
      </c>
      <c r="S1330" s="1" t="s">
        <v>51</v>
      </c>
      <c r="T1330" s="1" t="s">
        <v>51</v>
      </c>
      <c r="U1330" s="1" t="s">
        <v>51</v>
      </c>
      <c r="V1330" s="2" t="s">
        <v>51</v>
      </c>
      <c r="W1330" s="2" t="s">
        <v>51</v>
      </c>
      <c r="X1330" s="2" t="s">
        <v>51</v>
      </c>
      <c r="Y1330" s="2" t="s">
        <v>51</v>
      </c>
      <c r="Z1330" s="2" t="s">
        <v>51</v>
      </c>
      <c r="AA1330" s="2" t="s">
        <v>51</v>
      </c>
      <c r="AB1330" s="2" t="s">
        <v>51</v>
      </c>
      <c r="AC1330" s="2" t="s">
        <v>51</v>
      </c>
      <c r="AD1330" s="2" t="s">
        <v>51</v>
      </c>
      <c r="AE1330" s="2" t="s">
        <v>51</v>
      </c>
      <c r="AF1330" s="2" t="s">
        <v>51</v>
      </c>
      <c r="AG1330" s="2" t="s">
        <v>51</v>
      </c>
      <c r="AH1330" s="1" t="s">
        <v>65</v>
      </c>
      <c r="AI1330" s="1" t="s">
        <v>65</v>
      </c>
      <c r="AJ1330" s="1" t="s">
        <v>65</v>
      </c>
      <c r="AK1330" s="1" t="s">
        <v>65</v>
      </c>
      <c r="AL1330" s="1" t="s">
        <v>44</v>
      </c>
      <c r="AM1330" s="1" t="s">
        <v>65</v>
      </c>
      <c r="AN1330" s="1" t="s">
        <v>44</v>
      </c>
      <c r="AO1330" s="1">
        <v>7.1989999999999999E-4</v>
      </c>
      <c r="AP1330" s="1">
        <v>8.9339999999999992E-3</v>
      </c>
      <c r="AQ1330" s="1">
        <v>9</v>
      </c>
      <c r="AR1330" s="1" t="s">
        <v>51</v>
      </c>
    </row>
    <row r="1331" spans="1:44">
      <c r="A1331" s="1" t="s">
        <v>5359</v>
      </c>
      <c r="B1331" s="1" t="s">
        <v>4089</v>
      </c>
      <c r="C1331" s="1">
        <v>1</v>
      </c>
      <c r="D1331" s="1">
        <v>2</v>
      </c>
      <c r="E1331" s="1" t="s">
        <v>4209</v>
      </c>
      <c r="F1331" s="1" t="s">
        <v>5360</v>
      </c>
      <c r="G1331" s="1" t="s">
        <v>5361</v>
      </c>
      <c r="H1331" s="1" t="s">
        <v>4212</v>
      </c>
      <c r="I1331" s="1">
        <v>1</v>
      </c>
      <c r="J1331" s="1">
        <v>2812.3756600000002</v>
      </c>
      <c r="K1331" s="1" t="s">
        <v>51</v>
      </c>
      <c r="L1331" s="1" t="s">
        <v>51</v>
      </c>
      <c r="M1331" s="1" t="s">
        <v>51</v>
      </c>
      <c r="N1331" s="1" t="s">
        <v>51</v>
      </c>
      <c r="O1331" s="1" t="s">
        <v>51</v>
      </c>
      <c r="P1331" s="1" t="s">
        <v>51</v>
      </c>
      <c r="Q1331" s="1" t="s">
        <v>51</v>
      </c>
      <c r="R1331" s="1" t="s">
        <v>51</v>
      </c>
      <c r="S1331" s="1" t="s">
        <v>51</v>
      </c>
      <c r="T1331" s="1" t="s">
        <v>51</v>
      </c>
      <c r="U1331" s="1" t="s">
        <v>51</v>
      </c>
      <c r="V1331" s="2" t="s">
        <v>51</v>
      </c>
      <c r="W1331" s="2" t="s">
        <v>51</v>
      </c>
      <c r="X1331" s="2" t="s">
        <v>51</v>
      </c>
      <c r="Y1331" s="2" t="s">
        <v>51</v>
      </c>
      <c r="Z1331" s="2" t="s">
        <v>51</v>
      </c>
      <c r="AA1331" s="2" t="s">
        <v>51</v>
      </c>
      <c r="AB1331" s="2" t="s">
        <v>51</v>
      </c>
      <c r="AC1331" s="2" t="s">
        <v>51</v>
      </c>
      <c r="AD1331" s="2" t="s">
        <v>51</v>
      </c>
      <c r="AE1331" s="2" t="s">
        <v>51</v>
      </c>
      <c r="AF1331" s="2" t="s">
        <v>51</v>
      </c>
      <c r="AG1331" s="2" t="s">
        <v>51</v>
      </c>
      <c r="AH1331" s="1" t="s">
        <v>44</v>
      </c>
      <c r="AI1331" s="1" t="s">
        <v>65</v>
      </c>
      <c r="AJ1331" s="1" t="s">
        <v>65</v>
      </c>
      <c r="AK1331" s="1" t="s">
        <v>65</v>
      </c>
      <c r="AL1331" s="1" t="s">
        <v>65</v>
      </c>
      <c r="AM1331" s="1" t="s">
        <v>44</v>
      </c>
      <c r="AN1331" s="1" t="s">
        <v>44</v>
      </c>
      <c r="AO1331" s="1">
        <v>1.6579999999999999E-4</v>
      </c>
      <c r="AP1331" s="1">
        <v>1.2869999999999999E-3</v>
      </c>
      <c r="AQ1331" s="1">
        <v>4</v>
      </c>
      <c r="AR1331" s="1" t="s">
        <v>51</v>
      </c>
    </row>
    <row r="1332" spans="1:44">
      <c r="A1332" s="1" t="s">
        <v>5362</v>
      </c>
      <c r="B1332" s="1" t="s">
        <v>83</v>
      </c>
      <c r="C1332" s="1">
        <v>1</v>
      </c>
      <c r="D1332" s="1">
        <v>2</v>
      </c>
      <c r="E1332" s="1" t="s">
        <v>5363</v>
      </c>
      <c r="F1332" s="1" t="s">
        <v>5364</v>
      </c>
      <c r="G1332" s="1" t="s">
        <v>5365</v>
      </c>
      <c r="H1332" s="1" t="s">
        <v>5366</v>
      </c>
      <c r="I1332" s="1">
        <v>1</v>
      </c>
      <c r="J1332" s="1">
        <v>1245.6256000000001</v>
      </c>
      <c r="K1332" s="1" t="s">
        <v>51</v>
      </c>
      <c r="L1332" s="1" t="s">
        <v>51</v>
      </c>
      <c r="M1332" s="1" t="s">
        <v>51</v>
      </c>
      <c r="N1332" s="1" t="s">
        <v>51</v>
      </c>
      <c r="O1332" s="1" t="s">
        <v>51</v>
      </c>
      <c r="P1332" s="1" t="s">
        <v>51</v>
      </c>
      <c r="Q1332" s="1" t="s">
        <v>51</v>
      </c>
      <c r="R1332" s="1" t="s">
        <v>51</v>
      </c>
      <c r="S1332" s="1" t="s">
        <v>51</v>
      </c>
      <c r="T1332" s="1" t="s">
        <v>51</v>
      </c>
      <c r="U1332" s="1" t="s">
        <v>51</v>
      </c>
      <c r="V1332" s="2" t="s">
        <v>51</v>
      </c>
      <c r="W1332" s="2" t="s">
        <v>51</v>
      </c>
      <c r="X1332" s="2" t="s">
        <v>51</v>
      </c>
      <c r="Y1332" s="2" t="s">
        <v>51</v>
      </c>
      <c r="Z1332" s="2" t="s">
        <v>51</v>
      </c>
      <c r="AA1332" s="2" t="s">
        <v>51</v>
      </c>
      <c r="AB1332" s="2" t="s">
        <v>51</v>
      </c>
      <c r="AC1332" s="2" t="s">
        <v>51</v>
      </c>
      <c r="AD1332" s="2" t="s">
        <v>51</v>
      </c>
      <c r="AE1332" s="2" t="s">
        <v>51</v>
      </c>
      <c r="AF1332" s="2" t="s">
        <v>51</v>
      </c>
      <c r="AG1332" s="2" t="s">
        <v>51</v>
      </c>
      <c r="AH1332" s="1" t="s">
        <v>44</v>
      </c>
      <c r="AI1332" s="1" t="s">
        <v>65</v>
      </c>
      <c r="AJ1332" s="1" t="s">
        <v>65</v>
      </c>
      <c r="AK1332" s="1" t="s">
        <v>65</v>
      </c>
      <c r="AL1332" s="1" t="s">
        <v>44</v>
      </c>
      <c r="AM1332" s="1" t="s">
        <v>65</v>
      </c>
      <c r="AN1332" s="1" t="s">
        <v>44</v>
      </c>
      <c r="AO1332" s="1">
        <v>1.6579999999999999E-4</v>
      </c>
      <c r="AP1332" s="1">
        <v>7.7119999999999993E-5</v>
      </c>
      <c r="AQ1332" s="1">
        <v>18</v>
      </c>
      <c r="AR1332" s="1" t="s">
        <v>51</v>
      </c>
    </row>
    <row r="1333" spans="1:44">
      <c r="A1333" s="1" t="s">
        <v>5367</v>
      </c>
      <c r="B1333" s="1" t="s">
        <v>539</v>
      </c>
      <c r="C1333" s="1">
        <v>1</v>
      </c>
      <c r="D1333" s="1">
        <v>1</v>
      </c>
      <c r="E1333" s="1" t="s">
        <v>1783</v>
      </c>
      <c r="F1333" s="1" t="s">
        <v>5368</v>
      </c>
      <c r="G1333" s="1" t="s">
        <v>5369</v>
      </c>
      <c r="H1333" s="1" t="s">
        <v>1786</v>
      </c>
      <c r="I1333" s="1">
        <v>1</v>
      </c>
      <c r="J1333" s="1">
        <v>2500.22892</v>
      </c>
      <c r="K1333" s="1" t="s">
        <v>51</v>
      </c>
      <c r="L1333" s="1" t="s">
        <v>51</v>
      </c>
      <c r="M1333" s="1" t="s">
        <v>51</v>
      </c>
      <c r="N1333" s="1" t="s">
        <v>51</v>
      </c>
      <c r="O1333" s="1" t="s">
        <v>51</v>
      </c>
      <c r="P1333" s="1" t="s">
        <v>51</v>
      </c>
      <c r="Q1333" s="1" t="s">
        <v>51</v>
      </c>
      <c r="R1333" s="1" t="s">
        <v>51</v>
      </c>
      <c r="S1333" s="1" t="s">
        <v>51</v>
      </c>
      <c r="T1333" s="1" t="s">
        <v>51</v>
      </c>
      <c r="U1333" s="1" t="s">
        <v>51</v>
      </c>
      <c r="V1333" s="2" t="s">
        <v>51</v>
      </c>
      <c r="W1333" s="2" t="s">
        <v>51</v>
      </c>
      <c r="X1333" s="2" t="s">
        <v>51</v>
      </c>
      <c r="Y1333" s="2" t="s">
        <v>51</v>
      </c>
      <c r="Z1333" s="2" t="s">
        <v>51</v>
      </c>
      <c r="AA1333" s="2" t="s">
        <v>51</v>
      </c>
      <c r="AB1333" s="2" t="s">
        <v>51</v>
      </c>
      <c r="AC1333" s="2" t="s">
        <v>51</v>
      </c>
      <c r="AD1333" s="2" t="s">
        <v>51</v>
      </c>
      <c r="AE1333" s="2" t="s">
        <v>51</v>
      </c>
      <c r="AF1333" s="2" t="s">
        <v>51</v>
      </c>
      <c r="AG1333" s="2" t="s">
        <v>51</v>
      </c>
      <c r="AH1333" s="1" t="s">
        <v>44</v>
      </c>
      <c r="AI1333" s="1" t="s">
        <v>65</v>
      </c>
      <c r="AJ1333" s="1" t="s">
        <v>65</v>
      </c>
      <c r="AK1333" s="1" t="s">
        <v>65</v>
      </c>
      <c r="AL1333" s="1" t="s">
        <v>65</v>
      </c>
      <c r="AM1333" s="1" t="s">
        <v>65</v>
      </c>
      <c r="AN1333" s="1" t="s">
        <v>44</v>
      </c>
      <c r="AO1333" s="1">
        <v>1.6579999999999999E-4</v>
      </c>
      <c r="AP1333" s="1">
        <v>4.9240000000000003E-5</v>
      </c>
      <c r="AQ1333" s="1">
        <v>17</v>
      </c>
      <c r="AR1333" s="1" t="s">
        <v>51</v>
      </c>
    </row>
    <row r="1334" spans="1:44">
      <c r="A1334" s="1" t="s">
        <v>5370</v>
      </c>
      <c r="B1334" s="1" t="s">
        <v>53</v>
      </c>
      <c r="C1334" s="1">
        <v>1</v>
      </c>
      <c r="D1334" s="1">
        <v>1</v>
      </c>
      <c r="E1334" s="1" t="s">
        <v>2710</v>
      </c>
      <c r="F1334" s="1" t="s">
        <v>5371</v>
      </c>
      <c r="G1334" s="1" t="s">
        <v>5372</v>
      </c>
      <c r="H1334" s="1" t="s">
        <v>2713</v>
      </c>
      <c r="I1334" s="1">
        <v>1</v>
      </c>
      <c r="J1334" s="1">
        <v>1259.6664000000001</v>
      </c>
      <c r="K1334" s="1" t="s">
        <v>51</v>
      </c>
      <c r="L1334" s="1" t="s">
        <v>51</v>
      </c>
      <c r="M1334" s="1" t="s">
        <v>51</v>
      </c>
      <c r="N1334" s="1" t="s">
        <v>51</v>
      </c>
      <c r="O1334" s="1" t="s">
        <v>51</v>
      </c>
      <c r="P1334" s="1" t="s">
        <v>51</v>
      </c>
      <c r="Q1334" s="1" t="s">
        <v>51</v>
      </c>
      <c r="R1334" s="1" t="s">
        <v>51</v>
      </c>
      <c r="S1334" s="1" t="s">
        <v>51</v>
      </c>
      <c r="T1334" s="1" t="s">
        <v>51</v>
      </c>
      <c r="U1334" s="1" t="s">
        <v>51</v>
      </c>
      <c r="V1334" s="2" t="s">
        <v>51</v>
      </c>
      <c r="W1334" s="2" t="s">
        <v>51</v>
      </c>
      <c r="X1334" s="2" t="s">
        <v>51</v>
      </c>
      <c r="Y1334" s="2" t="s">
        <v>51</v>
      </c>
      <c r="Z1334" s="2" t="s">
        <v>51</v>
      </c>
      <c r="AA1334" s="2" t="s">
        <v>51</v>
      </c>
      <c r="AB1334" s="2" t="s">
        <v>51</v>
      </c>
      <c r="AC1334" s="2" t="s">
        <v>51</v>
      </c>
      <c r="AD1334" s="2" t="s">
        <v>51</v>
      </c>
      <c r="AE1334" s="2" t="s">
        <v>51</v>
      </c>
      <c r="AF1334" s="2" t="s">
        <v>51</v>
      </c>
      <c r="AG1334" s="2" t="s">
        <v>51</v>
      </c>
      <c r="AH1334" s="1" t="s">
        <v>65</v>
      </c>
      <c r="AI1334" s="1" t="s">
        <v>65</v>
      </c>
      <c r="AJ1334" s="1" t="s">
        <v>65</v>
      </c>
      <c r="AK1334" s="1" t="s">
        <v>65</v>
      </c>
      <c r="AL1334" s="1" t="s">
        <v>44</v>
      </c>
      <c r="AM1334" s="1" t="s">
        <v>65</v>
      </c>
      <c r="AN1334" s="1" t="s">
        <v>44</v>
      </c>
      <c r="AO1334" s="1">
        <v>2.0799999999999998E-3</v>
      </c>
      <c r="AP1334" s="1">
        <v>2.5059999999999999E-2</v>
      </c>
      <c r="AQ1334" s="1">
        <v>16</v>
      </c>
      <c r="AR1334" s="1" t="s">
        <v>51</v>
      </c>
    </row>
    <row r="1335" spans="1:44">
      <c r="A1335" s="1" t="s">
        <v>5373</v>
      </c>
      <c r="B1335" s="1" t="s">
        <v>200</v>
      </c>
      <c r="C1335" s="1">
        <v>1</v>
      </c>
      <c r="D1335" s="1">
        <v>3</v>
      </c>
      <c r="E1335" s="1" t="s">
        <v>5374</v>
      </c>
      <c r="F1335" s="1" t="s">
        <v>5375</v>
      </c>
      <c r="G1335" s="1" t="s">
        <v>5376</v>
      </c>
      <c r="H1335" s="1" t="s">
        <v>5377</v>
      </c>
      <c r="I1335" s="1">
        <v>1</v>
      </c>
      <c r="J1335" s="1">
        <v>1322.65617</v>
      </c>
      <c r="K1335" s="1" t="s">
        <v>51</v>
      </c>
      <c r="L1335" s="1" t="s">
        <v>51</v>
      </c>
      <c r="M1335" s="1" t="s">
        <v>51</v>
      </c>
      <c r="N1335" s="1" t="s">
        <v>51</v>
      </c>
      <c r="O1335" s="1" t="s">
        <v>51</v>
      </c>
      <c r="P1335" s="1" t="s">
        <v>51</v>
      </c>
      <c r="Q1335" s="1" t="s">
        <v>51</v>
      </c>
      <c r="R1335" s="1" t="s">
        <v>51</v>
      </c>
      <c r="S1335" s="1" t="s">
        <v>51</v>
      </c>
      <c r="T1335" s="1" t="s">
        <v>51</v>
      </c>
      <c r="U1335" s="1" t="s">
        <v>51</v>
      </c>
      <c r="V1335" s="2" t="s">
        <v>51</v>
      </c>
      <c r="W1335" s="2" t="s">
        <v>51</v>
      </c>
      <c r="X1335" s="2" t="s">
        <v>51</v>
      </c>
      <c r="Y1335" s="2" t="s">
        <v>51</v>
      </c>
      <c r="Z1335" s="2" t="s">
        <v>51</v>
      </c>
      <c r="AA1335" s="2" t="s">
        <v>51</v>
      </c>
      <c r="AB1335" s="2" t="s">
        <v>51</v>
      </c>
      <c r="AC1335" s="2" t="s">
        <v>51</v>
      </c>
      <c r="AD1335" s="2" t="s">
        <v>51</v>
      </c>
      <c r="AE1335" s="2" t="s">
        <v>51</v>
      </c>
      <c r="AF1335" s="2" t="s">
        <v>51</v>
      </c>
      <c r="AG1335" s="2" t="s">
        <v>51</v>
      </c>
      <c r="AH1335" s="1" t="s">
        <v>44</v>
      </c>
      <c r="AI1335" s="1" t="s">
        <v>44</v>
      </c>
      <c r="AJ1335" s="1" t="s">
        <v>65</v>
      </c>
      <c r="AK1335" s="1" t="s">
        <v>65</v>
      </c>
      <c r="AL1335" s="1" t="s">
        <v>44</v>
      </c>
      <c r="AM1335" s="1" t="s">
        <v>65</v>
      </c>
      <c r="AN1335" s="1" t="s">
        <v>44</v>
      </c>
      <c r="AO1335" s="1">
        <v>1.603E-3</v>
      </c>
      <c r="AP1335" s="1">
        <v>1.7930000000000001E-2</v>
      </c>
      <c r="AQ1335" s="1">
        <v>21</v>
      </c>
      <c r="AR1335" s="1" t="s">
        <v>51</v>
      </c>
    </row>
    <row r="1336" spans="1:44">
      <c r="A1336" s="1" t="s">
        <v>5378</v>
      </c>
      <c r="B1336" s="1" t="s">
        <v>100</v>
      </c>
      <c r="C1336" s="1">
        <v>1</v>
      </c>
      <c r="D1336" s="1">
        <v>1</v>
      </c>
      <c r="E1336" s="1" t="s">
        <v>1222</v>
      </c>
      <c r="F1336" s="1" t="s">
        <v>5379</v>
      </c>
      <c r="G1336" s="1" t="s">
        <v>5380</v>
      </c>
      <c r="H1336" s="1" t="s">
        <v>1225</v>
      </c>
      <c r="I1336" s="1">
        <v>1</v>
      </c>
      <c r="J1336" s="1">
        <v>1541.8355899999999</v>
      </c>
      <c r="K1336" s="1" t="s">
        <v>51</v>
      </c>
      <c r="L1336" s="1" t="s">
        <v>51</v>
      </c>
      <c r="M1336" s="1" t="s">
        <v>51</v>
      </c>
      <c r="N1336" s="1" t="s">
        <v>51</v>
      </c>
      <c r="O1336" s="1" t="s">
        <v>51</v>
      </c>
      <c r="P1336" s="1" t="s">
        <v>51</v>
      </c>
      <c r="Q1336" s="1" t="s">
        <v>51</v>
      </c>
      <c r="R1336" s="1" t="s">
        <v>51</v>
      </c>
      <c r="S1336" s="1" t="s">
        <v>51</v>
      </c>
      <c r="T1336" s="1" t="s">
        <v>51</v>
      </c>
      <c r="U1336" s="1" t="s">
        <v>51</v>
      </c>
      <c r="V1336" s="2" t="s">
        <v>51</v>
      </c>
      <c r="W1336" s="2" t="s">
        <v>51</v>
      </c>
      <c r="X1336" s="2" t="s">
        <v>51</v>
      </c>
      <c r="Y1336" s="2" t="s">
        <v>51</v>
      </c>
      <c r="Z1336" s="2" t="s">
        <v>51</v>
      </c>
      <c r="AA1336" s="2" t="s">
        <v>51</v>
      </c>
      <c r="AB1336" s="2" t="s">
        <v>51</v>
      </c>
      <c r="AC1336" s="2" t="s">
        <v>51</v>
      </c>
      <c r="AD1336" s="2" t="s">
        <v>51</v>
      </c>
      <c r="AE1336" s="2" t="s">
        <v>51</v>
      </c>
      <c r="AF1336" s="2" t="s">
        <v>51</v>
      </c>
      <c r="AG1336" s="2" t="s">
        <v>51</v>
      </c>
      <c r="AH1336" s="1" t="s">
        <v>44</v>
      </c>
      <c r="AI1336" s="1" t="s">
        <v>65</v>
      </c>
      <c r="AJ1336" s="1" t="s">
        <v>65</v>
      </c>
      <c r="AK1336" s="1" t="s">
        <v>65</v>
      </c>
      <c r="AL1336" s="1" t="s">
        <v>65</v>
      </c>
      <c r="AM1336" s="1" t="s">
        <v>65</v>
      </c>
      <c r="AN1336" s="1" t="s">
        <v>44</v>
      </c>
      <c r="AO1336" s="1">
        <v>1.6579999999999999E-4</v>
      </c>
      <c r="AP1336" s="1">
        <v>2.7690000000000001E-4</v>
      </c>
      <c r="AQ1336" s="1">
        <v>12</v>
      </c>
      <c r="AR1336" s="1" t="s">
        <v>51</v>
      </c>
    </row>
    <row r="1337" spans="1:44">
      <c r="A1337" s="1" t="s">
        <v>5381</v>
      </c>
      <c r="B1337" s="1" t="s">
        <v>46</v>
      </c>
      <c r="C1337" s="1">
        <v>1</v>
      </c>
      <c r="D1337" s="1">
        <v>2</v>
      </c>
      <c r="E1337" s="1" t="s">
        <v>5382</v>
      </c>
      <c r="F1337" s="1" t="s">
        <v>5383</v>
      </c>
      <c r="G1337" s="1" t="s">
        <v>5384</v>
      </c>
      <c r="H1337" s="1" t="s">
        <v>5385</v>
      </c>
      <c r="I1337" s="1">
        <v>1</v>
      </c>
      <c r="J1337" s="1">
        <v>1706.86042</v>
      </c>
      <c r="K1337" s="1" t="s">
        <v>51</v>
      </c>
      <c r="L1337" s="1" t="s">
        <v>51</v>
      </c>
      <c r="M1337" s="1" t="s">
        <v>51</v>
      </c>
      <c r="N1337" s="1" t="s">
        <v>51</v>
      </c>
      <c r="O1337" s="1" t="s">
        <v>51</v>
      </c>
      <c r="P1337" s="1" t="s">
        <v>51</v>
      </c>
      <c r="Q1337" s="1" t="s">
        <v>51</v>
      </c>
      <c r="R1337" s="1" t="s">
        <v>51</v>
      </c>
      <c r="S1337" s="1" t="s">
        <v>51</v>
      </c>
      <c r="T1337" s="1" t="s">
        <v>51</v>
      </c>
      <c r="U1337" s="1" t="s">
        <v>51</v>
      </c>
      <c r="V1337" s="2" t="s">
        <v>51</v>
      </c>
      <c r="W1337" s="2" t="s">
        <v>51</v>
      </c>
      <c r="X1337" s="2" t="s">
        <v>51</v>
      </c>
      <c r="Y1337" s="2" t="s">
        <v>51</v>
      </c>
      <c r="Z1337" s="2" t="s">
        <v>51</v>
      </c>
      <c r="AA1337" s="2" t="s">
        <v>51</v>
      </c>
      <c r="AB1337" s="2" t="s">
        <v>51</v>
      </c>
      <c r="AC1337" s="2" t="s">
        <v>51</v>
      </c>
      <c r="AD1337" s="2" t="s">
        <v>51</v>
      </c>
      <c r="AE1337" s="2" t="s">
        <v>51</v>
      </c>
      <c r="AF1337" s="2" t="s">
        <v>51</v>
      </c>
      <c r="AG1337" s="2" t="s">
        <v>51</v>
      </c>
      <c r="AH1337" s="1" t="s">
        <v>44</v>
      </c>
      <c r="AI1337" s="1" t="s">
        <v>65</v>
      </c>
      <c r="AJ1337" s="1" t="s">
        <v>65</v>
      </c>
      <c r="AK1337" s="1" t="s">
        <v>65</v>
      </c>
      <c r="AL1337" s="1" t="s">
        <v>44</v>
      </c>
      <c r="AM1337" s="1" t="s">
        <v>65</v>
      </c>
      <c r="AN1337" s="1" t="s">
        <v>44</v>
      </c>
      <c r="AO1337" s="1">
        <v>1.6579999999999999E-4</v>
      </c>
      <c r="AP1337" s="1">
        <v>5.9489999999999999E-4</v>
      </c>
      <c r="AQ1337" s="1">
        <v>15</v>
      </c>
      <c r="AR1337" s="1" t="s">
        <v>51</v>
      </c>
    </row>
    <row r="1338" spans="1:44">
      <c r="A1338" s="1" t="s">
        <v>5386</v>
      </c>
      <c r="B1338" s="1" t="s">
        <v>5387</v>
      </c>
      <c r="C1338" s="1">
        <v>1</v>
      </c>
      <c r="D1338" s="1">
        <v>2</v>
      </c>
      <c r="E1338" s="1" t="s">
        <v>89</v>
      </c>
      <c r="F1338" s="1" t="s">
        <v>5388</v>
      </c>
      <c r="G1338" s="1" t="s">
        <v>5389</v>
      </c>
      <c r="H1338" s="1" t="s">
        <v>92</v>
      </c>
      <c r="I1338" s="1">
        <v>1</v>
      </c>
      <c r="J1338" s="1">
        <v>2632.2857800000002</v>
      </c>
      <c r="K1338" s="1" t="s">
        <v>51</v>
      </c>
      <c r="L1338" s="1" t="s">
        <v>51</v>
      </c>
      <c r="M1338" s="1" t="s">
        <v>51</v>
      </c>
      <c r="N1338" s="1" t="s">
        <v>51</v>
      </c>
      <c r="O1338" s="1" t="s">
        <v>51</v>
      </c>
      <c r="P1338" s="1" t="s">
        <v>51</v>
      </c>
      <c r="Q1338" s="1" t="s">
        <v>51</v>
      </c>
      <c r="R1338" s="1" t="s">
        <v>51</v>
      </c>
      <c r="S1338" s="1" t="s">
        <v>51</v>
      </c>
      <c r="T1338" s="1" t="s">
        <v>51</v>
      </c>
      <c r="U1338" s="1" t="s">
        <v>51</v>
      </c>
      <c r="V1338" s="2" t="s">
        <v>51</v>
      </c>
      <c r="W1338" s="2" t="s">
        <v>51</v>
      </c>
      <c r="X1338" s="2" t="s">
        <v>51</v>
      </c>
      <c r="Y1338" s="2" t="s">
        <v>51</v>
      </c>
      <c r="Z1338" s="2" t="s">
        <v>51</v>
      </c>
      <c r="AA1338" s="2" t="s">
        <v>51</v>
      </c>
      <c r="AB1338" s="2" t="s">
        <v>51</v>
      </c>
      <c r="AC1338" s="2" t="s">
        <v>51</v>
      </c>
      <c r="AD1338" s="2" t="s">
        <v>51</v>
      </c>
      <c r="AE1338" s="2" t="s">
        <v>51</v>
      </c>
      <c r="AF1338" s="2" t="s">
        <v>51</v>
      </c>
      <c r="AG1338" s="2" t="s">
        <v>51</v>
      </c>
      <c r="AH1338" s="1" t="s">
        <v>65</v>
      </c>
      <c r="AI1338" s="1" t="s">
        <v>65</v>
      </c>
      <c r="AJ1338" s="1" t="s">
        <v>65</v>
      </c>
      <c r="AK1338" s="1" t="s">
        <v>65</v>
      </c>
      <c r="AL1338" s="1" t="s">
        <v>44</v>
      </c>
      <c r="AM1338" s="1" t="s">
        <v>44</v>
      </c>
      <c r="AN1338" s="1" t="s">
        <v>44</v>
      </c>
      <c r="AO1338" s="1">
        <v>1.6579999999999999E-4</v>
      </c>
      <c r="AP1338" s="1">
        <v>2.9490000000000001E-4</v>
      </c>
      <c r="AQ1338" s="1">
        <v>13</v>
      </c>
      <c r="AR1338" s="1" t="s">
        <v>51</v>
      </c>
    </row>
    <row r="1339" spans="1:44">
      <c r="A1339" s="1" t="s">
        <v>5390</v>
      </c>
      <c r="B1339" s="1" t="s">
        <v>5391</v>
      </c>
      <c r="C1339" s="1">
        <v>1</v>
      </c>
      <c r="D1339" s="1">
        <v>1</v>
      </c>
      <c r="E1339" s="1" t="s">
        <v>2504</v>
      </c>
      <c r="F1339" s="1" t="s">
        <v>5392</v>
      </c>
      <c r="G1339" s="1" t="s">
        <v>5393</v>
      </c>
      <c r="H1339" s="1" t="s">
        <v>2507</v>
      </c>
      <c r="I1339" s="1">
        <v>1</v>
      </c>
      <c r="J1339" s="1">
        <v>1813.88228</v>
      </c>
      <c r="K1339" s="1" t="s">
        <v>51</v>
      </c>
      <c r="L1339" s="1" t="s">
        <v>51</v>
      </c>
      <c r="M1339" s="1" t="s">
        <v>51</v>
      </c>
      <c r="N1339" s="1" t="s">
        <v>51</v>
      </c>
      <c r="O1339" s="1" t="s">
        <v>51</v>
      </c>
      <c r="P1339" s="1" t="s">
        <v>51</v>
      </c>
      <c r="Q1339" s="1" t="s">
        <v>51</v>
      </c>
      <c r="R1339" s="1" t="s">
        <v>51</v>
      </c>
      <c r="S1339" s="1" t="s">
        <v>51</v>
      </c>
      <c r="T1339" s="1" t="s">
        <v>51</v>
      </c>
      <c r="U1339" s="1" t="s">
        <v>51</v>
      </c>
      <c r="V1339" s="2" t="s">
        <v>51</v>
      </c>
      <c r="W1339" s="2" t="s">
        <v>51</v>
      </c>
      <c r="X1339" s="2" t="s">
        <v>51</v>
      </c>
      <c r="Y1339" s="2" t="s">
        <v>51</v>
      </c>
      <c r="Z1339" s="2" t="s">
        <v>51</v>
      </c>
      <c r="AA1339" s="2" t="s">
        <v>51</v>
      </c>
      <c r="AB1339" s="2" t="s">
        <v>51</v>
      </c>
      <c r="AC1339" s="2" t="s">
        <v>51</v>
      </c>
      <c r="AD1339" s="2" t="s">
        <v>51</v>
      </c>
      <c r="AE1339" s="2" t="s">
        <v>51</v>
      </c>
      <c r="AF1339" s="2" t="s">
        <v>51</v>
      </c>
      <c r="AG1339" s="2" t="s">
        <v>51</v>
      </c>
      <c r="AH1339" s="1" t="s">
        <v>44</v>
      </c>
      <c r="AI1339" s="1" t="s">
        <v>65</v>
      </c>
      <c r="AJ1339" s="1" t="s">
        <v>65</v>
      </c>
      <c r="AK1339" s="1" t="s">
        <v>65</v>
      </c>
      <c r="AL1339" s="1" t="s">
        <v>65</v>
      </c>
      <c r="AM1339" s="1" t="s">
        <v>65</v>
      </c>
      <c r="AN1339" s="1" t="s">
        <v>44</v>
      </c>
      <c r="AO1339" s="1">
        <v>1.6579999999999999E-4</v>
      </c>
      <c r="AP1339" s="1">
        <v>8.7520000000000002E-4</v>
      </c>
      <c r="AQ1339" s="1">
        <v>22</v>
      </c>
      <c r="AR1339" s="1" t="s">
        <v>51</v>
      </c>
    </row>
    <row r="1340" spans="1:44">
      <c r="A1340" s="1" t="s">
        <v>5394</v>
      </c>
      <c r="B1340" s="1" t="s">
        <v>177</v>
      </c>
      <c r="C1340" s="1">
        <v>1</v>
      </c>
      <c r="D1340" s="1">
        <v>4</v>
      </c>
      <c r="E1340" s="1" t="s">
        <v>1892</v>
      </c>
      <c r="F1340" s="1" t="s">
        <v>5395</v>
      </c>
      <c r="G1340" s="1" t="s">
        <v>1894</v>
      </c>
      <c r="H1340" s="1" t="s">
        <v>1895</v>
      </c>
      <c r="I1340" s="1">
        <v>1</v>
      </c>
      <c r="J1340" s="1">
        <v>1725.8338699999999</v>
      </c>
      <c r="K1340" s="1" t="s">
        <v>51</v>
      </c>
      <c r="L1340" s="1" t="s">
        <v>51</v>
      </c>
      <c r="M1340" s="1" t="s">
        <v>51</v>
      </c>
      <c r="N1340" s="1" t="s">
        <v>51</v>
      </c>
      <c r="O1340" s="1" t="s">
        <v>51</v>
      </c>
      <c r="P1340" s="1" t="s">
        <v>51</v>
      </c>
      <c r="Q1340" s="1" t="s">
        <v>51</v>
      </c>
      <c r="R1340" s="1" t="s">
        <v>51</v>
      </c>
      <c r="S1340" s="1" t="s">
        <v>51</v>
      </c>
      <c r="T1340" s="1" t="s">
        <v>51</v>
      </c>
      <c r="U1340" s="1" t="s">
        <v>51</v>
      </c>
      <c r="V1340" s="2" t="s">
        <v>51</v>
      </c>
      <c r="W1340" s="2" t="s">
        <v>51</v>
      </c>
      <c r="X1340" s="2" t="s">
        <v>51</v>
      </c>
      <c r="Y1340" s="2" t="s">
        <v>51</v>
      </c>
      <c r="Z1340" s="2" t="s">
        <v>51</v>
      </c>
      <c r="AA1340" s="2" t="s">
        <v>51</v>
      </c>
      <c r="AB1340" s="2" t="s">
        <v>51</v>
      </c>
      <c r="AC1340" s="2" t="s">
        <v>51</v>
      </c>
      <c r="AD1340" s="2" t="s">
        <v>51</v>
      </c>
      <c r="AE1340" s="2" t="s">
        <v>51</v>
      </c>
      <c r="AF1340" s="2" t="s">
        <v>51</v>
      </c>
      <c r="AG1340" s="2" t="s">
        <v>51</v>
      </c>
      <c r="AH1340" s="1" t="s">
        <v>65</v>
      </c>
      <c r="AI1340" s="1" t="s">
        <v>44</v>
      </c>
      <c r="AJ1340" s="1" t="s">
        <v>44</v>
      </c>
      <c r="AK1340" s="1" t="s">
        <v>44</v>
      </c>
      <c r="AL1340" s="1" t="s">
        <v>65</v>
      </c>
      <c r="AM1340" s="1" t="s">
        <v>44</v>
      </c>
      <c r="AN1340" s="1" t="s">
        <v>44</v>
      </c>
      <c r="AO1340" s="1">
        <v>1.6579999999999999E-4</v>
      </c>
      <c r="AP1340" s="1">
        <v>8.4100000000000008E-6</v>
      </c>
      <c r="AQ1340" s="1">
        <v>27</v>
      </c>
      <c r="AR1340" s="1" t="s">
        <v>51</v>
      </c>
    </row>
    <row r="1341" spans="1:44">
      <c r="A1341" s="1" t="s">
        <v>5396</v>
      </c>
      <c r="B1341" s="1" t="s">
        <v>83</v>
      </c>
      <c r="C1341" s="1">
        <v>1</v>
      </c>
      <c r="D1341" s="1">
        <v>1</v>
      </c>
      <c r="E1341" s="1" t="s">
        <v>3138</v>
      </c>
      <c r="F1341" s="1" t="s">
        <v>5397</v>
      </c>
      <c r="G1341" s="1" t="s">
        <v>5398</v>
      </c>
      <c r="H1341" s="1" t="s">
        <v>3141</v>
      </c>
      <c r="I1341" s="1">
        <v>1</v>
      </c>
      <c r="J1341" s="1">
        <v>2236.0815299999999</v>
      </c>
      <c r="K1341" s="1" t="s">
        <v>51</v>
      </c>
      <c r="L1341" s="1" t="s">
        <v>51</v>
      </c>
      <c r="M1341" s="1" t="s">
        <v>51</v>
      </c>
      <c r="N1341" s="1" t="s">
        <v>51</v>
      </c>
      <c r="O1341" s="1" t="s">
        <v>51</v>
      </c>
      <c r="P1341" s="1" t="s">
        <v>51</v>
      </c>
      <c r="Q1341" s="1" t="s">
        <v>51</v>
      </c>
      <c r="R1341" s="1" t="s">
        <v>51</v>
      </c>
      <c r="S1341" s="1" t="s">
        <v>51</v>
      </c>
      <c r="T1341" s="1" t="s">
        <v>51</v>
      </c>
      <c r="U1341" s="1" t="s">
        <v>51</v>
      </c>
      <c r="V1341" s="2" t="s">
        <v>51</v>
      </c>
      <c r="W1341" s="2" t="s">
        <v>51</v>
      </c>
      <c r="X1341" s="2" t="s">
        <v>51</v>
      </c>
      <c r="Y1341" s="2" t="s">
        <v>51</v>
      </c>
      <c r="Z1341" s="2" t="s">
        <v>51</v>
      </c>
      <c r="AA1341" s="2" t="s">
        <v>51</v>
      </c>
      <c r="AB1341" s="2" t="s">
        <v>51</v>
      </c>
      <c r="AC1341" s="2" t="s">
        <v>51</v>
      </c>
      <c r="AD1341" s="2" t="s">
        <v>51</v>
      </c>
      <c r="AE1341" s="2" t="s">
        <v>51</v>
      </c>
      <c r="AF1341" s="2" t="s">
        <v>51</v>
      </c>
      <c r="AG1341" s="2" t="s">
        <v>51</v>
      </c>
      <c r="AH1341" s="1" t="s">
        <v>44</v>
      </c>
      <c r="AI1341" s="1" t="s">
        <v>65</v>
      </c>
      <c r="AJ1341" s="1" t="s">
        <v>65</v>
      </c>
      <c r="AK1341" s="1" t="s">
        <v>65</v>
      </c>
      <c r="AL1341" s="1" t="s">
        <v>65</v>
      </c>
      <c r="AM1341" s="1" t="s">
        <v>65</v>
      </c>
      <c r="AN1341" s="1" t="s">
        <v>44</v>
      </c>
      <c r="AO1341" s="1">
        <v>1.6579999999999999E-4</v>
      </c>
      <c r="AP1341" s="1">
        <v>9.2239999999999998E-5</v>
      </c>
      <c r="AQ1341" s="1">
        <v>4</v>
      </c>
      <c r="AR1341" s="1" t="s">
        <v>51</v>
      </c>
    </row>
    <row r="1342" spans="1:44">
      <c r="A1342" s="1" t="s">
        <v>5399</v>
      </c>
      <c r="B1342" s="1" t="s">
        <v>46</v>
      </c>
      <c r="C1342" s="1">
        <v>1</v>
      </c>
      <c r="D1342" s="1">
        <v>6</v>
      </c>
      <c r="E1342" s="1" t="s">
        <v>840</v>
      </c>
      <c r="F1342" s="1" t="s">
        <v>5400</v>
      </c>
      <c r="G1342" s="1" t="s">
        <v>5401</v>
      </c>
      <c r="H1342" s="1" t="s">
        <v>843</v>
      </c>
      <c r="I1342" s="1">
        <v>1</v>
      </c>
      <c r="J1342" s="1">
        <v>2249.1634600000002</v>
      </c>
      <c r="K1342" s="1" t="s">
        <v>51</v>
      </c>
      <c r="L1342" s="1" t="s">
        <v>51</v>
      </c>
      <c r="M1342" s="1" t="s">
        <v>51</v>
      </c>
      <c r="N1342" s="1" t="s">
        <v>51</v>
      </c>
      <c r="O1342" s="1" t="s">
        <v>51</v>
      </c>
      <c r="P1342" s="1" t="s">
        <v>51</v>
      </c>
      <c r="Q1342" s="1" t="s">
        <v>51</v>
      </c>
      <c r="R1342" s="1" t="s">
        <v>51</v>
      </c>
      <c r="S1342" s="1" t="s">
        <v>51</v>
      </c>
      <c r="T1342" s="1" t="s">
        <v>51</v>
      </c>
      <c r="U1342" s="1" t="s">
        <v>51</v>
      </c>
      <c r="V1342" s="2" t="s">
        <v>51</v>
      </c>
      <c r="W1342" s="2" t="s">
        <v>51</v>
      </c>
      <c r="X1342" s="2" t="s">
        <v>51</v>
      </c>
      <c r="Y1342" s="2" t="s">
        <v>51</v>
      </c>
      <c r="Z1342" s="2" t="s">
        <v>51</v>
      </c>
      <c r="AA1342" s="2" t="s">
        <v>51</v>
      </c>
      <c r="AB1342" s="2" t="s">
        <v>51</v>
      </c>
      <c r="AC1342" s="2" t="s">
        <v>51</v>
      </c>
      <c r="AD1342" s="2" t="s">
        <v>51</v>
      </c>
      <c r="AE1342" s="2" t="s">
        <v>51</v>
      </c>
      <c r="AF1342" s="2" t="s">
        <v>51</v>
      </c>
      <c r="AG1342" s="2" t="s">
        <v>51</v>
      </c>
      <c r="AH1342" s="1" t="s">
        <v>44</v>
      </c>
      <c r="AI1342" s="1" t="s">
        <v>65</v>
      </c>
      <c r="AJ1342" s="1" t="s">
        <v>44</v>
      </c>
      <c r="AK1342" s="1" t="s">
        <v>44</v>
      </c>
      <c r="AL1342" s="1" t="s">
        <v>44</v>
      </c>
      <c r="AM1342" s="1" t="s">
        <v>44</v>
      </c>
      <c r="AN1342" s="1" t="s">
        <v>44</v>
      </c>
      <c r="AO1342" s="1">
        <v>1.6579999999999999E-4</v>
      </c>
      <c r="AP1342" s="1">
        <v>1.4450000000000001E-5</v>
      </c>
      <c r="AQ1342" s="1">
        <v>25</v>
      </c>
      <c r="AR1342" s="1" t="s">
        <v>51</v>
      </c>
    </row>
    <row r="1343" spans="1:44">
      <c r="A1343" s="1" t="s">
        <v>5402</v>
      </c>
      <c r="B1343" s="1" t="s">
        <v>539</v>
      </c>
      <c r="C1343" s="1">
        <v>1</v>
      </c>
      <c r="D1343" s="1">
        <v>1</v>
      </c>
      <c r="E1343" s="1" t="s">
        <v>319</v>
      </c>
      <c r="F1343" s="1" t="s">
        <v>5403</v>
      </c>
      <c r="G1343" s="1" t="s">
        <v>5404</v>
      </c>
      <c r="H1343" s="1" t="s">
        <v>322</v>
      </c>
      <c r="I1343" s="1">
        <v>1</v>
      </c>
      <c r="J1343" s="1">
        <v>1980.0331200000001</v>
      </c>
      <c r="K1343" s="1" t="s">
        <v>51</v>
      </c>
      <c r="L1343" s="1" t="s">
        <v>51</v>
      </c>
      <c r="M1343" s="1" t="s">
        <v>51</v>
      </c>
      <c r="N1343" s="1" t="s">
        <v>51</v>
      </c>
      <c r="O1343" s="1" t="s">
        <v>51</v>
      </c>
      <c r="P1343" s="1" t="s">
        <v>51</v>
      </c>
      <c r="Q1343" s="1" t="s">
        <v>51</v>
      </c>
      <c r="R1343" s="1" t="s">
        <v>51</v>
      </c>
      <c r="S1343" s="1" t="s">
        <v>51</v>
      </c>
      <c r="T1343" s="1" t="s">
        <v>51</v>
      </c>
      <c r="U1343" s="1" t="s">
        <v>51</v>
      </c>
      <c r="V1343" s="2" t="s">
        <v>51</v>
      </c>
      <c r="W1343" s="2" t="s">
        <v>51</v>
      </c>
      <c r="X1343" s="2" t="s">
        <v>51</v>
      </c>
      <c r="Y1343" s="2" t="s">
        <v>51</v>
      </c>
      <c r="Z1343" s="2" t="s">
        <v>51</v>
      </c>
      <c r="AA1343" s="2" t="s">
        <v>51</v>
      </c>
      <c r="AB1343" s="2" t="s">
        <v>51</v>
      </c>
      <c r="AC1343" s="2" t="s">
        <v>51</v>
      </c>
      <c r="AD1343" s="2" t="s">
        <v>51</v>
      </c>
      <c r="AE1343" s="2" t="s">
        <v>51</v>
      </c>
      <c r="AF1343" s="2" t="s">
        <v>51</v>
      </c>
      <c r="AG1343" s="2" t="s">
        <v>51</v>
      </c>
      <c r="AH1343" s="1" t="s">
        <v>65</v>
      </c>
      <c r="AI1343" s="1" t="s">
        <v>65</v>
      </c>
      <c r="AJ1343" s="1" t="s">
        <v>65</v>
      </c>
      <c r="AK1343" s="1" t="s">
        <v>65</v>
      </c>
      <c r="AL1343" s="1" t="s">
        <v>44</v>
      </c>
      <c r="AM1343" s="1" t="s">
        <v>65</v>
      </c>
      <c r="AN1343" s="1" t="s">
        <v>44</v>
      </c>
      <c r="AO1343" s="1">
        <v>2.6140000000000001E-4</v>
      </c>
      <c r="AP1343" s="1">
        <v>2.5509999999999999E-3</v>
      </c>
      <c r="AQ1343" s="1">
        <v>20</v>
      </c>
      <c r="AR1343" s="1" t="s">
        <v>51</v>
      </c>
    </row>
    <row r="1344" spans="1:44">
      <c r="A1344" s="1" t="s">
        <v>5405</v>
      </c>
      <c r="B1344" s="1" t="s">
        <v>59</v>
      </c>
      <c r="C1344" s="1">
        <v>1</v>
      </c>
      <c r="D1344" s="1">
        <v>1</v>
      </c>
      <c r="E1344" s="1" t="s">
        <v>5406</v>
      </c>
      <c r="F1344" s="1" t="s">
        <v>5407</v>
      </c>
      <c r="G1344" s="1" t="s">
        <v>5408</v>
      </c>
      <c r="H1344" s="1" t="s">
        <v>5409</v>
      </c>
      <c r="I1344" s="1">
        <v>1</v>
      </c>
      <c r="J1344" s="1">
        <v>1609.7679000000001</v>
      </c>
      <c r="K1344" s="1" t="s">
        <v>51</v>
      </c>
      <c r="L1344" s="1" t="s">
        <v>51</v>
      </c>
      <c r="M1344" s="1" t="s">
        <v>51</v>
      </c>
      <c r="N1344" s="1" t="s">
        <v>51</v>
      </c>
      <c r="O1344" s="1" t="s">
        <v>51</v>
      </c>
      <c r="P1344" s="1" t="s">
        <v>51</v>
      </c>
      <c r="Q1344" s="1" t="s">
        <v>51</v>
      </c>
      <c r="R1344" s="1" t="s">
        <v>51</v>
      </c>
      <c r="S1344" s="1" t="s">
        <v>51</v>
      </c>
      <c r="T1344" s="1" t="s">
        <v>51</v>
      </c>
      <c r="U1344" s="1" t="s">
        <v>51</v>
      </c>
      <c r="V1344" s="2" t="s">
        <v>51</v>
      </c>
      <c r="W1344" s="2" t="s">
        <v>51</v>
      </c>
      <c r="X1344" s="2" t="s">
        <v>51</v>
      </c>
      <c r="Y1344" s="2" t="s">
        <v>51</v>
      </c>
      <c r="Z1344" s="2" t="s">
        <v>51</v>
      </c>
      <c r="AA1344" s="2" t="s">
        <v>51</v>
      </c>
      <c r="AB1344" s="2" t="s">
        <v>51</v>
      </c>
      <c r="AC1344" s="2" t="s">
        <v>51</v>
      </c>
      <c r="AD1344" s="2" t="s">
        <v>51</v>
      </c>
      <c r="AE1344" s="2" t="s">
        <v>51</v>
      </c>
      <c r="AF1344" s="2" t="s">
        <v>51</v>
      </c>
      <c r="AG1344" s="2" t="s">
        <v>51</v>
      </c>
      <c r="AH1344" s="1" t="s">
        <v>65</v>
      </c>
      <c r="AI1344" s="1" t="s">
        <v>65</v>
      </c>
      <c r="AJ1344" s="1" t="s">
        <v>65</v>
      </c>
      <c r="AK1344" s="1" t="s">
        <v>65</v>
      </c>
      <c r="AL1344" s="1" t="s">
        <v>65</v>
      </c>
      <c r="AM1344" s="1" t="s">
        <v>44</v>
      </c>
      <c r="AN1344" s="1" t="s">
        <v>44</v>
      </c>
      <c r="AO1344" s="1">
        <v>9.2429999999999997E-4</v>
      </c>
      <c r="AP1344" s="1">
        <v>1.1520000000000001E-2</v>
      </c>
      <c r="AQ1344" s="1">
        <v>5</v>
      </c>
      <c r="AR1344" s="1" t="s">
        <v>51</v>
      </c>
    </row>
    <row r="1345" spans="1:44">
      <c r="A1345" s="1" t="s">
        <v>5410</v>
      </c>
      <c r="B1345" s="1" t="s">
        <v>1163</v>
      </c>
      <c r="C1345" s="1">
        <v>1</v>
      </c>
      <c r="D1345" s="1">
        <v>1</v>
      </c>
      <c r="E1345" s="1" t="s">
        <v>5411</v>
      </c>
      <c r="F1345" s="1" t="s">
        <v>5412</v>
      </c>
      <c r="G1345" s="1" t="s">
        <v>5413</v>
      </c>
      <c r="H1345" s="1" t="s">
        <v>5414</v>
      </c>
      <c r="I1345" s="1">
        <v>1</v>
      </c>
      <c r="J1345" s="1">
        <v>2748.4038599999999</v>
      </c>
      <c r="K1345" s="1" t="s">
        <v>51</v>
      </c>
      <c r="L1345" s="1" t="s">
        <v>51</v>
      </c>
      <c r="M1345" s="1" t="s">
        <v>51</v>
      </c>
      <c r="N1345" s="1" t="s">
        <v>51</v>
      </c>
      <c r="O1345" s="1" t="s">
        <v>51</v>
      </c>
      <c r="P1345" s="1" t="s">
        <v>51</v>
      </c>
      <c r="Q1345" s="1" t="s">
        <v>51</v>
      </c>
      <c r="R1345" s="1" t="s">
        <v>51</v>
      </c>
      <c r="S1345" s="1" t="s">
        <v>51</v>
      </c>
      <c r="T1345" s="1" t="s">
        <v>51</v>
      </c>
      <c r="U1345" s="1" t="s">
        <v>51</v>
      </c>
      <c r="V1345" s="2" t="s">
        <v>51</v>
      </c>
      <c r="W1345" s="2" t="s">
        <v>51</v>
      </c>
      <c r="X1345" s="2" t="s">
        <v>51</v>
      </c>
      <c r="Y1345" s="2" t="s">
        <v>51</v>
      </c>
      <c r="Z1345" s="2" t="s">
        <v>51</v>
      </c>
      <c r="AA1345" s="2" t="s">
        <v>51</v>
      </c>
      <c r="AB1345" s="2" t="s">
        <v>51</v>
      </c>
      <c r="AC1345" s="2" t="s">
        <v>51</v>
      </c>
      <c r="AD1345" s="2" t="s">
        <v>51</v>
      </c>
      <c r="AE1345" s="2" t="s">
        <v>51</v>
      </c>
      <c r="AF1345" s="2" t="s">
        <v>51</v>
      </c>
      <c r="AG1345" s="2" t="s">
        <v>51</v>
      </c>
      <c r="AH1345" s="1" t="s">
        <v>44</v>
      </c>
      <c r="AI1345" s="1" t="s">
        <v>65</v>
      </c>
      <c r="AJ1345" s="1" t="s">
        <v>65</v>
      </c>
      <c r="AK1345" s="1" t="s">
        <v>65</v>
      </c>
      <c r="AL1345" s="1" t="s">
        <v>65</v>
      </c>
      <c r="AM1345" s="1" t="s">
        <v>65</v>
      </c>
      <c r="AN1345" s="1" t="s">
        <v>44</v>
      </c>
      <c r="AO1345" s="1">
        <v>2.6140000000000001E-4</v>
      </c>
      <c r="AP1345" s="1">
        <v>3.4290000000000002E-3</v>
      </c>
      <c r="AQ1345" s="1">
        <v>15</v>
      </c>
      <c r="AR1345" s="1" t="s">
        <v>51</v>
      </c>
    </row>
    <row r="1346" spans="1:44">
      <c r="A1346" s="1" t="s">
        <v>5415</v>
      </c>
      <c r="B1346" s="1" t="s">
        <v>106</v>
      </c>
      <c r="C1346" s="1">
        <v>1</v>
      </c>
      <c r="D1346" s="1">
        <v>1</v>
      </c>
      <c r="E1346" s="1" t="s">
        <v>5416</v>
      </c>
      <c r="F1346" s="1" t="s">
        <v>5417</v>
      </c>
      <c r="G1346" s="1" t="s">
        <v>5418</v>
      </c>
      <c r="H1346" s="1" t="s">
        <v>5419</v>
      </c>
      <c r="I1346" s="1">
        <v>1</v>
      </c>
      <c r="J1346" s="1">
        <v>2672.3923500000001</v>
      </c>
      <c r="K1346" s="1" t="s">
        <v>51</v>
      </c>
      <c r="L1346" s="1" t="s">
        <v>51</v>
      </c>
      <c r="M1346" s="1" t="s">
        <v>51</v>
      </c>
      <c r="N1346" s="1" t="s">
        <v>51</v>
      </c>
      <c r="O1346" s="1" t="s">
        <v>51</v>
      </c>
      <c r="P1346" s="1" t="s">
        <v>51</v>
      </c>
      <c r="Q1346" s="1" t="s">
        <v>51</v>
      </c>
      <c r="R1346" s="1" t="s">
        <v>51</v>
      </c>
      <c r="S1346" s="1" t="s">
        <v>51</v>
      </c>
      <c r="T1346" s="1" t="s">
        <v>51</v>
      </c>
      <c r="U1346" s="1" t="s">
        <v>51</v>
      </c>
      <c r="V1346" s="2" t="s">
        <v>51</v>
      </c>
      <c r="W1346" s="2" t="s">
        <v>51</v>
      </c>
      <c r="X1346" s="2" t="s">
        <v>51</v>
      </c>
      <c r="Y1346" s="2" t="s">
        <v>51</v>
      </c>
      <c r="Z1346" s="2" t="s">
        <v>51</v>
      </c>
      <c r="AA1346" s="2" t="s">
        <v>51</v>
      </c>
      <c r="AB1346" s="2" t="s">
        <v>51</v>
      </c>
      <c r="AC1346" s="2" t="s">
        <v>51</v>
      </c>
      <c r="AD1346" s="2" t="s">
        <v>51</v>
      </c>
      <c r="AE1346" s="2" t="s">
        <v>51</v>
      </c>
      <c r="AF1346" s="2" t="s">
        <v>51</v>
      </c>
      <c r="AG1346" s="2" t="s">
        <v>51</v>
      </c>
      <c r="AH1346" s="1" t="s">
        <v>65</v>
      </c>
      <c r="AI1346" s="1" t="s">
        <v>65</v>
      </c>
      <c r="AJ1346" s="1" t="s">
        <v>44</v>
      </c>
      <c r="AK1346" s="1" t="s">
        <v>65</v>
      </c>
      <c r="AL1346" s="1" t="s">
        <v>65</v>
      </c>
      <c r="AM1346" s="1" t="s">
        <v>65</v>
      </c>
      <c r="AN1346" s="1" t="s">
        <v>44</v>
      </c>
      <c r="AO1346" s="1">
        <v>2.6140000000000001E-4</v>
      </c>
      <c r="AP1346" s="1">
        <v>3.8010000000000001E-3</v>
      </c>
      <c r="AQ1346" s="1">
        <v>5</v>
      </c>
      <c r="AR1346" s="1" t="s">
        <v>51</v>
      </c>
    </row>
    <row r="1347" spans="1:44">
      <c r="A1347" s="1" t="s">
        <v>5420</v>
      </c>
      <c r="B1347" s="1" t="s">
        <v>67</v>
      </c>
      <c r="C1347" s="1">
        <v>1</v>
      </c>
      <c r="D1347" s="1">
        <v>2</v>
      </c>
      <c r="E1347" s="1" t="s">
        <v>5421</v>
      </c>
      <c r="F1347" s="1" t="s">
        <v>5422</v>
      </c>
      <c r="G1347" s="1" t="s">
        <v>5423</v>
      </c>
      <c r="H1347" s="1" t="s">
        <v>5424</v>
      </c>
      <c r="I1347" s="1">
        <v>1</v>
      </c>
      <c r="J1347" s="1">
        <v>1768.89383</v>
      </c>
      <c r="K1347" s="1" t="s">
        <v>51</v>
      </c>
      <c r="L1347" s="1" t="s">
        <v>51</v>
      </c>
      <c r="M1347" s="1" t="s">
        <v>51</v>
      </c>
      <c r="N1347" s="1" t="s">
        <v>51</v>
      </c>
      <c r="O1347" s="1" t="s">
        <v>51</v>
      </c>
      <c r="P1347" s="1" t="s">
        <v>51</v>
      </c>
      <c r="Q1347" s="1" t="s">
        <v>51</v>
      </c>
      <c r="R1347" s="1" t="s">
        <v>51</v>
      </c>
      <c r="S1347" s="1" t="s">
        <v>51</v>
      </c>
      <c r="T1347" s="1" t="s">
        <v>51</v>
      </c>
      <c r="U1347" s="1" t="s">
        <v>51</v>
      </c>
      <c r="V1347" s="2" t="s">
        <v>51</v>
      </c>
      <c r="W1347" s="2" t="s">
        <v>51</v>
      </c>
      <c r="X1347" s="2" t="s">
        <v>51</v>
      </c>
      <c r="Y1347" s="2" t="s">
        <v>51</v>
      </c>
      <c r="Z1347" s="2" t="s">
        <v>51</v>
      </c>
      <c r="AA1347" s="2" t="s">
        <v>51</v>
      </c>
      <c r="AB1347" s="2" t="s">
        <v>51</v>
      </c>
      <c r="AC1347" s="2" t="s">
        <v>51</v>
      </c>
      <c r="AD1347" s="2" t="s">
        <v>51</v>
      </c>
      <c r="AE1347" s="2" t="s">
        <v>51</v>
      </c>
      <c r="AF1347" s="2" t="s">
        <v>51</v>
      </c>
      <c r="AG1347" s="2" t="s">
        <v>51</v>
      </c>
      <c r="AH1347" s="1" t="s">
        <v>65</v>
      </c>
      <c r="AI1347" s="1" t="s">
        <v>65</v>
      </c>
      <c r="AJ1347" s="1" t="s">
        <v>44</v>
      </c>
      <c r="AK1347" s="1" t="s">
        <v>65</v>
      </c>
      <c r="AL1347" s="1" t="s">
        <v>65</v>
      </c>
      <c r="AM1347" s="1" t="s">
        <v>44</v>
      </c>
      <c r="AN1347" s="1" t="s">
        <v>44</v>
      </c>
      <c r="AO1347" s="1">
        <v>1.6579999999999999E-4</v>
      </c>
      <c r="AP1347" s="1">
        <v>1.5770000000000001E-4</v>
      </c>
      <c r="AQ1347" s="1">
        <v>11</v>
      </c>
      <c r="AR1347" s="1" t="s">
        <v>51</v>
      </c>
    </row>
    <row r="1348" spans="1:44">
      <c r="A1348" s="1" t="s">
        <v>5425</v>
      </c>
      <c r="B1348" s="1" t="s">
        <v>378</v>
      </c>
      <c r="C1348" s="1">
        <v>1</v>
      </c>
      <c r="D1348" s="1">
        <v>1</v>
      </c>
      <c r="E1348" s="1" t="s">
        <v>5426</v>
      </c>
      <c r="F1348" s="1" t="s">
        <v>5427</v>
      </c>
      <c r="G1348" s="1" t="s">
        <v>5428</v>
      </c>
      <c r="H1348" s="1" t="s">
        <v>5429</v>
      </c>
      <c r="I1348" s="1">
        <v>0</v>
      </c>
      <c r="J1348" s="1">
        <v>2398.1264900000001</v>
      </c>
      <c r="K1348" s="1" t="s">
        <v>51</v>
      </c>
      <c r="L1348" s="1" t="s">
        <v>51</v>
      </c>
      <c r="M1348" s="1" t="s">
        <v>51</v>
      </c>
      <c r="N1348" s="1" t="s">
        <v>51</v>
      </c>
      <c r="O1348" s="1" t="s">
        <v>51</v>
      </c>
      <c r="P1348" s="1" t="s">
        <v>51</v>
      </c>
      <c r="Q1348" s="1" t="s">
        <v>51</v>
      </c>
      <c r="R1348" s="1" t="s">
        <v>51</v>
      </c>
      <c r="S1348" s="1" t="s">
        <v>51</v>
      </c>
      <c r="T1348" s="1" t="s">
        <v>51</v>
      </c>
      <c r="U1348" s="1" t="s">
        <v>51</v>
      </c>
      <c r="V1348" s="2" t="s">
        <v>51</v>
      </c>
      <c r="W1348" s="2" t="s">
        <v>51</v>
      </c>
      <c r="X1348" s="2" t="s">
        <v>51</v>
      </c>
      <c r="Y1348" s="2" t="s">
        <v>51</v>
      </c>
      <c r="Z1348" s="2" t="s">
        <v>51</v>
      </c>
      <c r="AA1348" s="2" t="s">
        <v>51</v>
      </c>
      <c r="AB1348" s="2" t="s">
        <v>51</v>
      </c>
      <c r="AC1348" s="2" t="s">
        <v>51</v>
      </c>
      <c r="AD1348" s="2" t="s">
        <v>51</v>
      </c>
      <c r="AE1348" s="2" t="s">
        <v>51</v>
      </c>
      <c r="AF1348" s="2" t="s">
        <v>51</v>
      </c>
      <c r="AG1348" s="2" t="s">
        <v>51</v>
      </c>
      <c r="AH1348" s="1" t="s">
        <v>65</v>
      </c>
      <c r="AI1348" s="1" t="s">
        <v>65</v>
      </c>
      <c r="AJ1348" s="1" t="s">
        <v>65</v>
      </c>
      <c r="AK1348" s="1" t="s">
        <v>65</v>
      </c>
      <c r="AL1348" s="1" t="s">
        <v>44</v>
      </c>
      <c r="AM1348" s="1" t="s">
        <v>65</v>
      </c>
      <c r="AN1348" s="1" t="s">
        <v>44</v>
      </c>
      <c r="AO1348" s="1">
        <v>2.6140000000000001E-4</v>
      </c>
      <c r="AP1348" s="1">
        <v>1.5839999999999999E-3</v>
      </c>
      <c r="AQ1348" s="1">
        <v>8</v>
      </c>
      <c r="AR1348" s="1" t="s">
        <v>51</v>
      </c>
    </row>
    <row r="1349" spans="1:44">
      <c r="A1349" s="1" t="s">
        <v>5430</v>
      </c>
      <c r="B1349" s="1" t="s">
        <v>100</v>
      </c>
      <c r="C1349" s="1">
        <v>1</v>
      </c>
      <c r="D1349" s="1">
        <v>1</v>
      </c>
      <c r="E1349" s="1" t="s">
        <v>471</v>
      </c>
      <c r="F1349" s="1" t="s">
        <v>5431</v>
      </c>
      <c r="G1349" s="1" t="s">
        <v>5432</v>
      </c>
      <c r="H1349" s="1" t="s">
        <v>474</v>
      </c>
      <c r="I1349" s="1">
        <v>1</v>
      </c>
      <c r="J1349" s="1">
        <v>1432.6897899999999</v>
      </c>
      <c r="K1349" s="1" t="s">
        <v>51</v>
      </c>
      <c r="L1349" s="1" t="s">
        <v>51</v>
      </c>
      <c r="M1349" s="1" t="s">
        <v>51</v>
      </c>
      <c r="N1349" s="1" t="s">
        <v>51</v>
      </c>
      <c r="O1349" s="1" t="s">
        <v>51</v>
      </c>
      <c r="P1349" s="1" t="s">
        <v>51</v>
      </c>
      <c r="Q1349" s="1" t="s">
        <v>51</v>
      </c>
      <c r="R1349" s="1" t="s">
        <v>51</v>
      </c>
      <c r="S1349" s="1" t="s">
        <v>51</v>
      </c>
      <c r="T1349" s="1" t="s">
        <v>51</v>
      </c>
      <c r="U1349" s="1" t="s">
        <v>51</v>
      </c>
      <c r="V1349" s="2" t="s">
        <v>51</v>
      </c>
      <c r="W1349" s="2" t="s">
        <v>51</v>
      </c>
      <c r="X1349" s="2" t="s">
        <v>51</v>
      </c>
      <c r="Y1349" s="2" t="s">
        <v>51</v>
      </c>
      <c r="Z1349" s="2" t="s">
        <v>51</v>
      </c>
      <c r="AA1349" s="2" t="s">
        <v>51</v>
      </c>
      <c r="AB1349" s="2" t="s">
        <v>51</v>
      </c>
      <c r="AC1349" s="2" t="s">
        <v>51</v>
      </c>
      <c r="AD1349" s="2" t="s">
        <v>51</v>
      </c>
      <c r="AE1349" s="2" t="s">
        <v>51</v>
      </c>
      <c r="AF1349" s="2" t="s">
        <v>51</v>
      </c>
      <c r="AG1349" s="2" t="s">
        <v>51</v>
      </c>
      <c r="AH1349" s="1" t="s">
        <v>44</v>
      </c>
      <c r="AI1349" s="1" t="s">
        <v>65</v>
      </c>
      <c r="AJ1349" s="1" t="s">
        <v>65</v>
      </c>
      <c r="AK1349" s="1" t="s">
        <v>65</v>
      </c>
      <c r="AL1349" s="1" t="s">
        <v>65</v>
      </c>
      <c r="AM1349" s="1" t="s">
        <v>65</v>
      </c>
      <c r="AN1349" s="1" t="s">
        <v>44</v>
      </c>
      <c r="AO1349" s="1">
        <v>4.8519999999999998E-4</v>
      </c>
      <c r="AP1349" s="1">
        <v>6.5209999999999999E-3</v>
      </c>
      <c r="AQ1349" s="1">
        <v>5</v>
      </c>
      <c r="AR1349" s="1" t="s">
        <v>51</v>
      </c>
    </row>
    <row r="1350" spans="1:44">
      <c r="A1350" s="1" t="s">
        <v>5433</v>
      </c>
      <c r="B1350" s="1" t="s">
        <v>286</v>
      </c>
      <c r="C1350" s="1">
        <v>1</v>
      </c>
      <c r="D1350" s="1">
        <v>1</v>
      </c>
      <c r="E1350" s="1" t="s">
        <v>5434</v>
      </c>
      <c r="F1350" s="1" t="s">
        <v>5435</v>
      </c>
      <c r="G1350" s="1" t="s">
        <v>5436</v>
      </c>
      <c r="H1350" s="1" t="s">
        <v>5437</v>
      </c>
      <c r="I1350" s="1">
        <v>1</v>
      </c>
      <c r="J1350" s="1">
        <v>1412.73885</v>
      </c>
      <c r="K1350" s="1" t="s">
        <v>51</v>
      </c>
      <c r="L1350" s="1" t="s">
        <v>51</v>
      </c>
      <c r="M1350" s="1" t="s">
        <v>51</v>
      </c>
      <c r="N1350" s="1" t="s">
        <v>51</v>
      </c>
      <c r="O1350" s="1" t="s">
        <v>51</v>
      </c>
      <c r="P1350" s="1" t="s">
        <v>51</v>
      </c>
      <c r="Q1350" s="1" t="s">
        <v>51</v>
      </c>
      <c r="R1350" s="1" t="s">
        <v>51</v>
      </c>
      <c r="S1350" s="1" t="s">
        <v>51</v>
      </c>
      <c r="T1350" s="1" t="s">
        <v>51</v>
      </c>
      <c r="U1350" s="1" t="s">
        <v>51</v>
      </c>
      <c r="V1350" s="2" t="s">
        <v>51</v>
      </c>
      <c r="W1350" s="2" t="s">
        <v>51</v>
      </c>
      <c r="X1350" s="2" t="s">
        <v>51</v>
      </c>
      <c r="Y1350" s="2" t="s">
        <v>51</v>
      </c>
      <c r="Z1350" s="2" t="s">
        <v>51</v>
      </c>
      <c r="AA1350" s="2" t="s">
        <v>51</v>
      </c>
      <c r="AB1350" s="2" t="s">
        <v>51</v>
      </c>
      <c r="AC1350" s="2" t="s">
        <v>51</v>
      </c>
      <c r="AD1350" s="2" t="s">
        <v>51</v>
      </c>
      <c r="AE1350" s="2" t="s">
        <v>51</v>
      </c>
      <c r="AF1350" s="2" t="s">
        <v>51</v>
      </c>
      <c r="AG1350" s="2" t="s">
        <v>51</v>
      </c>
      <c r="AH1350" s="1" t="s">
        <v>65</v>
      </c>
      <c r="AI1350" s="1" t="s">
        <v>44</v>
      </c>
      <c r="AJ1350" s="1" t="s">
        <v>65</v>
      </c>
      <c r="AK1350" s="1" t="s">
        <v>65</v>
      </c>
      <c r="AL1350" s="1" t="s">
        <v>65</v>
      </c>
      <c r="AM1350" s="1" t="s">
        <v>65</v>
      </c>
      <c r="AN1350" s="1" t="s">
        <v>44</v>
      </c>
      <c r="AO1350" s="1">
        <v>8.2390000000000002E-4</v>
      </c>
      <c r="AP1350" s="1">
        <v>9.5729999999999999E-3</v>
      </c>
      <c r="AQ1350" s="1">
        <v>6</v>
      </c>
      <c r="AR1350" s="1" t="s">
        <v>51</v>
      </c>
    </row>
    <row r="1351" spans="1:44">
      <c r="A1351" s="1" t="s">
        <v>66</v>
      </c>
      <c r="B1351" s="1" t="s">
        <v>189</v>
      </c>
      <c r="C1351" s="1">
        <v>1</v>
      </c>
      <c r="D1351" s="1">
        <v>1</v>
      </c>
      <c r="E1351" s="1" t="s">
        <v>68</v>
      </c>
      <c r="F1351" s="1" t="s">
        <v>69</v>
      </c>
      <c r="G1351" s="1" t="s">
        <v>70</v>
      </c>
      <c r="H1351" s="1" t="s">
        <v>71</v>
      </c>
      <c r="I1351" s="1">
        <v>1</v>
      </c>
      <c r="J1351" s="1">
        <v>1729.82879</v>
      </c>
      <c r="K1351" s="1" t="s">
        <v>51</v>
      </c>
      <c r="L1351" s="1" t="s">
        <v>51</v>
      </c>
      <c r="M1351" s="1" t="s">
        <v>51</v>
      </c>
      <c r="N1351" s="1" t="s">
        <v>51</v>
      </c>
      <c r="O1351" s="1" t="s">
        <v>51</v>
      </c>
      <c r="P1351" s="1" t="s">
        <v>51</v>
      </c>
      <c r="Q1351" s="1" t="s">
        <v>51</v>
      </c>
      <c r="R1351" s="1" t="s">
        <v>51</v>
      </c>
      <c r="S1351" s="1" t="s">
        <v>51</v>
      </c>
      <c r="T1351" s="1" t="s">
        <v>51</v>
      </c>
      <c r="U1351" s="1" t="s">
        <v>51</v>
      </c>
      <c r="V1351" s="2" t="s">
        <v>51</v>
      </c>
      <c r="W1351" s="2" t="s">
        <v>51</v>
      </c>
      <c r="X1351" s="2" t="s">
        <v>51</v>
      </c>
      <c r="Y1351" s="2" t="s">
        <v>51</v>
      </c>
      <c r="Z1351" s="2" t="s">
        <v>51</v>
      </c>
      <c r="AA1351" s="2" t="s">
        <v>51</v>
      </c>
      <c r="AB1351" s="2" t="s">
        <v>51</v>
      </c>
      <c r="AC1351" s="2" t="s">
        <v>51</v>
      </c>
      <c r="AD1351" s="2" t="s">
        <v>51</v>
      </c>
      <c r="AE1351" s="2" t="s">
        <v>51</v>
      </c>
      <c r="AF1351" s="2" t="s">
        <v>51</v>
      </c>
      <c r="AG1351" s="2" t="s">
        <v>51</v>
      </c>
      <c r="AH1351" s="1" t="s">
        <v>65</v>
      </c>
      <c r="AI1351" s="1" t="s">
        <v>65</v>
      </c>
      <c r="AJ1351" s="1" t="s">
        <v>65</v>
      </c>
      <c r="AK1351" s="1" t="s">
        <v>44</v>
      </c>
      <c r="AL1351" s="1" t="s">
        <v>65</v>
      </c>
      <c r="AM1351" s="1" t="s">
        <v>65</v>
      </c>
      <c r="AN1351" s="1" t="s">
        <v>44</v>
      </c>
      <c r="AO1351" s="1">
        <v>4.8519999999999998E-4</v>
      </c>
      <c r="AP1351" s="1">
        <v>6.581E-3</v>
      </c>
      <c r="AQ1351" s="1">
        <v>5</v>
      </c>
      <c r="AR1351" s="1" t="s">
        <v>51</v>
      </c>
    </row>
    <row r="1352" spans="1:44">
      <c r="A1352" s="1" t="s">
        <v>5438</v>
      </c>
      <c r="B1352" s="1" t="s">
        <v>5439</v>
      </c>
      <c r="C1352" s="1">
        <v>1</v>
      </c>
      <c r="D1352" s="1">
        <v>1</v>
      </c>
      <c r="E1352" s="1" t="s">
        <v>1808</v>
      </c>
      <c r="F1352" s="1" t="s">
        <v>5440</v>
      </c>
      <c r="G1352" s="1" t="s">
        <v>5441</v>
      </c>
      <c r="H1352" s="1" t="s">
        <v>1811</v>
      </c>
      <c r="I1352" s="1">
        <v>1</v>
      </c>
      <c r="J1352" s="1">
        <v>2930.35196</v>
      </c>
      <c r="K1352" s="1" t="s">
        <v>51</v>
      </c>
      <c r="L1352" s="1" t="s">
        <v>51</v>
      </c>
      <c r="M1352" s="1" t="s">
        <v>51</v>
      </c>
      <c r="N1352" s="1" t="s">
        <v>51</v>
      </c>
      <c r="O1352" s="1" t="s">
        <v>51</v>
      </c>
      <c r="P1352" s="1" t="s">
        <v>51</v>
      </c>
      <c r="Q1352" s="1" t="s">
        <v>51</v>
      </c>
      <c r="R1352" s="1" t="s">
        <v>51</v>
      </c>
      <c r="S1352" s="1" t="s">
        <v>51</v>
      </c>
      <c r="T1352" s="1" t="s">
        <v>51</v>
      </c>
      <c r="U1352" s="1" t="s">
        <v>51</v>
      </c>
      <c r="V1352" s="2" t="s">
        <v>51</v>
      </c>
      <c r="W1352" s="2" t="s">
        <v>51</v>
      </c>
      <c r="X1352" s="2" t="s">
        <v>51</v>
      </c>
      <c r="Y1352" s="2" t="s">
        <v>51</v>
      </c>
      <c r="Z1352" s="2" t="s">
        <v>51</v>
      </c>
      <c r="AA1352" s="2" t="s">
        <v>51</v>
      </c>
      <c r="AB1352" s="2" t="s">
        <v>51</v>
      </c>
      <c r="AC1352" s="2" t="s">
        <v>51</v>
      </c>
      <c r="AD1352" s="2" t="s">
        <v>51</v>
      </c>
      <c r="AE1352" s="2" t="s">
        <v>51</v>
      </c>
      <c r="AF1352" s="2" t="s">
        <v>51</v>
      </c>
      <c r="AG1352" s="2" t="s">
        <v>51</v>
      </c>
      <c r="AH1352" s="1" t="s">
        <v>65</v>
      </c>
      <c r="AI1352" s="1" t="s">
        <v>65</v>
      </c>
      <c r="AJ1352" s="1" t="s">
        <v>65</v>
      </c>
      <c r="AK1352" s="1" t="s">
        <v>44</v>
      </c>
      <c r="AL1352" s="1" t="s">
        <v>65</v>
      </c>
      <c r="AM1352" s="1" t="s">
        <v>65</v>
      </c>
      <c r="AN1352" s="1" t="s">
        <v>44</v>
      </c>
      <c r="AO1352" s="1">
        <v>2.6140000000000001E-4</v>
      </c>
      <c r="AP1352" s="1">
        <v>5.4330000000000003E-3</v>
      </c>
      <c r="AQ1352" s="1">
        <v>4</v>
      </c>
      <c r="AR1352" s="1" t="s">
        <v>51</v>
      </c>
    </row>
    <row r="1353" spans="1:44">
      <c r="A1353" s="1" t="s">
        <v>5442</v>
      </c>
      <c r="B1353" s="1" t="s">
        <v>53</v>
      </c>
      <c r="C1353" s="1">
        <v>1</v>
      </c>
      <c r="D1353" s="1">
        <v>1</v>
      </c>
      <c r="E1353" s="1" t="s">
        <v>865</v>
      </c>
      <c r="F1353" s="1" t="s">
        <v>5443</v>
      </c>
      <c r="G1353" s="1" t="s">
        <v>5444</v>
      </c>
      <c r="H1353" s="1" t="s">
        <v>868</v>
      </c>
      <c r="I1353" s="1">
        <v>1</v>
      </c>
      <c r="J1353" s="1">
        <v>2119.0562199999999</v>
      </c>
      <c r="K1353" s="1" t="s">
        <v>51</v>
      </c>
      <c r="L1353" s="1" t="s">
        <v>51</v>
      </c>
      <c r="M1353" s="1" t="s">
        <v>51</v>
      </c>
      <c r="N1353" s="1" t="s">
        <v>51</v>
      </c>
      <c r="O1353" s="1" t="s">
        <v>51</v>
      </c>
      <c r="P1353" s="1" t="s">
        <v>51</v>
      </c>
      <c r="Q1353" s="1" t="s">
        <v>51</v>
      </c>
      <c r="R1353" s="1" t="s">
        <v>51</v>
      </c>
      <c r="S1353" s="1" t="s">
        <v>51</v>
      </c>
      <c r="T1353" s="1" t="s">
        <v>51</v>
      </c>
      <c r="U1353" s="1" t="s">
        <v>51</v>
      </c>
      <c r="V1353" s="2" t="s">
        <v>51</v>
      </c>
      <c r="W1353" s="2" t="s">
        <v>51</v>
      </c>
      <c r="X1353" s="2" t="s">
        <v>51</v>
      </c>
      <c r="Y1353" s="2" t="s">
        <v>51</v>
      </c>
      <c r="Z1353" s="2" t="s">
        <v>51</v>
      </c>
      <c r="AA1353" s="2" t="s">
        <v>51</v>
      </c>
      <c r="AB1353" s="2" t="s">
        <v>51</v>
      </c>
      <c r="AC1353" s="2" t="s">
        <v>51</v>
      </c>
      <c r="AD1353" s="2" t="s">
        <v>51</v>
      </c>
      <c r="AE1353" s="2" t="s">
        <v>51</v>
      </c>
      <c r="AF1353" s="2" t="s">
        <v>51</v>
      </c>
      <c r="AG1353" s="2" t="s">
        <v>51</v>
      </c>
      <c r="AH1353" s="1" t="s">
        <v>44</v>
      </c>
      <c r="AI1353" s="1" t="s">
        <v>65</v>
      </c>
      <c r="AJ1353" s="1" t="s">
        <v>65</v>
      </c>
      <c r="AK1353" s="1" t="s">
        <v>65</v>
      </c>
      <c r="AL1353" s="1" t="s">
        <v>65</v>
      </c>
      <c r="AM1353" s="1" t="s">
        <v>65</v>
      </c>
      <c r="AN1353" s="1" t="s">
        <v>44</v>
      </c>
      <c r="AO1353" s="1">
        <v>1.6579999999999999E-4</v>
      </c>
      <c r="AP1353" s="1">
        <v>1.493E-4</v>
      </c>
      <c r="AQ1353" s="1">
        <v>4</v>
      </c>
      <c r="AR1353" s="1" t="s">
        <v>51</v>
      </c>
    </row>
    <row r="1354" spans="1:44">
      <c r="A1354" s="1" t="s">
        <v>5445</v>
      </c>
      <c r="B1354" s="1" t="s">
        <v>59</v>
      </c>
      <c r="C1354" s="1">
        <v>1</v>
      </c>
      <c r="D1354" s="1">
        <v>1</v>
      </c>
      <c r="E1354" s="1" t="s">
        <v>603</v>
      </c>
      <c r="F1354" s="1" t="s">
        <v>5446</v>
      </c>
      <c r="G1354" s="1" t="s">
        <v>5447</v>
      </c>
      <c r="H1354" s="1" t="s">
        <v>606</v>
      </c>
      <c r="I1354" s="1">
        <v>1</v>
      </c>
      <c r="J1354" s="1">
        <v>1942.97315</v>
      </c>
      <c r="K1354" s="1" t="s">
        <v>51</v>
      </c>
      <c r="L1354" s="1" t="s">
        <v>51</v>
      </c>
      <c r="M1354" s="1" t="s">
        <v>51</v>
      </c>
      <c r="N1354" s="1" t="s">
        <v>51</v>
      </c>
      <c r="O1354" s="1" t="s">
        <v>51</v>
      </c>
      <c r="P1354" s="1" t="s">
        <v>51</v>
      </c>
      <c r="Q1354" s="1" t="s">
        <v>51</v>
      </c>
      <c r="R1354" s="1" t="s">
        <v>51</v>
      </c>
      <c r="S1354" s="1" t="s">
        <v>51</v>
      </c>
      <c r="T1354" s="1" t="s">
        <v>51</v>
      </c>
      <c r="U1354" s="1" t="s">
        <v>51</v>
      </c>
      <c r="V1354" s="2" t="s">
        <v>51</v>
      </c>
      <c r="W1354" s="2" t="s">
        <v>51</v>
      </c>
      <c r="X1354" s="2" t="s">
        <v>51</v>
      </c>
      <c r="Y1354" s="2" t="s">
        <v>51</v>
      </c>
      <c r="Z1354" s="2" t="s">
        <v>51</v>
      </c>
      <c r="AA1354" s="2" t="s">
        <v>51</v>
      </c>
      <c r="AB1354" s="2" t="s">
        <v>51</v>
      </c>
      <c r="AC1354" s="2" t="s">
        <v>51</v>
      </c>
      <c r="AD1354" s="2" t="s">
        <v>51</v>
      </c>
      <c r="AE1354" s="2" t="s">
        <v>51</v>
      </c>
      <c r="AF1354" s="2" t="s">
        <v>51</v>
      </c>
      <c r="AG1354" s="2" t="s">
        <v>51</v>
      </c>
      <c r="AH1354" s="1" t="s">
        <v>65</v>
      </c>
      <c r="AI1354" s="1" t="s">
        <v>65</v>
      </c>
      <c r="AJ1354" s="1" t="s">
        <v>44</v>
      </c>
      <c r="AK1354" s="1" t="s">
        <v>65</v>
      </c>
      <c r="AL1354" s="1" t="s">
        <v>65</v>
      </c>
      <c r="AM1354" s="1" t="s">
        <v>65</v>
      </c>
      <c r="AN1354" s="1" t="s">
        <v>44</v>
      </c>
      <c r="AO1354" s="1">
        <v>2.6140000000000001E-4</v>
      </c>
      <c r="AP1354" s="1">
        <v>2.1640000000000001E-3</v>
      </c>
      <c r="AQ1354" s="1">
        <v>0</v>
      </c>
      <c r="AR1354" s="1" t="s">
        <v>51</v>
      </c>
    </row>
    <row r="1355" spans="1:44">
      <c r="A1355" s="1" t="s">
        <v>5448</v>
      </c>
      <c r="B1355" s="1" t="s">
        <v>100</v>
      </c>
      <c r="C1355" s="1">
        <v>1</v>
      </c>
      <c r="D1355" s="1">
        <v>4</v>
      </c>
      <c r="E1355" s="1" t="s">
        <v>5449</v>
      </c>
      <c r="F1355" s="1" t="s">
        <v>5450</v>
      </c>
      <c r="G1355" s="1" t="s">
        <v>5451</v>
      </c>
      <c r="H1355" s="1" t="s">
        <v>5452</v>
      </c>
      <c r="I1355" s="1">
        <v>1</v>
      </c>
      <c r="J1355" s="1">
        <v>1201.61464</v>
      </c>
      <c r="K1355" s="1" t="s">
        <v>51</v>
      </c>
      <c r="L1355" s="1" t="s">
        <v>51</v>
      </c>
      <c r="M1355" s="1" t="s">
        <v>51</v>
      </c>
      <c r="N1355" s="1" t="s">
        <v>51</v>
      </c>
      <c r="O1355" s="1" t="s">
        <v>51</v>
      </c>
      <c r="P1355" s="1" t="s">
        <v>51</v>
      </c>
      <c r="Q1355" s="1" t="s">
        <v>51</v>
      </c>
      <c r="R1355" s="1" t="s">
        <v>51</v>
      </c>
      <c r="S1355" s="1" t="s">
        <v>51</v>
      </c>
      <c r="T1355" s="1" t="s">
        <v>51</v>
      </c>
      <c r="U1355" s="1" t="s">
        <v>51</v>
      </c>
      <c r="V1355" s="2" t="s">
        <v>51</v>
      </c>
      <c r="W1355" s="2" t="s">
        <v>51</v>
      </c>
      <c r="X1355" s="2" t="s">
        <v>51</v>
      </c>
      <c r="Y1355" s="2" t="s">
        <v>51</v>
      </c>
      <c r="Z1355" s="2" t="s">
        <v>51</v>
      </c>
      <c r="AA1355" s="2" t="s">
        <v>51</v>
      </c>
      <c r="AB1355" s="2" t="s">
        <v>51</v>
      </c>
      <c r="AC1355" s="2" t="s">
        <v>51</v>
      </c>
      <c r="AD1355" s="2" t="s">
        <v>51</v>
      </c>
      <c r="AE1355" s="2" t="s">
        <v>51</v>
      </c>
      <c r="AF1355" s="2" t="s">
        <v>51</v>
      </c>
      <c r="AG1355" s="2" t="s">
        <v>51</v>
      </c>
      <c r="AH1355" s="1" t="s">
        <v>44</v>
      </c>
      <c r="AI1355" s="1" t="s">
        <v>44</v>
      </c>
      <c r="AJ1355" s="1" t="s">
        <v>65</v>
      </c>
      <c r="AK1355" s="1" t="s">
        <v>44</v>
      </c>
      <c r="AL1355" s="1" t="s">
        <v>44</v>
      </c>
      <c r="AM1355" s="1" t="s">
        <v>65</v>
      </c>
      <c r="AN1355" s="1" t="s">
        <v>44</v>
      </c>
      <c r="AO1355" s="1">
        <v>1.6579999999999999E-4</v>
      </c>
      <c r="AP1355" s="1">
        <v>3.122E-4</v>
      </c>
      <c r="AQ1355" s="1">
        <v>26</v>
      </c>
      <c r="AR1355" s="1" t="s">
        <v>51</v>
      </c>
    </row>
    <row r="1356" spans="1:44">
      <c r="A1356" s="1" t="s">
        <v>5453</v>
      </c>
      <c r="B1356" s="1" t="s">
        <v>3191</v>
      </c>
      <c r="C1356" s="1">
        <v>6</v>
      </c>
      <c r="D1356" s="1">
        <v>1</v>
      </c>
      <c r="E1356" s="1" t="s">
        <v>4448</v>
      </c>
      <c r="F1356" s="1" t="s">
        <v>5454</v>
      </c>
      <c r="G1356" s="1" t="s">
        <v>5455</v>
      </c>
      <c r="H1356" s="1" t="s">
        <v>4451</v>
      </c>
      <c r="I1356" s="1">
        <v>1</v>
      </c>
      <c r="J1356" s="1">
        <v>1285.6067800000001</v>
      </c>
      <c r="K1356" s="1" t="s">
        <v>51</v>
      </c>
      <c r="L1356" s="1" t="s">
        <v>51</v>
      </c>
      <c r="M1356" s="1" t="s">
        <v>51</v>
      </c>
      <c r="N1356" s="1" t="s">
        <v>51</v>
      </c>
      <c r="O1356" s="1" t="s">
        <v>51</v>
      </c>
      <c r="P1356" s="1" t="s">
        <v>51</v>
      </c>
      <c r="Q1356" s="1" t="s">
        <v>51</v>
      </c>
      <c r="R1356" s="1" t="s">
        <v>51</v>
      </c>
      <c r="S1356" s="1" t="s">
        <v>51</v>
      </c>
      <c r="T1356" s="1" t="s">
        <v>51</v>
      </c>
      <c r="U1356" s="1" t="s">
        <v>51</v>
      </c>
      <c r="V1356" s="2" t="s">
        <v>51</v>
      </c>
      <c r="W1356" s="2" t="s">
        <v>51</v>
      </c>
      <c r="X1356" s="2" t="s">
        <v>51</v>
      </c>
      <c r="Y1356" s="2" t="s">
        <v>51</v>
      </c>
      <c r="Z1356" s="2" t="s">
        <v>51</v>
      </c>
      <c r="AA1356" s="2" t="s">
        <v>51</v>
      </c>
      <c r="AB1356" s="2" t="s">
        <v>51</v>
      </c>
      <c r="AC1356" s="2" t="s">
        <v>51</v>
      </c>
      <c r="AD1356" s="2" t="s">
        <v>51</v>
      </c>
      <c r="AE1356" s="2" t="s">
        <v>51</v>
      </c>
      <c r="AF1356" s="2" t="s">
        <v>51</v>
      </c>
      <c r="AG1356" s="2" t="s">
        <v>51</v>
      </c>
      <c r="AH1356" s="1" t="s">
        <v>65</v>
      </c>
      <c r="AI1356" s="1" t="s">
        <v>65</v>
      </c>
      <c r="AJ1356" s="1" t="s">
        <v>44</v>
      </c>
      <c r="AK1356" s="1" t="s">
        <v>65</v>
      </c>
      <c r="AL1356" s="1" t="s">
        <v>65</v>
      </c>
      <c r="AM1356" s="1" t="s">
        <v>65</v>
      </c>
      <c r="AN1356" s="1" t="s">
        <v>44</v>
      </c>
      <c r="AO1356" s="1">
        <v>2.6140000000000001E-4</v>
      </c>
      <c r="AP1356" s="1">
        <v>3.5079999999999998E-3</v>
      </c>
      <c r="AQ1356" s="1">
        <v>9</v>
      </c>
      <c r="AR1356" s="1" t="s">
        <v>51</v>
      </c>
    </row>
    <row r="1357" spans="1:44">
      <c r="A1357" s="1" t="s">
        <v>5456</v>
      </c>
      <c r="B1357" s="1" t="s">
        <v>53</v>
      </c>
      <c r="C1357" s="1">
        <v>1</v>
      </c>
      <c r="D1357" s="1">
        <v>3</v>
      </c>
      <c r="E1357" s="1" t="s">
        <v>5457</v>
      </c>
      <c r="F1357" s="1" t="s">
        <v>5458</v>
      </c>
      <c r="G1357" s="1" t="s">
        <v>5459</v>
      </c>
      <c r="H1357" s="1" t="s">
        <v>5460</v>
      </c>
      <c r="I1357" s="1">
        <v>1</v>
      </c>
      <c r="J1357" s="1">
        <v>1830.8665699999999</v>
      </c>
      <c r="K1357" s="1" t="s">
        <v>51</v>
      </c>
      <c r="L1357" s="1" t="s">
        <v>51</v>
      </c>
      <c r="M1357" s="1" t="s">
        <v>51</v>
      </c>
      <c r="N1357" s="1" t="s">
        <v>51</v>
      </c>
      <c r="O1357" s="1" t="s">
        <v>51</v>
      </c>
      <c r="P1357" s="1" t="s">
        <v>51</v>
      </c>
      <c r="Q1357" s="1" t="s">
        <v>51</v>
      </c>
      <c r="R1357" s="1" t="s">
        <v>51</v>
      </c>
      <c r="S1357" s="1" t="s">
        <v>51</v>
      </c>
      <c r="T1357" s="1" t="s">
        <v>51</v>
      </c>
      <c r="U1357" s="1" t="s">
        <v>51</v>
      </c>
      <c r="V1357" s="2" t="s">
        <v>51</v>
      </c>
      <c r="W1357" s="2" t="s">
        <v>51</v>
      </c>
      <c r="X1357" s="2" t="s">
        <v>51</v>
      </c>
      <c r="Y1357" s="2" t="s">
        <v>51</v>
      </c>
      <c r="Z1357" s="2" t="s">
        <v>51</v>
      </c>
      <c r="AA1357" s="2" t="s">
        <v>51</v>
      </c>
      <c r="AB1357" s="2" t="s">
        <v>51</v>
      </c>
      <c r="AC1357" s="2" t="s">
        <v>51</v>
      </c>
      <c r="AD1357" s="2" t="s">
        <v>51</v>
      </c>
      <c r="AE1357" s="2" t="s">
        <v>51</v>
      </c>
      <c r="AF1357" s="2" t="s">
        <v>51</v>
      </c>
      <c r="AG1357" s="2" t="s">
        <v>51</v>
      </c>
      <c r="AH1357" s="1" t="s">
        <v>44</v>
      </c>
      <c r="AI1357" s="1" t="s">
        <v>65</v>
      </c>
      <c r="AJ1357" s="1" t="s">
        <v>65</v>
      </c>
      <c r="AK1357" s="1" t="s">
        <v>65</v>
      </c>
      <c r="AL1357" s="1" t="s">
        <v>44</v>
      </c>
      <c r="AM1357" s="1" t="s">
        <v>44</v>
      </c>
      <c r="AN1357" s="1" t="s">
        <v>44</v>
      </c>
      <c r="AO1357" s="1">
        <v>1.6579999999999999E-4</v>
      </c>
      <c r="AP1357" s="1">
        <v>7.716E-5</v>
      </c>
      <c r="AQ1357" s="1">
        <v>4</v>
      </c>
      <c r="AR1357" s="1" t="s">
        <v>51</v>
      </c>
    </row>
    <row r="1358" spans="1:44">
      <c r="A1358" s="1" t="s">
        <v>5461</v>
      </c>
      <c r="B1358" s="1" t="s">
        <v>200</v>
      </c>
      <c r="C1358" s="1">
        <v>1</v>
      </c>
      <c r="D1358" s="1">
        <v>1</v>
      </c>
      <c r="E1358" s="1" t="s">
        <v>1658</v>
      </c>
      <c r="F1358" s="1" t="s">
        <v>5462</v>
      </c>
      <c r="G1358" s="1" t="s">
        <v>5463</v>
      </c>
      <c r="H1358" s="1" t="s">
        <v>1661</v>
      </c>
      <c r="I1358" s="1">
        <v>1</v>
      </c>
      <c r="J1358" s="1">
        <v>1974.06296</v>
      </c>
      <c r="K1358" s="1" t="s">
        <v>51</v>
      </c>
      <c r="L1358" s="1" t="s">
        <v>51</v>
      </c>
      <c r="M1358" s="1" t="s">
        <v>51</v>
      </c>
      <c r="N1358" s="1" t="s">
        <v>51</v>
      </c>
      <c r="O1358" s="1" t="s">
        <v>51</v>
      </c>
      <c r="P1358" s="1" t="s">
        <v>51</v>
      </c>
      <c r="Q1358" s="1" t="s">
        <v>51</v>
      </c>
      <c r="R1358" s="1" t="s">
        <v>51</v>
      </c>
      <c r="S1358" s="1" t="s">
        <v>51</v>
      </c>
      <c r="T1358" s="1" t="s">
        <v>51</v>
      </c>
      <c r="U1358" s="1" t="s">
        <v>51</v>
      </c>
      <c r="V1358" s="2" t="s">
        <v>51</v>
      </c>
      <c r="W1358" s="2" t="s">
        <v>51</v>
      </c>
      <c r="X1358" s="2" t="s">
        <v>51</v>
      </c>
      <c r="Y1358" s="2" t="s">
        <v>51</v>
      </c>
      <c r="Z1358" s="2" t="s">
        <v>51</v>
      </c>
      <c r="AA1358" s="2" t="s">
        <v>51</v>
      </c>
      <c r="AB1358" s="2" t="s">
        <v>51</v>
      </c>
      <c r="AC1358" s="2" t="s">
        <v>51</v>
      </c>
      <c r="AD1358" s="2" t="s">
        <v>51</v>
      </c>
      <c r="AE1358" s="2" t="s">
        <v>51</v>
      </c>
      <c r="AF1358" s="2" t="s">
        <v>51</v>
      </c>
      <c r="AG1358" s="2" t="s">
        <v>51</v>
      </c>
      <c r="AH1358" s="1" t="s">
        <v>65</v>
      </c>
      <c r="AI1358" s="1" t="s">
        <v>65</v>
      </c>
      <c r="AJ1358" s="1" t="s">
        <v>65</v>
      </c>
      <c r="AK1358" s="1" t="s">
        <v>65</v>
      </c>
      <c r="AL1358" s="1" t="s">
        <v>65</v>
      </c>
      <c r="AM1358" s="1" t="s">
        <v>44</v>
      </c>
      <c r="AN1358" s="1" t="s">
        <v>44</v>
      </c>
      <c r="AO1358" s="1">
        <v>4.8519999999999998E-4</v>
      </c>
      <c r="AP1358" s="1">
        <v>7.6680000000000003E-3</v>
      </c>
      <c r="AQ1358" s="1">
        <v>3</v>
      </c>
      <c r="AR1358" s="1" t="s">
        <v>51</v>
      </c>
    </row>
    <row r="1359" spans="1:44">
      <c r="A1359" s="1" t="s">
        <v>5464</v>
      </c>
      <c r="B1359" s="1" t="s">
        <v>53</v>
      </c>
      <c r="C1359" s="1">
        <v>1</v>
      </c>
      <c r="D1359" s="1">
        <v>2</v>
      </c>
      <c r="E1359" s="1" t="s">
        <v>3871</v>
      </c>
      <c r="F1359" s="1" t="s">
        <v>5465</v>
      </c>
      <c r="G1359" s="1" t="s">
        <v>5466</v>
      </c>
      <c r="H1359" s="1" t="s">
        <v>3874</v>
      </c>
      <c r="I1359" s="1">
        <v>1</v>
      </c>
      <c r="J1359" s="1">
        <v>1646.8318999999999</v>
      </c>
      <c r="K1359" s="1" t="s">
        <v>51</v>
      </c>
      <c r="L1359" s="1" t="s">
        <v>51</v>
      </c>
      <c r="M1359" s="1" t="s">
        <v>51</v>
      </c>
      <c r="N1359" s="1" t="s">
        <v>51</v>
      </c>
      <c r="O1359" s="1" t="s">
        <v>51</v>
      </c>
      <c r="P1359" s="1" t="s">
        <v>51</v>
      </c>
      <c r="Q1359" s="1" t="s">
        <v>51</v>
      </c>
      <c r="R1359" s="1" t="s">
        <v>51</v>
      </c>
      <c r="S1359" s="1" t="s">
        <v>51</v>
      </c>
      <c r="T1359" s="1" t="s">
        <v>51</v>
      </c>
      <c r="U1359" s="1" t="s">
        <v>51</v>
      </c>
      <c r="V1359" s="2" t="s">
        <v>51</v>
      </c>
      <c r="W1359" s="2" t="s">
        <v>51</v>
      </c>
      <c r="X1359" s="2" t="s">
        <v>51</v>
      </c>
      <c r="Y1359" s="2" t="s">
        <v>51</v>
      </c>
      <c r="Z1359" s="2" t="s">
        <v>51</v>
      </c>
      <c r="AA1359" s="2" t="s">
        <v>51</v>
      </c>
      <c r="AB1359" s="2" t="s">
        <v>51</v>
      </c>
      <c r="AC1359" s="2" t="s">
        <v>51</v>
      </c>
      <c r="AD1359" s="2" t="s">
        <v>51</v>
      </c>
      <c r="AE1359" s="2" t="s">
        <v>51</v>
      </c>
      <c r="AF1359" s="2" t="s">
        <v>51</v>
      </c>
      <c r="AG1359" s="2" t="s">
        <v>51</v>
      </c>
      <c r="AH1359" s="1" t="s">
        <v>44</v>
      </c>
      <c r="AI1359" s="1" t="s">
        <v>65</v>
      </c>
      <c r="AJ1359" s="1" t="s">
        <v>65</v>
      </c>
      <c r="AK1359" s="1" t="s">
        <v>44</v>
      </c>
      <c r="AL1359" s="1" t="s">
        <v>65</v>
      </c>
      <c r="AM1359" s="1" t="s">
        <v>65</v>
      </c>
      <c r="AN1359" s="1" t="s">
        <v>44</v>
      </c>
      <c r="AO1359" s="1">
        <v>1.6579999999999999E-4</v>
      </c>
      <c r="AP1359" s="1">
        <v>3.9090000000000002E-6</v>
      </c>
      <c r="AQ1359" s="1">
        <v>38</v>
      </c>
      <c r="AR1359" s="1" t="s">
        <v>51</v>
      </c>
    </row>
    <row r="1360" spans="1:44">
      <c r="A1360" s="1" t="s">
        <v>5467</v>
      </c>
      <c r="B1360" s="1" t="s">
        <v>117</v>
      </c>
      <c r="C1360" s="1">
        <v>1</v>
      </c>
      <c r="D1360" s="1">
        <v>1</v>
      </c>
      <c r="E1360" s="1" t="s">
        <v>358</v>
      </c>
      <c r="F1360" s="1" t="s">
        <v>5468</v>
      </c>
      <c r="G1360" s="1" t="s">
        <v>5469</v>
      </c>
      <c r="H1360" s="1" t="s">
        <v>361</v>
      </c>
      <c r="I1360" s="1">
        <v>1</v>
      </c>
      <c r="J1360" s="1">
        <v>1985.9425699999999</v>
      </c>
      <c r="K1360" s="1" t="s">
        <v>51</v>
      </c>
      <c r="L1360" s="1" t="s">
        <v>51</v>
      </c>
      <c r="M1360" s="1" t="s">
        <v>51</v>
      </c>
      <c r="N1360" s="1" t="s">
        <v>51</v>
      </c>
      <c r="O1360" s="1" t="s">
        <v>51</v>
      </c>
      <c r="P1360" s="1" t="s">
        <v>51</v>
      </c>
      <c r="Q1360" s="1" t="s">
        <v>51</v>
      </c>
      <c r="R1360" s="1" t="s">
        <v>51</v>
      </c>
      <c r="S1360" s="1" t="s">
        <v>51</v>
      </c>
      <c r="T1360" s="1" t="s">
        <v>51</v>
      </c>
      <c r="U1360" s="1" t="s">
        <v>51</v>
      </c>
      <c r="V1360" s="2" t="s">
        <v>51</v>
      </c>
      <c r="W1360" s="2" t="s">
        <v>51</v>
      </c>
      <c r="X1360" s="2" t="s">
        <v>51</v>
      </c>
      <c r="Y1360" s="2" t="s">
        <v>51</v>
      </c>
      <c r="Z1360" s="2" t="s">
        <v>51</v>
      </c>
      <c r="AA1360" s="2" t="s">
        <v>51</v>
      </c>
      <c r="AB1360" s="2" t="s">
        <v>51</v>
      </c>
      <c r="AC1360" s="2" t="s">
        <v>51</v>
      </c>
      <c r="AD1360" s="2" t="s">
        <v>51</v>
      </c>
      <c r="AE1360" s="2" t="s">
        <v>51</v>
      </c>
      <c r="AF1360" s="2" t="s">
        <v>51</v>
      </c>
      <c r="AG1360" s="2" t="s">
        <v>51</v>
      </c>
      <c r="AH1360" s="1" t="s">
        <v>44</v>
      </c>
      <c r="AI1360" s="1" t="s">
        <v>65</v>
      </c>
      <c r="AJ1360" s="1" t="s">
        <v>65</v>
      </c>
      <c r="AK1360" s="1" t="s">
        <v>65</v>
      </c>
      <c r="AL1360" s="1" t="s">
        <v>65</v>
      </c>
      <c r="AM1360" s="1" t="s">
        <v>65</v>
      </c>
      <c r="AN1360" s="1" t="s">
        <v>44</v>
      </c>
      <c r="AO1360" s="1">
        <v>1.6579999999999999E-4</v>
      </c>
      <c r="AP1360" s="1">
        <v>1.356E-3</v>
      </c>
      <c r="AQ1360" s="1">
        <v>10</v>
      </c>
      <c r="AR1360" s="1" t="s">
        <v>51</v>
      </c>
    </row>
    <row r="1361" spans="1:44">
      <c r="A1361" s="1" t="s">
        <v>5470</v>
      </c>
      <c r="B1361" s="1" t="s">
        <v>177</v>
      </c>
      <c r="C1361" s="1">
        <v>1</v>
      </c>
      <c r="D1361" s="1">
        <v>2</v>
      </c>
      <c r="E1361" s="1" t="s">
        <v>5471</v>
      </c>
      <c r="F1361" s="1" t="s">
        <v>5472</v>
      </c>
      <c r="G1361" s="1" t="s">
        <v>5473</v>
      </c>
      <c r="H1361" s="1" t="s">
        <v>5474</v>
      </c>
      <c r="I1361" s="1">
        <v>1</v>
      </c>
      <c r="J1361" s="1">
        <v>1411.69598</v>
      </c>
      <c r="K1361" s="1" t="s">
        <v>51</v>
      </c>
      <c r="L1361" s="1" t="s">
        <v>51</v>
      </c>
      <c r="M1361" s="1" t="s">
        <v>51</v>
      </c>
      <c r="N1361" s="1" t="s">
        <v>51</v>
      </c>
      <c r="O1361" s="1" t="s">
        <v>51</v>
      </c>
      <c r="P1361" s="1" t="s">
        <v>51</v>
      </c>
      <c r="Q1361" s="1" t="s">
        <v>51</v>
      </c>
      <c r="R1361" s="1" t="s">
        <v>51</v>
      </c>
      <c r="S1361" s="1" t="s">
        <v>51</v>
      </c>
      <c r="T1361" s="1" t="s">
        <v>51</v>
      </c>
      <c r="U1361" s="1" t="s">
        <v>51</v>
      </c>
      <c r="V1361" s="2" t="s">
        <v>51</v>
      </c>
      <c r="W1361" s="2" t="s">
        <v>51</v>
      </c>
      <c r="X1361" s="2" t="s">
        <v>51</v>
      </c>
      <c r="Y1361" s="2" t="s">
        <v>51</v>
      </c>
      <c r="Z1361" s="2" t="s">
        <v>51</v>
      </c>
      <c r="AA1361" s="2" t="s">
        <v>51</v>
      </c>
      <c r="AB1361" s="2" t="s">
        <v>51</v>
      </c>
      <c r="AC1361" s="2" t="s">
        <v>51</v>
      </c>
      <c r="AD1361" s="2" t="s">
        <v>51</v>
      </c>
      <c r="AE1361" s="2" t="s">
        <v>51</v>
      </c>
      <c r="AF1361" s="2" t="s">
        <v>51</v>
      </c>
      <c r="AG1361" s="2" t="s">
        <v>51</v>
      </c>
      <c r="AH1361" s="1" t="s">
        <v>44</v>
      </c>
      <c r="AI1361" s="1" t="s">
        <v>65</v>
      </c>
      <c r="AJ1361" s="1" t="s">
        <v>65</v>
      </c>
      <c r="AK1361" s="1" t="s">
        <v>44</v>
      </c>
      <c r="AL1361" s="1" t="s">
        <v>65</v>
      </c>
      <c r="AM1361" s="1" t="s">
        <v>65</v>
      </c>
      <c r="AN1361" s="1" t="s">
        <v>44</v>
      </c>
      <c r="AO1361" s="1">
        <v>1.6579999999999999E-4</v>
      </c>
      <c r="AP1361" s="1">
        <v>3.7599999999999998E-4</v>
      </c>
      <c r="AQ1361" s="1">
        <v>28</v>
      </c>
      <c r="AR1361" s="1" t="s">
        <v>51</v>
      </c>
    </row>
    <row r="1362" spans="1:44">
      <c r="A1362" s="1" t="s">
        <v>5475</v>
      </c>
      <c r="B1362" s="1" t="s">
        <v>5476</v>
      </c>
      <c r="C1362" s="1">
        <v>1</v>
      </c>
      <c r="D1362" s="1">
        <v>1</v>
      </c>
      <c r="E1362" s="1" t="s">
        <v>5477</v>
      </c>
      <c r="F1362" s="1" t="s">
        <v>5478</v>
      </c>
      <c r="G1362" s="1" t="s">
        <v>5479</v>
      </c>
      <c r="H1362" s="1" t="s">
        <v>5480</v>
      </c>
      <c r="I1362" s="1">
        <v>1</v>
      </c>
      <c r="J1362" s="1">
        <v>1871.89986</v>
      </c>
      <c r="K1362" s="1" t="s">
        <v>51</v>
      </c>
      <c r="L1362" s="1" t="s">
        <v>51</v>
      </c>
      <c r="M1362" s="1" t="s">
        <v>51</v>
      </c>
      <c r="N1362" s="1" t="s">
        <v>51</v>
      </c>
      <c r="O1362" s="1" t="s">
        <v>51</v>
      </c>
      <c r="P1362" s="1" t="s">
        <v>51</v>
      </c>
      <c r="Q1362" s="1" t="s">
        <v>51</v>
      </c>
      <c r="R1362" s="1" t="s">
        <v>51</v>
      </c>
      <c r="S1362" s="1" t="s">
        <v>51</v>
      </c>
      <c r="T1362" s="1" t="s">
        <v>51</v>
      </c>
      <c r="U1362" s="1" t="s">
        <v>51</v>
      </c>
      <c r="V1362" s="2" t="s">
        <v>51</v>
      </c>
      <c r="W1362" s="2" t="s">
        <v>51</v>
      </c>
      <c r="X1362" s="2" t="s">
        <v>51</v>
      </c>
      <c r="Y1362" s="2" t="s">
        <v>51</v>
      </c>
      <c r="Z1362" s="2" t="s">
        <v>51</v>
      </c>
      <c r="AA1362" s="2" t="s">
        <v>51</v>
      </c>
      <c r="AB1362" s="2" t="s">
        <v>51</v>
      </c>
      <c r="AC1362" s="2" t="s">
        <v>51</v>
      </c>
      <c r="AD1362" s="2" t="s">
        <v>51</v>
      </c>
      <c r="AE1362" s="2" t="s">
        <v>51</v>
      </c>
      <c r="AF1362" s="2" t="s">
        <v>51</v>
      </c>
      <c r="AG1362" s="2" t="s">
        <v>51</v>
      </c>
      <c r="AH1362" s="1" t="s">
        <v>65</v>
      </c>
      <c r="AI1362" s="1" t="s">
        <v>65</v>
      </c>
      <c r="AJ1362" s="1" t="s">
        <v>65</v>
      </c>
      <c r="AK1362" s="1" t="s">
        <v>65</v>
      </c>
      <c r="AL1362" s="1" t="s">
        <v>44</v>
      </c>
      <c r="AM1362" s="1" t="s">
        <v>65</v>
      </c>
      <c r="AN1362" s="1" t="s">
        <v>44</v>
      </c>
      <c r="AO1362" s="1">
        <v>3.8289999999999998E-4</v>
      </c>
      <c r="AP1362" s="1">
        <v>5.8869999999999999E-3</v>
      </c>
      <c r="AQ1362" s="1">
        <v>5</v>
      </c>
      <c r="AR1362" s="1" t="s">
        <v>51</v>
      </c>
    </row>
    <row r="1363" spans="1:44">
      <c r="A1363" s="1" t="s">
        <v>5481</v>
      </c>
      <c r="B1363" s="1" t="s">
        <v>200</v>
      </c>
      <c r="C1363" s="1">
        <v>1</v>
      </c>
      <c r="D1363" s="1">
        <v>3</v>
      </c>
      <c r="E1363" s="1" t="s">
        <v>734</v>
      </c>
      <c r="F1363" s="1" t="s">
        <v>5482</v>
      </c>
      <c r="G1363" s="1" t="s">
        <v>5483</v>
      </c>
      <c r="H1363" s="1" t="s">
        <v>737</v>
      </c>
      <c r="I1363" s="1">
        <v>1</v>
      </c>
      <c r="J1363" s="1">
        <v>1491.8062</v>
      </c>
      <c r="K1363" s="1" t="s">
        <v>51</v>
      </c>
      <c r="L1363" s="1" t="s">
        <v>51</v>
      </c>
      <c r="M1363" s="1" t="s">
        <v>51</v>
      </c>
      <c r="N1363" s="1" t="s">
        <v>51</v>
      </c>
      <c r="O1363" s="1" t="s">
        <v>51</v>
      </c>
      <c r="P1363" s="1" t="s">
        <v>51</v>
      </c>
      <c r="Q1363" s="1" t="s">
        <v>51</v>
      </c>
      <c r="R1363" s="1" t="s">
        <v>51</v>
      </c>
      <c r="S1363" s="1" t="s">
        <v>51</v>
      </c>
      <c r="T1363" s="1" t="s">
        <v>51</v>
      </c>
      <c r="U1363" s="1" t="s">
        <v>51</v>
      </c>
      <c r="V1363" s="2" t="s">
        <v>51</v>
      </c>
      <c r="W1363" s="2" t="s">
        <v>51</v>
      </c>
      <c r="X1363" s="2" t="s">
        <v>51</v>
      </c>
      <c r="Y1363" s="2" t="s">
        <v>51</v>
      </c>
      <c r="Z1363" s="2" t="s">
        <v>51</v>
      </c>
      <c r="AA1363" s="2" t="s">
        <v>51</v>
      </c>
      <c r="AB1363" s="2" t="s">
        <v>51</v>
      </c>
      <c r="AC1363" s="2" t="s">
        <v>51</v>
      </c>
      <c r="AD1363" s="2" t="s">
        <v>51</v>
      </c>
      <c r="AE1363" s="2" t="s">
        <v>51</v>
      </c>
      <c r="AF1363" s="2" t="s">
        <v>51</v>
      </c>
      <c r="AG1363" s="2" t="s">
        <v>51</v>
      </c>
      <c r="AH1363" s="1" t="s">
        <v>65</v>
      </c>
      <c r="AI1363" s="1" t="s">
        <v>65</v>
      </c>
      <c r="AJ1363" s="1" t="s">
        <v>65</v>
      </c>
      <c r="AK1363" s="1" t="s">
        <v>44</v>
      </c>
      <c r="AL1363" s="1" t="s">
        <v>44</v>
      </c>
      <c r="AM1363" s="1" t="s">
        <v>44</v>
      </c>
      <c r="AN1363" s="1" t="s">
        <v>44</v>
      </c>
      <c r="AO1363" s="1">
        <v>1.6579999999999999E-4</v>
      </c>
      <c r="AP1363" s="1">
        <v>4.0080000000000003E-5</v>
      </c>
      <c r="AQ1363" s="1">
        <v>27</v>
      </c>
      <c r="AR1363" s="1" t="s">
        <v>51</v>
      </c>
    </row>
    <row r="1364" spans="1:44">
      <c r="A1364" s="1" t="s">
        <v>928</v>
      </c>
      <c r="B1364" s="1" t="s">
        <v>5484</v>
      </c>
      <c r="C1364" s="1">
        <v>1</v>
      </c>
      <c r="D1364" s="1">
        <v>1</v>
      </c>
      <c r="E1364" s="1" t="s">
        <v>156</v>
      </c>
      <c r="F1364" s="1" t="s">
        <v>929</v>
      </c>
      <c r="G1364" s="1" t="s">
        <v>930</v>
      </c>
      <c r="H1364" s="1" t="s">
        <v>159</v>
      </c>
      <c r="I1364" s="1">
        <v>0</v>
      </c>
      <c r="J1364" s="1">
        <v>2261.0610499999998</v>
      </c>
      <c r="K1364" s="1" t="s">
        <v>51</v>
      </c>
      <c r="L1364" s="1" t="s">
        <v>51</v>
      </c>
      <c r="M1364" s="1" t="s">
        <v>51</v>
      </c>
      <c r="N1364" s="1" t="s">
        <v>51</v>
      </c>
      <c r="O1364" s="1" t="s">
        <v>51</v>
      </c>
      <c r="P1364" s="1" t="s">
        <v>51</v>
      </c>
      <c r="Q1364" s="1" t="s">
        <v>51</v>
      </c>
      <c r="R1364" s="1" t="s">
        <v>51</v>
      </c>
      <c r="S1364" s="1" t="s">
        <v>51</v>
      </c>
      <c r="T1364" s="1" t="s">
        <v>51</v>
      </c>
      <c r="U1364" s="1" t="s">
        <v>51</v>
      </c>
      <c r="V1364" s="2" t="s">
        <v>51</v>
      </c>
      <c r="W1364" s="2" t="s">
        <v>51</v>
      </c>
      <c r="X1364" s="2" t="s">
        <v>51</v>
      </c>
      <c r="Y1364" s="2" t="s">
        <v>51</v>
      </c>
      <c r="Z1364" s="2" t="s">
        <v>51</v>
      </c>
      <c r="AA1364" s="2" t="s">
        <v>51</v>
      </c>
      <c r="AB1364" s="2" t="s">
        <v>51</v>
      </c>
      <c r="AC1364" s="2" t="s">
        <v>51</v>
      </c>
      <c r="AD1364" s="2" t="s">
        <v>51</v>
      </c>
      <c r="AE1364" s="2" t="s">
        <v>51</v>
      </c>
      <c r="AF1364" s="2" t="s">
        <v>51</v>
      </c>
      <c r="AG1364" s="2" t="s">
        <v>51</v>
      </c>
      <c r="AH1364" s="1" t="s">
        <v>65</v>
      </c>
      <c r="AI1364" s="1" t="s">
        <v>65</v>
      </c>
      <c r="AJ1364" s="1" t="s">
        <v>65</v>
      </c>
      <c r="AK1364" s="1" t="s">
        <v>65</v>
      </c>
      <c r="AL1364" s="1" t="s">
        <v>65</v>
      </c>
      <c r="AM1364" s="1" t="s">
        <v>44</v>
      </c>
      <c r="AN1364" s="1" t="s">
        <v>44</v>
      </c>
      <c r="AO1364" s="1">
        <v>1.8929999999999999E-3</v>
      </c>
      <c r="AP1364" s="1">
        <v>2.2089999999999999E-2</v>
      </c>
      <c r="AQ1364" s="1">
        <v>6</v>
      </c>
      <c r="AR1364" s="1" t="s">
        <v>51</v>
      </c>
    </row>
    <row r="1365" spans="1:44">
      <c r="A1365" s="1" t="s">
        <v>5485</v>
      </c>
      <c r="B1365" s="1" t="s">
        <v>67</v>
      </c>
      <c r="C1365" s="1">
        <v>1</v>
      </c>
      <c r="D1365" s="1">
        <v>1</v>
      </c>
      <c r="E1365" s="1" t="s">
        <v>3777</v>
      </c>
      <c r="F1365" s="1" t="s">
        <v>5486</v>
      </c>
      <c r="G1365" s="1" t="s">
        <v>5487</v>
      </c>
      <c r="H1365" s="1" t="s">
        <v>3780</v>
      </c>
      <c r="I1365" s="1">
        <v>1</v>
      </c>
      <c r="J1365" s="1">
        <v>2417.2169600000002</v>
      </c>
      <c r="K1365" s="1" t="s">
        <v>51</v>
      </c>
      <c r="L1365" s="1" t="s">
        <v>51</v>
      </c>
      <c r="M1365" s="1" t="s">
        <v>51</v>
      </c>
      <c r="N1365" s="1" t="s">
        <v>51</v>
      </c>
      <c r="O1365" s="1" t="s">
        <v>51</v>
      </c>
      <c r="P1365" s="1" t="s">
        <v>51</v>
      </c>
      <c r="Q1365" s="1" t="s">
        <v>51</v>
      </c>
      <c r="R1365" s="1" t="s">
        <v>51</v>
      </c>
      <c r="S1365" s="1" t="s">
        <v>51</v>
      </c>
      <c r="T1365" s="1" t="s">
        <v>51</v>
      </c>
      <c r="U1365" s="1" t="s">
        <v>51</v>
      </c>
      <c r="V1365" s="2" t="s">
        <v>51</v>
      </c>
      <c r="W1365" s="2" t="s">
        <v>51</v>
      </c>
      <c r="X1365" s="2" t="s">
        <v>51</v>
      </c>
      <c r="Y1365" s="2" t="s">
        <v>51</v>
      </c>
      <c r="Z1365" s="2" t="s">
        <v>51</v>
      </c>
      <c r="AA1365" s="2" t="s">
        <v>51</v>
      </c>
      <c r="AB1365" s="2" t="s">
        <v>51</v>
      </c>
      <c r="AC1365" s="2" t="s">
        <v>51</v>
      </c>
      <c r="AD1365" s="2" t="s">
        <v>51</v>
      </c>
      <c r="AE1365" s="2" t="s">
        <v>51</v>
      </c>
      <c r="AF1365" s="2" t="s">
        <v>51</v>
      </c>
      <c r="AG1365" s="2" t="s">
        <v>51</v>
      </c>
      <c r="AH1365" s="1" t="s">
        <v>44</v>
      </c>
      <c r="AI1365" s="1" t="s">
        <v>65</v>
      </c>
      <c r="AJ1365" s="1" t="s">
        <v>65</v>
      </c>
      <c r="AK1365" s="1" t="s">
        <v>65</v>
      </c>
      <c r="AL1365" s="1" t="s">
        <v>65</v>
      </c>
      <c r="AM1365" s="1" t="s">
        <v>65</v>
      </c>
      <c r="AN1365" s="1" t="s">
        <v>44</v>
      </c>
      <c r="AO1365" s="1">
        <v>1.6579999999999999E-4</v>
      </c>
      <c r="AP1365" s="1">
        <v>7.4080000000000001E-4</v>
      </c>
      <c r="AQ1365" s="1">
        <v>16</v>
      </c>
      <c r="AR1365" s="1" t="s">
        <v>51</v>
      </c>
    </row>
    <row r="1366" spans="1:44">
      <c r="A1366" s="1" t="s">
        <v>5488</v>
      </c>
      <c r="B1366" s="1" t="s">
        <v>5489</v>
      </c>
      <c r="C1366" s="1">
        <v>1</v>
      </c>
      <c r="D1366" s="1">
        <v>1</v>
      </c>
      <c r="E1366" s="1" t="s">
        <v>2771</v>
      </c>
      <c r="F1366" s="1" t="s">
        <v>5490</v>
      </c>
      <c r="G1366" s="1" t="s">
        <v>5491</v>
      </c>
      <c r="H1366" s="1" t="s">
        <v>2774</v>
      </c>
      <c r="I1366" s="1">
        <v>1</v>
      </c>
      <c r="J1366" s="1">
        <v>2336.0468000000001</v>
      </c>
      <c r="K1366" s="1" t="s">
        <v>51</v>
      </c>
      <c r="L1366" s="1" t="s">
        <v>51</v>
      </c>
      <c r="M1366" s="1" t="s">
        <v>51</v>
      </c>
      <c r="N1366" s="1" t="s">
        <v>51</v>
      </c>
      <c r="O1366" s="1" t="s">
        <v>51</v>
      </c>
      <c r="P1366" s="1" t="s">
        <v>51</v>
      </c>
      <c r="Q1366" s="1" t="s">
        <v>51</v>
      </c>
      <c r="R1366" s="1" t="s">
        <v>51</v>
      </c>
      <c r="S1366" s="1" t="s">
        <v>51</v>
      </c>
      <c r="T1366" s="1" t="s">
        <v>51</v>
      </c>
      <c r="U1366" s="1" t="s">
        <v>51</v>
      </c>
      <c r="V1366" s="2" t="s">
        <v>51</v>
      </c>
      <c r="W1366" s="2" t="s">
        <v>51</v>
      </c>
      <c r="X1366" s="2" t="s">
        <v>51</v>
      </c>
      <c r="Y1366" s="2" t="s">
        <v>51</v>
      </c>
      <c r="Z1366" s="2" t="s">
        <v>51</v>
      </c>
      <c r="AA1366" s="2" t="s">
        <v>51</v>
      </c>
      <c r="AB1366" s="2" t="s">
        <v>51</v>
      </c>
      <c r="AC1366" s="2" t="s">
        <v>51</v>
      </c>
      <c r="AD1366" s="2" t="s">
        <v>51</v>
      </c>
      <c r="AE1366" s="2" t="s">
        <v>51</v>
      </c>
      <c r="AF1366" s="2" t="s">
        <v>51</v>
      </c>
      <c r="AG1366" s="2" t="s">
        <v>51</v>
      </c>
      <c r="AH1366" s="1" t="s">
        <v>44</v>
      </c>
      <c r="AI1366" s="1" t="s">
        <v>65</v>
      </c>
      <c r="AJ1366" s="1" t="s">
        <v>65</v>
      </c>
      <c r="AK1366" s="1" t="s">
        <v>65</v>
      </c>
      <c r="AL1366" s="1" t="s">
        <v>65</v>
      </c>
      <c r="AM1366" s="1" t="s">
        <v>65</v>
      </c>
      <c r="AN1366" s="1" t="s">
        <v>44</v>
      </c>
      <c r="AO1366" s="1">
        <v>1.6579999999999999E-4</v>
      </c>
      <c r="AP1366" s="1">
        <v>3.904E-4</v>
      </c>
      <c r="AQ1366" s="1">
        <v>11</v>
      </c>
      <c r="AR1366" s="1" t="s">
        <v>51</v>
      </c>
    </row>
    <row r="1367" spans="1:44">
      <c r="A1367" s="1" t="s">
        <v>5492</v>
      </c>
      <c r="B1367" s="1" t="s">
        <v>5493</v>
      </c>
      <c r="C1367" s="1">
        <v>1</v>
      </c>
      <c r="D1367" s="1">
        <v>2</v>
      </c>
      <c r="E1367" s="1" t="s">
        <v>5494</v>
      </c>
      <c r="F1367" s="1" t="s">
        <v>5495</v>
      </c>
      <c r="G1367" s="1" t="s">
        <v>5496</v>
      </c>
      <c r="H1367" s="1" t="s">
        <v>5497</v>
      </c>
      <c r="I1367" s="1">
        <v>1</v>
      </c>
      <c r="J1367" s="1">
        <v>2937.4080800000002</v>
      </c>
      <c r="K1367" s="1" t="s">
        <v>51</v>
      </c>
      <c r="L1367" s="1" t="s">
        <v>51</v>
      </c>
      <c r="M1367" s="1" t="s">
        <v>51</v>
      </c>
      <c r="N1367" s="1" t="s">
        <v>51</v>
      </c>
      <c r="O1367" s="1" t="s">
        <v>51</v>
      </c>
      <c r="P1367" s="1" t="s">
        <v>51</v>
      </c>
      <c r="Q1367" s="1" t="s">
        <v>51</v>
      </c>
      <c r="R1367" s="1" t="s">
        <v>51</v>
      </c>
      <c r="S1367" s="1" t="s">
        <v>51</v>
      </c>
      <c r="T1367" s="1" t="s">
        <v>51</v>
      </c>
      <c r="U1367" s="1" t="s">
        <v>51</v>
      </c>
      <c r="V1367" s="2" t="s">
        <v>51</v>
      </c>
      <c r="W1367" s="2" t="s">
        <v>51</v>
      </c>
      <c r="X1367" s="2" t="s">
        <v>51</v>
      </c>
      <c r="Y1367" s="2" t="s">
        <v>51</v>
      </c>
      <c r="Z1367" s="2" t="s">
        <v>51</v>
      </c>
      <c r="AA1367" s="2" t="s">
        <v>51</v>
      </c>
      <c r="AB1367" s="2" t="s">
        <v>51</v>
      </c>
      <c r="AC1367" s="2" t="s">
        <v>51</v>
      </c>
      <c r="AD1367" s="2" t="s">
        <v>51</v>
      </c>
      <c r="AE1367" s="2" t="s">
        <v>51</v>
      </c>
      <c r="AF1367" s="2" t="s">
        <v>51</v>
      </c>
      <c r="AG1367" s="2" t="s">
        <v>51</v>
      </c>
      <c r="AH1367" s="1" t="s">
        <v>65</v>
      </c>
      <c r="AI1367" s="1" t="s">
        <v>65</v>
      </c>
      <c r="AJ1367" s="1" t="s">
        <v>44</v>
      </c>
      <c r="AK1367" s="1" t="s">
        <v>44</v>
      </c>
      <c r="AL1367" s="1" t="s">
        <v>65</v>
      </c>
      <c r="AM1367" s="1" t="s">
        <v>65</v>
      </c>
      <c r="AN1367" s="1" t="s">
        <v>44</v>
      </c>
      <c r="AO1367" s="1">
        <v>1.6579999999999999E-4</v>
      </c>
      <c r="AP1367" s="1">
        <v>5.3379999999999996E-4</v>
      </c>
      <c r="AQ1367" s="1">
        <v>15</v>
      </c>
      <c r="AR1367" s="1" t="s">
        <v>51</v>
      </c>
    </row>
    <row r="1368" spans="1:44">
      <c r="A1368" s="1" t="s">
        <v>5498</v>
      </c>
      <c r="B1368" s="1" t="s">
        <v>106</v>
      </c>
      <c r="C1368" s="1">
        <v>1</v>
      </c>
      <c r="D1368" s="1">
        <v>3</v>
      </c>
      <c r="E1368" s="1" t="s">
        <v>2667</v>
      </c>
      <c r="F1368" s="1" t="s">
        <v>5499</v>
      </c>
      <c r="G1368" s="1" t="s">
        <v>5500</v>
      </c>
      <c r="H1368" s="1" t="s">
        <v>2670</v>
      </c>
      <c r="I1368" s="1">
        <v>0</v>
      </c>
      <c r="J1368" s="1">
        <v>1693.96694</v>
      </c>
      <c r="K1368" s="1" t="s">
        <v>51</v>
      </c>
      <c r="L1368" s="1" t="s">
        <v>51</v>
      </c>
      <c r="M1368" s="1" t="s">
        <v>51</v>
      </c>
      <c r="N1368" s="1" t="s">
        <v>51</v>
      </c>
      <c r="O1368" s="1" t="s">
        <v>51</v>
      </c>
      <c r="P1368" s="1" t="s">
        <v>51</v>
      </c>
      <c r="Q1368" s="1" t="s">
        <v>51</v>
      </c>
      <c r="R1368" s="1" t="s">
        <v>51</v>
      </c>
      <c r="S1368" s="1" t="s">
        <v>51</v>
      </c>
      <c r="T1368" s="1" t="s">
        <v>51</v>
      </c>
      <c r="U1368" s="1" t="s">
        <v>51</v>
      </c>
      <c r="V1368" s="2" t="s">
        <v>51</v>
      </c>
      <c r="W1368" s="2" t="s">
        <v>51</v>
      </c>
      <c r="X1368" s="2" t="s">
        <v>51</v>
      </c>
      <c r="Y1368" s="2" t="s">
        <v>51</v>
      </c>
      <c r="Z1368" s="2" t="s">
        <v>51</v>
      </c>
      <c r="AA1368" s="2" t="s">
        <v>51</v>
      </c>
      <c r="AB1368" s="2" t="s">
        <v>51</v>
      </c>
      <c r="AC1368" s="2" t="s">
        <v>51</v>
      </c>
      <c r="AD1368" s="2" t="s">
        <v>51</v>
      </c>
      <c r="AE1368" s="2" t="s">
        <v>51</v>
      </c>
      <c r="AF1368" s="2" t="s">
        <v>51</v>
      </c>
      <c r="AG1368" s="2" t="s">
        <v>51</v>
      </c>
      <c r="AH1368" s="1" t="s">
        <v>44</v>
      </c>
      <c r="AI1368" s="1" t="s">
        <v>65</v>
      </c>
      <c r="AJ1368" s="1" t="s">
        <v>44</v>
      </c>
      <c r="AK1368" s="1" t="s">
        <v>65</v>
      </c>
      <c r="AL1368" s="1" t="s">
        <v>65</v>
      </c>
      <c r="AM1368" s="1" t="s">
        <v>44</v>
      </c>
      <c r="AN1368" s="1" t="s">
        <v>44</v>
      </c>
      <c r="AO1368" s="1">
        <v>1.6579999999999999E-4</v>
      </c>
      <c r="AP1368" s="1">
        <v>1.098E-5</v>
      </c>
      <c r="AQ1368" s="1">
        <v>30</v>
      </c>
      <c r="AR1368" s="1" t="s">
        <v>51</v>
      </c>
    </row>
    <row r="1369" spans="1:44">
      <c r="A1369" s="1" t="s">
        <v>5501</v>
      </c>
      <c r="B1369" s="1" t="s">
        <v>539</v>
      </c>
      <c r="C1369" s="1">
        <v>1</v>
      </c>
      <c r="D1369" s="1">
        <v>1</v>
      </c>
      <c r="E1369" s="1" t="s">
        <v>573</v>
      </c>
      <c r="F1369" s="1" t="s">
        <v>5502</v>
      </c>
      <c r="G1369" s="1" t="s">
        <v>5503</v>
      </c>
      <c r="H1369" s="1" t="s">
        <v>576</v>
      </c>
      <c r="I1369" s="1">
        <v>1</v>
      </c>
      <c r="J1369" s="1">
        <v>2330.2285200000001</v>
      </c>
      <c r="K1369" s="1" t="s">
        <v>51</v>
      </c>
      <c r="L1369" s="1" t="s">
        <v>51</v>
      </c>
      <c r="M1369" s="1" t="s">
        <v>51</v>
      </c>
      <c r="N1369" s="1" t="s">
        <v>51</v>
      </c>
      <c r="O1369" s="1" t="s">
        <v>51</v>
      </c>
      <c r="P1369" s="1" t="s">
        <v>51</v>
      </c>
      <c r="Q1369" s="1" t="s">
        <v>51</v>
      </c>
      <c r="R1369" s="1" t="s">
        <v>51</v>
      </c>
      <c r="S1369" s="1" t="s">
        <v>51</v>
      </c>
      <c r="T1369" s="1" t="s">
        <v>51</v>
      </c>
      <c r="U1369" s="1" t="s">
        <v>51</v>
      </c>
      <c r="V1369" s="2" t="s">
        <v>51</v>
      </c>
      <c r="W1369" s="2" t="s">
        <v>51</v>
      </c>
      <c r="X1369" s="2" t="s">
        <v>51</v>
      </c>
      <c r="Y1369" s="2" t="s">
        <v>51</v>
      </c>
      <c r="Z1369" s="2" t="s">
        <v>51</v>
      </c>
      <c r="AA1369" s="2" t="s">
        <v>51</v>
      </c>
      <c r="AB1369" s="2" t="s">
        <v>51</v>
      </c>
      <c r="AC1369" s="2" t="s">
        <v>51</v>
      </c>
      <c r="AD1369" s="2" t="s">
        <v>51</v>
      </c>
      <c r="AE1369" s="2" t="s">
        <v>51</v>
      </c>
      <c r="AF1369" s="2" t="s">
        <v>51</v>
      </c>
      <c r="AG1369" s="2" t="s">
        <v>51</v>
      </c>
      <c r="AH1369" s="1" t="s">
        <v>65</v>
      </c>
      <c r="AI1369" s="1" t="s">
        <v>65</v>
      </c>
      <c r="AJ1369" s="1" t="s">
        <v>65</v>
      </c>
      <c r="AK1369" s="1" t="s">
        <v>65</v>
      </c>
      <c r="AL1369" s="1" t="s">
        <v>65</v>
      </c>
      <c r="AM1369" s="1" t="s">
        <v>44</v>
      </c>
      <c r="AN1369" s="1" t="s">
        <v>44</v>
      </c>
      <c r="AO1369" s="1">
        <v>8.2390000000000002E-4</v>
      </c>
      <c r="AP1369" s="1">
        <v>1.082E-2</v>
      </c>
      <c r="AQ1369" s="1">
        <v>15</v>
      </c>
      <c r="AR1369" s="1" t="s">
        <v>51</v>
      </c>
    </row>
    <row r="1370" spans="1:44">
      <c r="A1370" s="1" t="s">
        <v>5504</v>
      </c>
      <c r="B1370" s="1" t="s">
        <v>94</v>
      </c>
      <c r="C1370" s="1">
        <v>1</v>
      </c>
      <c r="D1370" s="1">
        <v>1</v>
      </c>
      <c r="E1370" s="1" t="s">
        <v>3393</v>
      </c>
      <c r="F1370" s="1" t="s">
        <v>5505</v>
      </c>
      <c r="G1370" s="1" t="s">
        <v>5506</v>
      </c>
      <c r="H1370" s="1" t="s">
        <v>3396</v>
      </c>
      <c r="I1370" s="1">
        <v>1</v>
      </c>
      <c r="J1370" s="1">
        <v>1996.9895799999999</v>
      </c>
      <c r="K1370" s="1" t="s">
        <v>51</v>
      </c>
      <c r="L1370" s="1" t="s">
        <v>51</v>
      </c>
      <c r="M1370" s="1" t="s">
        <v>51</v>
      </c>
      <c r="N1370" s="1" t="s">
        <v>51</v>
      </c>
      <c r="O1370" s="1" t="s">
        <v>51</v>
      </c>
      <c r="P1370" s="1" t="s">
        <v>51</v>
      </c>
      <c r="Q1370" s="1" t="s">
        <v>51</v>
      </c>
      <c r="R1370" s="1" t="s">
        <v>51</v>
      </c>
      <c r="S1370" s="1" t="s">
        <v>51</v>
      </c>
      <c r="T1370" s="1" t="s">
        <v>51</v>
      </c>
      <c r="U1370" s="1" t="s">
        <v>51</v>
      </c>
      <c r="V1370" s="2" t="s">
        <v>51</v>
      </c>
      <c r="W1370" s="2" t="s">
        <v>51</v>
      </c>
      <c r="X1370" s="2" t="s">
        <v>51</v>
      </c>
      <c r="Y1370" s="2" t="s">
        <v>51</v>
      </c>
      <c r="Z1370" s="2" t="s">
        <v>51</v>
      </c>
      <c r="AA1370" s="2" t="s">
        <v>51</v>
      </c>
      <c r="AB1370" s="2" t="s">
        <v>51</v>
      </c>
      <c r="AC1370" s="2" t="s">
        <v>51</v>
      </c>
      <c r="AD1370" s="2" t="s">
        <v>51</v>
      </c>
      <c r="AE1370" s="2" t="s">
        <v>51</v>
      </c>
      <c r="AF1370" s="2" t="s">
        <v>51</v>
      </c>
      <c r="AG1370" s="2" t="s">
        <v>51</v>
      </c>
      <c r="AH1370" s="1" t="s">
        <v>65</v>
      </c>
      <c r="AI1370" s="1" t="s">
        <v>65</v>
      </c>
      <c r="AJ1370" s="1" t="s">
        <v>65</v>
      </c>
      <c r="AK1370" s="1" t="s">
        <v>65</v>
      </c>
      <c r="AL1370" s="1" t="s">
        <v>65</v>
      </c>
      <c r="AM1370" s="1" t="s">
        <v>44</v>
      </c>
      <c r="AN1370" s="1" t="s">
        <v>44</v>
      </c>
      <c r="AO1370" s="1">
        <v>1.3359999999999999E-3</v>
      </c>
      <c r="AP1370" s="1">
        <v>1.5299999999999999E-2</v>
      </c>
      <c r="AQ1370" s="1">
        <v>13</v>
      </c>
      <c r="AR1370" s="1" t="s">
        <v>51</v>
      </c>
    </row>
    <row r="1371" spans="1:44">
      <c r="A1371" s="1" t="s">
        <v>5507</v>
      </c>
      <c r="B1371" s="1" t="s">
        <v>261</v>
      </c>
      <c r="C1371" s="1">
        <v>1</v>
      </c>
      <c r="D1371" s="1">
        <v>2</v>
      </c>
      <c r="E1371" s="1" t="s">
        <v>363</v>
      </c>
      <c r="F1371" s="1" t="s">
        <v>5508</v>
      </c>
      <c r="G1371" s="1" t="s">
        <v>5509</v>
      </c>
      <c r="H1371" s="1" t="s">
        <v>366</v>
      </c>
      <c r="I1371" s="1">
        <v>0</v>
      </c>
      <c r="J1371" s="1">
        <v>1457.75694</v>
      </c>
      <c r="K1371" s="1" t="s">
        <v>51</v>
      </c>
      <c r="L1371" s="1" t="s">
        <v>51</v>
      </c>
      <c r="M1371" s="1" t="s">
        <v>51</v>
      </c>
      <c r="N1371" s="1" t="s">
        <v>51</v>
      </c>
      <c r="O1371" s="1" t="s">
        <v>51</v>
      </c>
      <c r="P1371" s="1" t="s">
        <v>51</v>
      </c>
      <c r="Q1371" s="1" t="s">
        <v>51</v>
      </c>
      <c r="R1371" s="1" t="s">
        <v>51</v>
      </c>
      <c r="S1371" s="1" t="s">
        <v>51</v>
      </c>
      <c r="T1371" s="1" t="s">
        <v>51</v>
      </c>
      <c r="U1371" s="1" t="s">
        <v>51</v>
      </c>
      <c r="V1371" s="2" t="s">
        <v>51</v>
      </c>
      <c r="W1371" s="2" t="s">
        <v>51</v>
      </c>
      <c r="X1371" s="2" t="s">
        <v>51</v>
      </c>
      <c r="Y1371" s="2" t="s">
        <v>51</v>
      </c>
      <c r="Z1371" s="2" t="s">
        <v>51</v>
      </c>
      <c r="AA1371" s="2" t="s">
        <v>51</v>
      </c>
      <c r="AB1371" s="2" t="s">
        <v>51</v>
      </c>
      <c r="AC1371" s="2" t="s">
        <v>51</v>
      </c>
      <c r="AD1371" s="2" t="s">
        <v>51</v>
      </c>
      <c r="AE1371" s="2" t="s">
        <v>51</v>
      </c>
      <c r="AF1371" s="2" t="s">
        <v>51</v>
      </c>
      <c r="AG1371" s="2" t="s">
        <v>51</v>
      </c>
      <c r="AH1371" s="1" t="s">
        <v>44</v>
      </c>
      <c r="AI1371" s="1" t="s">
        <v>65</v>
      </c>
      <c r="AJ1371" s="1" t="s">
        <v>65</v>
      </c>
      <c r="AK1371" s="1" t="s">
        <v>44</v>
      </c>
      <c r="AL1371" s="1" t="s">
        <v>65</v>
      </c>
      <c r="AM1371" s="1" t="s">
        <v>65</v>
      </c>
      <c r="AN1371" s="1" t="s">
        <v>44</v>
      </c>
      <c r="AO1371" s="1">
        <v>1.6579999999999999E-4</v>
      </c>
      <c r="AP1371" s="1">
        <v>8.4559999999999995E-4</v>
      </c>
      <c r="AQ1371" s="1">
        <v>6</v>
      </c>
      <c r="AR1371" s="1" t="s">
        <v>51</v>
      </c>
    </row>
    <row r="1372" spans="1:44">
      <c r="A1372" s="1" t="s">
        <v>5510</v>
      </c>
      <c r="B1372" s="1" t="s">
        <v>177</v>
      </c>
      <c r="C1372" s="1">
        <v>1</v>
      </c>
      <c r="D1372" s="1">
        <v>3</v>
      </c>
      <c r="E1372" s="1" t="s">
        <v>5511</v>
      </c>
      <c r="F1372" s="1" t="s">
        <v>5512</v>
      </c>
      <c r="G1372" s="1" t="s">
        <v>5513</v>
      </c>
      <c r="H1372" s="1" t="s">
        <v>5514</v>
      </c>
      <c r="I1372" s="1">
        <v>1</v>
      </c>
      <c r="J1372" s="1">
        <v>1253.7286099999999</v>
      </c>
      <c r="K1372" s="1" t="s">
        <v>51</v>
      </c>
      <c r="L1372" s="1" t="s">
        <v>51</v>
      </c>
      <c r="M1372" s="1" t="s">
        <v>51</v>
      </c>
      <c r="N1372" s="1" t="s">
        <v>51</v>
      </c>
      <c r="O1372" s="1" t="s">
        <v>51</v>
      </c>
      <c r="P1372" s="1" t="s">
        <v>51</v>
      </c>
      <c r="Q1372" s="1" t="s">
        <v>51</v>
      </c>
      <c r="R1372" s="1" t="s">
        <v>51</v>
      </c>
      <c r="S1372" s="1" t="s">
        <v>51</v>
      </c>
      <c r="T1372" s="1" t="s">
        <v>51</v>
      </c>
      <c r="U1372" s="1" t="s">
        <v>51</v>
      </c>
      <c r="V1372" s="2" t="s">
        <v>51</v>
      </c>
      <c r="W1372" s="2" t="s">
        <v>51</v>
      </c>
      <c r="X1372" s="2" t="s">
        <v>51</v>
      </c>
      <c r="Y1372" s="2" t="s">
        <v>51</v>
      </c>
      <c r="Z1372" s="2" t="s">
        <v>51</v>
      </c>
      <c r="AA1372" s="2" t="s">
        <v>51</v>
      </c>
      <c r="AB1372" s="2" t="s">
        <v>51</v>
      </c>
      <c r="AC1372" s="2" t="s">
        <v>51</v>
      </c>
      <c r="AD1372" s="2" t="s">
        <v>51</v>
      </c>
      <c r="AE1372" s="2" t="s">
        <v>51</v>
      </c>
      <c r="AF1372" s="2" t="s">
        <v>51</v>
      </c>
      <c r="AG1372" s="2" t="s">
        <v>51</v>
      </c>
      <c r="AH1372" s="1" t="s">
        <v>65</v>
      </c>
      <c r="AI1372" s="1" t="s">
        <v>44</v>
      </c>
      <c r="AJ1372" s="1" t="s">
        <v>65</v>
      </c>
      <c r="AK1372" s="1" t="s">
        <v>44</v>
      </c>
      <c r="AL1372" s="1" t="s">
        <v>65</v>
      </c>
      <c r="AM1372" s="1" t="s">
        <v>44</v>
      </c>
      <c r="AN1372" s="1" t="s">
        <v>44</v>
      </c>
      <c r="AO1372" s="1">
        <v>1.6579999999999999E-4</v>
      </c>
      <c r="AP1372" s="1">
        <v>7.1350000000000005E-4</v>
      </c>
      <c r="AQ1372" s="1">
        <v>5</v>
      </c>
      <c r="AR1372" s="1" t="s">
        <v>51</v>
      </c>
    </row>
    <row r="1373" spans="1:44">
      <c r="A1373" s="1" t="s">
        <v>5515</v>
      </c>
      <c r="B1373" s="1" t="s">
        <v>53</v>
      </c>
      <c r="C1373" s="1">
        <v>1</v>
      </c>
      <c r="D1373" s="1">
        <v>1</v>
      </c>
      <c r="E1373" s="1" t="s">
        <v>1696</v>
      </c>
      <c r="F1373" s="1" t="s">
        <v>5516</v>
      </c>
      <c r="G1373" s="1" t="s">
        <v>5517</v>
      </c>
      <c r="H1373" s="1" t="s">
        <v>1699</v>
      </c>
      <c r="I1373" s="1">
        <v>1</v>
      </c>
      <c r="J1373" s="1">
        <v>1377.69434</v>
      </c>
      <c r="K1373" s="1" t="s">
        <v>51</v>
      </c>
      <c r="L1373" s="1" t="s">
        <v>51</v>
      </c>
      <c r="M1373" s="1" t="s">
        <v>51</v>
      </c>
      <c r="N1373" s="1" t="s">
        <v>51</v>
      </c>
      <c r="O1373" s="1" t="s">
        <v>51</v>
      </c>
      <c r="P1373" s="1" t="s">
        <v>51</v>
      </c>
      <c r="Q1373" s="1" t="s">
        <v>51</v>
      </c>
      <c r="R1373" s="1" t="s">
        <v>51</v>
      </c>
      <c r="S1373" s="1" t="s">
        <v>51</v>
      </c>
      <c r="T1373" s="1" t="s">
        <v>51</v>
      </c>
      <c r="U1373" s="1" t="s">
        <v>51</v>
      </c>
      <c r="V1373" s="2" t="s">
        <v>51</v>
      </c>
      <c r="W1373" s="2" t="s">
        <v>51</v>
      </c>
      <c r="X1373" s="2" t="s">
        <v>51</v>
      </c>
      <c r="Y1373" s="2" t="s">
        <v>51</v>
      </c>
      <c r="Z1373" s="2" t="s">
        <v>51</v>
      </c>
      <c r="AA1373" s="2" t="s">
        <v>51</v>
      </c>
      <c r="AB1373" s="2" t="s">
        <v>51</v>
      </c>
      <c r="AC1373" s="2" t="s">
        <v>51</v>
      </c>
      <c r="AD1373" s="2" t="s">
        <v>51</v>
      </c>
      <c r="AE1373" s="2" t="s">
        <v>51</v>
      </c>
      <c r="AF1373" s="2" t="s">
        <v>51</v>
      </c>
      <c r="AG1373" s="2" t="s">
        <v>51</v>
      </c>
      <c r="AH1373" s="1" t="s">
        <v>44</v>
      </c>
      <c r="AI1373" s="1" t="s">
        <v>65</v>
      </c>
      <c r="AJ1373" s="1" t="s">
        <v>65</v>
      </c>
      <c r="AK1373" s="1" t="s">
        <v>65</v>
      </c>
      <c r="AL1373" s="1" t="s">
        <v>65</v>
      </c>
      <c r="AM1373" s="1" t="s">
        <v>65</v>
      </c>
      <c r="AN1373" s="1" t="s">
        <v>44</v>
      </c>
      <c r="AO1373" s="1">
        <v>2.3609999999999998E-3</v>
      </c>
      <c r="AP1373" s="1">
        <v>2.853E-2</v>
      </c>
      <c r="AQ1373" s="1">
        <v>14</v>
      </c>
      <c r="AR1373" s="1" t="s">
        <v>51</v>
      </c>
    </row>
    <row r="1374" spans="1:44">
      <c r="A1374" s="1" t="s">
        <v>5518</v>
      </c>
      <c r="B1374" s="1" t="s">
        <v>539</v>
      </c>
      <c r="C1374" s="1">
        <v>1</v>
      </c>
      <c r="D1374" s="1">
        <v>2</v>
      </c>
      <c r="E1374" s="1" t="s">
        <v>309</v>
      </c>
      <c r="F1374" s="1" t="s">
        <v>5519</v>
      </c>
      <c r="G1374" s="1" t="s">
        <v>5520</v>
      </c>
      <c r="H1374" s="1" t="s">
        <v>312</v>
      </c>
      <c r="I1374" s="1">
        <v>1</v>
      </c>
      <c r="J1374" s="1">
        <v>2034.9913100000001</v>
      </c>
      <c r="K1374" s="1" t="s">
        <v>51</v>
      </c>
      <c r="L1374" s="1" t="s">
        <v>51</v>
      </c>
      <c r="M1374" s="1" t="s">
        <v>51</v>
      </c>
      <c r="N1374" s="1" t="s">
        <v>51</v>
      </c>
      <c r="O1374" s="1" t="s">
        <v>51</v>
      </c>
      <c r="P1374" s="1" t="s">
        <v>51</v>
      </c>
      <c r="Q1374" s="1" t="s">
        <v>51</v>
      </c>
      <c r="R1374" s="1" t="s">
        <v>51</v>
      </c>
      <c r="S1374" s="1" t="s">
        <v>51</v>
      </c>
      <c r="T1374" s="1" t="s">
        <v>51</v>
      </c>
      <c r="U1374" s="1" t="s">
        <v>51</v>
      </c>
      <c r="V1374" s="2" t="s">
        <v>51</v>
      </c>
      <c r="W1374" s="2" t="s">
        <v>51</v>
      </c>
      <c r="X1374" s="2" t="s">
        <v>51</v>
      </c>
      <c r="Y1374" s="2" t="s">
        <v>51</v>
      </c>
      <c r="Z1374" s="2" t="s">
        <v>51</v>
      </c>
      <c r="AA1374" s="2" t="s">
        <v>51</v>
      </c>
      <c r="AB1374" s="2" t="s">
        <v>51</v>
      </c>
      <c r="AC1374" s="2" t="s">
        <v>51</v>
      </c>
      <c r="AD1374" s="2" t="s">
        <v>51</v>
      </c>
      <c r="AE1374" s="2" t="s">
        <v>51</v>
      </c>
      <c r="AF1374" s="2" t="s">
        <v>51</v>
      </c>
      <c r="AG1374" s="2" t="s">
        <v>51</v>
      </c>
      <c r="AH1374" s="1" t="s">
        <v>65</v>
      </c>
      <c r="AI1374" s="1" t="s">
        <v>44</v>
      </c>
      <c r="AJ1374" s="1" t="s">
        <v>65</v>
      </c>
      <c r="AK1374" s="1" t="s">
        <v>65</v>
      </c>
      <c r="AL1374" s="1" t="s">
        <v>44</v>
      </c>
      <c r="AM1374" s="1" t="s">
        <v>65</v>
      </c>
      <c r="AN1374" s="1" t="s">
        <v>44</v>
      </c>
      <c r="AO1374" s="1">
        <v>2.6140000000000001E-4</v>
      </c>
      <c r="AP1374" s="1">
        <v>2.8249999999999998E-3</v>
      </c>
      <c r="AQ1374" s="1">
        <v>5</v>
      </c>
      <c r="AR1374" s="1" t="s">
        <v>51</v>
      </c>
    </row>
    <row r="1375" spans="1:44">
      <c r="A1375" s="1" t="s">
        <v>5521</v>
      </c>
      <c r="B1375" s="1" t="s">
        <v>67</v>
      </c>
      <c r="C1375" s="1">
        <v>1</v>
      </c>
      <c r="D1375" s="1">
        <v>2</v>
      </c>
      <c r="E1375" s="1" t="s">
        <v>5522</v>
      </c>
      <c r="F1375" s="1" t="s">
        <v>5523</v>
      </c>
      <c r="G1375" s="1" t="s">
        <v>5524</v>
      </c>
      <c r="H1375" s="1" t="s">
        <v>5525</v>
      </c>
      <c r="I1375" s="1">
        <v>1</v>
      </c>
      <c r="J1375" s="1">
        <v>1386.7773500000001</v>
      </c>
      <c r="K1375" s="1" t="s">
        <v>51</v>
      </c>
      <c r="L1375" s="1" t="s">
        <v>51</v>
      </c>
      <c r="M1375" s="1" t="s">
        <v>51</v>
      </c>
      <c r="N1375" s="1" t="s">
        <v>51</v>
      </c>
      <c r="O1375" s="1" t="s">
        <v>51</v>
      </c>
      <c r="P1375" s="1" t="s">
        <v>51</v>
      </c>
      <c r="Q1375" s="1" t="s">
        <v>51</v>
      </c>
      <c r="R1375" s="1" t="s">
        <v>51</v>
      </c>
      <c r="S1375" s="1" t="s">
        <v>51</v>
      </c>
      <c r="T1375" s="1" t="s">
        <v>51</v>
      </c>
      <c r="U1375" s="1" t="s">
        <v>51</v>
      </c>
      <c r="V1375" s="2" t="s">
        <v>51</v>
      </c>
      <c r="W1375" s="2" t="s">
        <v>51</v>
      </c>
      <c r="X1375" s="2" t="s">
        <v>51</v>
      </c>
      <c r="Y1375" s="2" t="s">
        <v>51</v>
      </c>
      <c r="Z1375" s="2" t="s">
        <v>51</v>
      </c>
      <c r="AA1375" s="2" t="s">
        <v>51</v>
      </c>
      <c r="AB1375" s="2" t="s">
        <v>51</v>
      </c>
      <c r="AC1375" s="2" t="s">
        <v>51</v>
      </c>
      <c r="AD1375" s="2" t="s">
        <v>51</v>
      </c>
      <c r="AE1375" s="2" t="s">
        <v>51</v>
      </c>
      <c r="AF1375" s="2" t="s">
        <v>51</v>
      </c>
      <c r="AG1375" s="2" t="s">
        <v>51</v>
      </c>
      <c r="AH1375" s="1" t="s">
        <v>44</v>
      </c>
      <c r="AI1375" s="1" t="s">
        <v>65</v>
      </c>
      <c r="AJ1375" s="1" t="s">
        <v>65</v>
      </c>
      <c r="AK1375" s="1" t="s">
        <v>65</v>
      </c>
      <c r="AL1375" s="1" t="s">
        <v>65</v>
      </c>
      <c r="AM1375" s="1" t="s">
        <v>44</v>
      </c>
      <c r="AN1375" s="1" t="s">
        <v>44</v>
      </c>
      <c r="AO1375" s="1">
        <v>2.6140000000000001E-4</v>
      </c>
      <c r="AP1375" s="1">
        <v>2.0119999999999999E-3</v>
      </c>
      <c r="AQ1375" s="1">
        <v>20</v>
      </c>
      <c r="AR1375" s="1" t="s">
        <v>51</v>
      </c>
    </row>
    <row r="1376" spans="1:44">
      <c r="A1376" s="1" t="s">
        <v>5526</v>
      </c>
      <c r="B1376" s="1" t="s">
        <v>67</v>
      </c>
      <c r="C1376" s="1">
        <v>1</v>
      </c>
      <c r="D1376" s="1">
        <v>2</v>
      </c>
      <c r="E1376" s="1" t="s">
        <v>5527</v>
      </c>
      <c r="F1376" s="1" t="s">
        <v>5528</v>
      </c>
      <c r="G1376" s="1" t="s">
        <v>5529</v>
      </c>
      <c r="H1376" s="1" t="s">
        <v>5530</v>
      </c>
      <c r="I1376" s="1">
        <v>1</v>
      </c>
      <c r="J1376" s="1">
        <v>1966.02486</v>
      </c>
      <c r="K1376" s="1" t="s">
        <v>51</v>
      </c>
      <c r="L1376" s="1" t="s">
        <v>51</v>
      </c>
      <c r="M1376" s="1" t="s">
        <v>51</v>
      </c>
      <c r="N1376" s="1" t="s">
        <v>51</v>
      </c>
      <c r="O1376" s="1" t="s">
        <v>51</v>
      </c>
      <c r="P1376" s="1" t="s">
        <v>51</v>
      </c>
      <c r="Q1376" s="1" t="s">
        <v>51</v>
      </c>
      <c r="R1376" s="1" t="s">
        <v>51</v>
      </c>
      <c r="S1376" s="1" t="s">
        <v>51</v>
      </c>
      <c r="T1376" s="1" t="s">
        <v>51</v>
      </c>
      <c r="U1376" s="1" t="s">
        <v>51</v>
      </c>
      <c r="V1376" s="2" t="s">
        <v>51</v>
      </c>
      <c r="W1376" s="2" t="s">
        <v>51</v>
      </c>
      <c r="X1376" s="2" t="s">
        <v>51</v>
      </c>
      <c r="Y1376" s="2" t="s">
        <v>51</v>
      </c>
      <c r="Z1376" s="2" t="s">
        <v>51</v>
      </c>
      <c r="AA1376" s="2" t="s">
        <v>51</v>
      </c>
      <c r="AB1376" s="2" t="s">
        <v>51</v>
      </c>
      <c r="AC1376" s="2" t="s">
        <v>51</v>
      </c>
      <c r="AD1376" s="2" t="s">
        <v>51</v>
      </c>
      <c r="AE1376" s="2" t="s">
        <v>51</v>
      </c>
      <c r="AF1376" s="2" t="s">
        <v>51</v>
      </c>
      <c r="AG1376" s="2" t="s">
        <v>51</v>
      </c>
      <c r="AH1376" s="1" t="s">
        <v>44</v>
      </c>
      <c r="AI1376" s="1" t="s">
        <v>65</v>
      </c>
      <c r="AJ1376" s="1" t="s">
        <v>44</v>
      </c>
      <c r="AK1376" s="1" t="s">
        <v>65</v>
      </c>
      <c r="AL1376" s="1" t="s">
        <v>65</v>
      </c>
      <c r="AM1376" s="1" t="s">
        <v>65</v>
      </c>
      <c r="AN1376" s="1" t="s">
        <v>44</v>
      </c>
      <c r="AO1376" s="1">
        <v>2.6140000000000001E-4</v>
      </c>
      <c r="AP1376" s="1">
        <v>2.0439999999999998E-3</v>
      </c>
      <c r="AQ1376" s="1">
        <v>8</v>
      </c>
      <c r="AR1376" s="1" t="s">
        <v>51</v>
      </c>
    </row>
    <row r="1377" spans="1:44">
      <c r="A1377" s="1" t="s">
        <v>5531</v>
      </c>
      <c r="B1377" s="1" t="s">
        <v>53</v>
      </c>
      <c r="C1377" s="1">
        <v>1</v>
      </c>
      <c r="D1377" s="1">
        <v>2</v>
      </c>
      <c r="E1377" s="1" t="s">
        <v>5532</v>
      </c>
      <c r="F1377" s="1" t="s">
        <v>5533</v>
      </c>
      <c r="G1377" s="1" t="s">
        <v>5534</v>
      </c>
      <c r="H1377" s="1" t="s">
        <v>5535</v>
      </c>
      <c r="I1377" s="1">
        <v>1</v>
      </c>
      <c r="J1377" s="1">
        <v>1615.8665000000001</v>
      </c>
      <c r="K1377" s="1" t="s">
        <v>51</v>
      </c>
      <c r="L1377" s="1" t="s">
        <v>51</v>
      </c>
      <c r="M1377" s="1" t="s">
        <v>51</v>
      </c>
      <c r="N1377" s="1" t="s">
        <v>51</v>
      </c>
      <c r="O1377" s="1" t="s">
        <v>51</v>
      </c>
      <c r="P1377" s="1" t="s">
        <v>51</v>
      </c>
      <c r="Q1377" s="1" t="s">
        <v>51</v>
      </c>
      <c r="R1377" s="1" t="s">
        <v>51</v>
      </c>
      <c r="S1377" s="1" t="s">
        <v>51</v>
      </c>
      <c r="T1377" s="1" t="s">
        <v>51</v>
      </c>
      <c r="U1377" s="1" t="s">
        <v>51</v>
      </c>
      <c r="V1377" s="2" t="s">
        <v>51</v>
      </c>
      <c r="W1377" s="2" t="s">
        <v>51</v>
      </c>
      <c r="X1377" s="2" t="s">
        <v>51</v>
      </c>
      <c r="Y1377" s="2" t="s">
        <v>51</v>
      </c>
      <c r="Z1377" s="2" t="s">
        <v>51</v>
      </c>
      <c r="AA1377" s="2" t="s">
        <v>51</v>
      </c>
      <c r="AB1377" s="2" t="s">
        <v>51</v>
      </c>
      <c r="AC1377" s="2" t="s">
        <v>51</v>
      </c>
      <c r="AD1377" s="2" t="s">
        <v>51</v>
      </c>
      <c r="AE1377" s="2" t="s">
        <v>51</v>
      </c>
      <c r="AF1377" s="2" t="s">
        <v>51</v>
      </c>
      <c r="AG1377" s="2" t="s">
        <v>51</v>
      </c>
      <c r="AH1377" s="1" t="s">
        <v>65</v>
      </c>
      <c r="AI1377" s="1" t="s">
        <v>65</v>
      </c>
      <c r="AJ1377" s="1" t="s">
        <v>44</v>
      </c>
      <c r="AK1377" s="1" t="s">
        <v>65</v>
      </c>
      <c r="AL1377" s="1" t="s">
        <v>65</v>
      </c>
      <c r="AM1377" s="1" t="s">
        <v>44</v>
      </c>
      <c r="AN1377" s="1" t="s">
        <v>44</v>
      </c>
      <c r="AO1377" s="1">
        <v>1.6579999999999999E-4</v>
      </c>
      <c r="AP1377" s="1">
        <v>6.2469999999999995E-4</v>
      </c>
      <c r="AQ1377" s="1">
        <v>0</v>
      </c>
      <c r="AR1377" s="1" t="s">
        <v>51</v>
      </c>
    </row>
    <row r="1378" spans="1:44">
      <c r="A1378" s="1" t="s">
        <v>5536</v>
      </c>
      <c r="B1378" s="1" t="s">
        <v>539</v>
      </c>
      <c r="C1378" s="1">
        <v>1</v>
      </c>
      <c r="D1378" s="1">
        <v>1</v>
      </c>
      <c r="E1378" s="1" t="s">
        <v>5537</v>
      </c>
      <c r="F1378" s="1" t="s">
        <v>5538</v>
      </c>
      <c r="G1378" s="1" t="s">
        <v>5539</v>
      </c>
      <c r="H1378" s="1" t="s">
        <v>5540</v>
      </c>
      <c r="I1378" s="1">
        <v>1</v>
      </c>
      <c r="J1378" s="1">
        <v>2043.0004200000001</v>
      </c>
      <c r="K1378" s="1" t="s">
        <v>51</v>
      </c>
      <c r="L1378" s="1" t="s">
        <v>51</v>
      </c>
      <c r="M1378" s="1" t="s">
        <v>51</v>
      </c>
      <c r="N1378" s="1" t="s">
        <v>51</v>
      </c>
      <c r="O1378" s="1" t="s">
        <v>51</v>
      </c>
      <c r="P1378" s="1" t="s">
        <v>51</v>
      </c>
      <c r="Q1378" s="1" t="s">
        <v>51</v>
      </c>
      <c r="R1378" s="1" t="s">
        <v>51</v>
      </c>
      <c r="S1378" s="1" t="s">
        <v>51</v>
      </c>
      <c r="T1378" s="1" t="s">
        <v>51</v>
      </c>
      <c r="U1378" s="1" t="s">
        <v>51</v>
      </c>
      <c r="V1378" s="2" t="s">
        <v>51</v>
      </c>
      <c r="W1378" s="2" t="s">
        <v>51</v>
      </c>
      <c r="X1378" s="2" t="s">
        <v>51</v>
      </c>
      <c r="Y1378" s="2" t="s">
        <v>51</v>
      </c>
      <c r="Z1378" s="2" t="s">
        <v>51</v>
      </c>
      <c r="AA1378" s="2" t="s">
        <v>51</v>
      </c>
      <c r="AB1378" s="2" t="s">
        <v>51</v>
      </c>
      <c r="AC1378" s="2" t="s">
        <v>51</v>
      </c>
      <c r="AD1378" s="2" t="s">
        <v>51</v>
      </c>
      <c r="AE1378" s="2" t="s">
        <v>51</v>
      </c>
      <c r="AF1378" s="2" t="s">
        <v>51</v>
      </c>
      <c r="AG1378" s="2" t="s">
        <v>51</v>
      </c>
      <c r="AH1378" s="1" t="s">
        <v>65</v>
      </c>
      <c r="AI1378" s="1" t="s">
        <v>65</v>
      </c>
      <c r="AJ1378" s="1" t="s">
        <v>44</v>
      </c>
      <c r="AK1378" s="1" t="s">
        <v>65</v>
      </c>
      <c r="AL1378" s="1" t="s">
        <v>65</v>
      </c>
      <c r="AM1378" s="1" t="s">
        <v>65</v>
      </c>
      <c r="AN1378" s="1" t="s">
        <v>44</v>
      </c>
      <c r="AO1378" s="1">
        <v>2.6140000000000001E-4</v>
      </c>
      <c r="AP1378" s="1">
        <v>3.578E-3</v>
      </c>
      <c r="AQ1378" s="1">
        <v>0</v>
      </c>
      <c r="AR1378" s="1" t="s">
        <v>51</v>
      </c>
    </row>
    <row r="1379" spans="1:44">
      <c r="A1379" s="1" t="s">
        <v>5541</v>
      </c>
      <c r="B1379" s="1" t="s">
        <v>46</v>
      </c>
      <c r="C1379" s="1">
        <v>1</v>
      </c>
      <c r="D1379" s="1">
        <v>1</v>
      </c>
      <c r="E1379" s="1" t="s">
        <v>1426</v>
      </c>
      <c r="F1379" s="1" t="s">
        <v>5542</v>
      </c>
      <c r="G1379" s="1" t="s">
        <v>5543</v>
      </c>
      <c r="H1379" s="1" t="s">
        <v>1429</v>
      </c>
      <c r="I1379" s="1">
        <v>0</v>
      </c>
      <c r="J1379" s="1">
        <v>2139.1266900000001</v>
      </c>
      <c r="K1379" s="1" t="s">
        <v>51</v>
      </c>
      <c r="L1379" s="1" t="s">
        <v>51</v>
      </c>
      <c r="M1379" s="1" t="s">
        <v>51</v>
      </c>
      <c r="N1379" s="1" t="s">
        <v>51</v>
      </c>
      <c r="O1379" s="1" t="s">
        <v>51</v>
      </c>
      <c r="P1379" s="1" t="s">
        <v>51</v>
      </c>
      <c r="Q1379" s="1" t="s">
        <v>51</v>
      </c>
      <c r="R1379" s="1" t="s">
        <v>51</v>
      </c>
      <c r="S1379" s="1" t="s">
        <v>51</v>
      </c>
      <c r="T1379" s="1" t="s">
        <v>51</v>
      </c>
      <c r="U1379" s="1" t="s">
        <v>51</v>
      </c>
      <c r="V1379" s="2" t="s">
        <v>51</v>
      </c>
      <c r="W1379" s="2" t="s">
        <v>51</v>
      </c>
      <c r="X1379" s="2" t="s">
        <v>51</v>
      </c>
      <c r="Y1379" s="2" t="s">
        <v>51</v>
      </c>
      <c r="Z1379" s="2" t="s">
        <v>51</v>
      </c>
      <c r="AA1379" s="2" t="s">
        <v>51</v>
      </c>
      <c r="AB1379" s="2" t="s">
        <v>51</v>
      </c>
      <c r="AC1379" s="2" t="s">
        <v>51</v>
      </c>
      <c r="AD1379" s="2" t="s">
        <v>51</v>
      </c>
      <c r="AE1379" s="2" t="s">
        <v>51</v>
      </c>
      <c r="AF1379" s="2" t="s">
        <v>51</v>
      </c>
      <c r="AG1379" s="2" t="s">
        <v>51</v>
      </c>
      <c r="AH1379" s="1" t="s">
        <v>65</v>
      </c>
      <c r="AI1379" s="1" t="s">
        <v>65</v>
      </c>
      <c r="AJ1379" s="1" t="s">
        <v>65</v>
      </c>
      <c r="AK1379" s="1" t="s">
        <v>44</v>
      </c>
      <c r="AL1379" s="1" t="s">
        <v>65</v>
      </c>
      <c r="AM1379" s="1" t="s">
        <v>65</v>
      </c>
      <c r="AN1379" s="1" t="s">
        <v>44</v>
      </c>
      <c r="AO1379" s="1">
        <v>9.2429999999999997E-4</v>
      </c>
      <c r="AP1379" s="1">
        <v>1.137E-2</v>
      </c>
      <c r="AQ1379" s="1">
        <v>3</v>
      </c>
      <c r="AR1379" s="1" t="s">
        <v>51</v>
      </c>
    </row>
    <row r="1380" spans="1:44">
      <c r="A1380" s="1" t="s">
        <v>5544</v>
      </c>
      <c r="B1380" s="1" t="s">
        <v>94</v>
      </c>
      <c r="C1380" s="1">
        <v>1</v>
      </c>
      <c r="D1380" s="1">
        <v>2</v>
      </c>
      <c r="E1380" s="1" t="s">
        <v>267</v>
      </c>
      <c r="F1380" s="1" t="s">
        <v>5545</v>
      </c>
      <c r="G1380" s="1" t="s">
        <v>5546</v>
      </c>
      <c r="H1380" s="1" t="s">
        <v>270</v>
      </c>
      <c r="I1380" s="1">
        <v>1</v>
      </c>
      <c r="J1380" s="1">
        <v>2827.3759799999998</v>
      </c>
      <c r="K1380" s="1" t="s">
        <v>51</v>
      </c>
      <c r="L1380" s="1" t="s">
        <v>51</v>
      </c>
      <c r="M1380" s="1" t="s">
        <v>51</v>
      </c>
      <c r="N1380" s="1" t="s">
        <v>51</v>
      </c>
      <c r="O1380" s="1" t="s">
        <v>51</v>
      </c>
      <c r="P1380" s="1" t="s">
        <v>51</v>
      </c>
      <c r="Q1380" s="1" t="s">
        <v>51</v>
      </c>
      <c r="R1380" s="1" t="s">
        <v>51</v>
      </c>
      <c r="S1380" s="1" t="s">
        <v>51</v>
      </c>
      <c r="T1380" s="1" t="s">
        <v>51</v>
      </c>
      <c r="U1380" s="1" t="s">
        <v>51</v>
      </c>
      <c r="V1380" s="2" t="s">
        <v>51</v>
      </c>
      <c r="W1380" s="2" t="s">
        <v>51</v>
      </c>
      <c r="X1380" s="2" t="s">
        <v>51</v>
      </c>
      <c r="Y1380" s="2" t="s">
        <v>51</v>
      </c>
      <c r="Z1380" s="2" t="s">
        <v>51</v>
      </c>
      <c r="AA1380" s="2" t="s">
        <v>51</v>
      </c>
      <c r="AB1380" s="2" t="s">
        <v>51</v>
      </c>
      <c r="AC1380" s="2" t="s">
        <v>51</v>
      </c>
      <c r="AD1380" s="2" t="s">
        <v>51</v>
      </c>
      <c r="AE1380" s="2" t="s">
        <v>51</v>
      </c>
      <c r="AF1380" s="2" t="s">
        <v>51</v>
      </c>
      <c r="AG1380" s="2" t="s">
        <v>51</v>
      </c>
      <c r="AH1380" s="1" t="s">
        <v>44</v>
      </c>
      <c r="AI1380" s="1" t="s">
        <v>65</v>
      </c>
      <c r="AJ1380" s="1" t="s">
        <v>65</v>
      </c>
      <c r="AK1380" s="1" t="s">
        <v>65</v>
      </c>
      <c r="AL1380" s="1" t="s">
        <v>44</v>
      </c>
      <c r="AM1380" s="1" t="s">
        <v>65</v>
      </c>
      <c r="AN1380" s="1" t="s">
        <v>44</v>
      </c>
      <c r="AO1380" s="1">
        <v>1.1509999999999999E-3</v>
      </c>
      <c r="AP1380" s="1">
        <v>1.2619999999999999E-2</v>
      </c>
      <c r="AQ1380" s="1">
        <v>0</v>
      </c>
      <c r="AR1380" s="1" t="s">
        <v>51</v>
      </c>
    </row>
    <row r="1381" spans="1:44">
      <c r="A1381" s="1" t="s">
        <v>5547</v>
      </c>
      <c r="B1381" s="1" t="s">
        <v>46</v>
      </c>
      <c r="C1381" s="1">
        <v>1</v>
      </c>
      <c r="D1381" s="1">
        <v>1</v>
      </c>
      <c r="E1381" s="1" t="s">
        <v>669</v>
      </c>
      <c r="F1381" s="1" t="s">
        <v>5548</v>
      </c>
      <c r="G1381" s="1" t="s">
        <v>5549</v>
      </c>
      <c r="H1381" s="1" t="s">
        <v>672</v>
      </c>
      <c r="I1381" s="1">
        <v>1</v>
      </c>
      <c r="J1381" s="1">
        <v>2329.2696599999999</v>
      </c>
      <c r="K1381" s="1" t="s">
        <v>51</v>
      </c>
      <c r="L1381" s="1" t="s">
        <v>51</v>
      </c>
      <c r="M1381" s="1" t="s">
        <v>51</v>
      </c>
      <c r="N1381" s="1" t="s">
        <v>51</v>
      </c>
      <c r="O1381" s="1" t="s">
        <v>51</v>
      </c>
      <c r="P1381" s="1" t="s">
        <v>51</v>
      </c>
      <c r="Q1381" s="1" t="s">
        <v>51</v>
      </c>
      <c r="R1381" s="1" t="s">
        <v>51</v>
      </c>
      <c r="S1381" s="1" t="s">
        <v>51</v>
      </c>
      <c r="T1381" s="1" t="s">
        <v>51</v>
      </c>
      <c r="U1381" s="1" t="s">
        <v>51</v>
      </c>
      <c r="V1381" s="2" t="s">
        <v>51</v>
      </c>
      <c r="W1381" s="2" t="s">
        <v>51</v>
      </c>
      <c r="X1381" s="2" t="s">
        <v>51</v>
      </c>
      <c r="Y1381" s="2" t="s">
        <v>51</v>
      </c>
      <c r="Z1381" s="2" t="s">
        <v>51</v>
      </c>
      <c r="AA1381" s="2" t="s">
        <v>51</v>
      </c>
      <c r="AB1381" s="2" t="s">
        <v>51</v>
      </c>
      <c r="AC1381" s="2" t="s">
        <v>51</v>
      </c>
      <c r="AD1381" s="2" t="s">
        <v>51</v>
      </c>
      <c r="AE1381" s="2" t="s">
        <v>51</v>
      </c>
      <c r="AF1381" s="2" t="s">
        <v>51</v>
      </c>
      <c r="AG1381" s="2" t="s">
        <v>51</v>
      </c>
      <c r="AH1381" s="1" t="s">
        <v>65</v>
      </c>
      <c r="AI1381" s="1" t="s">
        <v>65</v>
      </c>
      <c r="AJ1381" s="1" t="s">
        <v>65</v>
      </c>
      <c r="AK1381" s="1" t="s">
        <v>65</v>
      </c>
      <c r="AL1381" s="1" t="s">
        <v>44</v>
      </c>
      <c r="AM1381" s="1" t="s">
        <v>65</v>
      </c>
      <c r="AN1381" s="1" t="s">
        <v>44</v>
      </c>
      <c r="AO1381" s="1">
        <v>1.6579999999999999E-4</v>
      </c>
      <c r="AP1381" s="1">
        <v>1.408E-3</v>
      </c>
      <c r="AQ1381" s="1">
        <v>6</v>
      </c>
      <c r="AR1381" s="1" t="s">
        <v>51</v>
      </c>
    </row>
    <row r="1382" spans="1:44">
      <c r="A1382" s="1" t="s">
        <v>5550</v>
      </c>
      <c r="B1382" s="1" t="s">
        <v>46</v>
      </c>
      <c r="C1382" s="1">
        <v>1</v>
      </c>
      <c r="D1382" s="1">
        <v>1</v>
      </c>
      <c r="E1382" s="1" t="s">
        <v>3563</v>
      </c>
      <c r="F1382" s="1" t="s">
        <v>5551</v>
      </c>
      <c r="G1382" s="1" t="s">
        <v>5552</v>
      </c>
      <c r="H1382" s="1" t="s">
        <v>3566</v>
      </c>
      <c r="I1382" s="1">
        <v>1</v>
      </c>
      <c r="J1382" s="1">
        <v>2028.9596200000001</v>
      </c>
      <c r="K1382" s="1" t="s">
        <v>51</v>
      </c>
      <c r="L1382" s="1" t="s">
        <v>51</v>
      </c>
      <c r="M1382" s="1" t="s">
        <v>51</v>
      </c>
      <c r="N1382" s="1" t="s">
        <v>51</v>
      </c>
      <c r="O1382" s="1" t="s">
        <v>51</v>
      </c>
      <c r="P1382" s="1" t="s">
        <v>51</v>
      </c>
      <c r="Q1382" s="1" t="s">
        <v>51</v>
      </c>
      <c r="R1382" s="1" t="s">
        <v>51</v>
      </c>
      <c r="S1382" s="1" t="s">
        <v>51</v>
      </c>
      <c r="T1382" s="1" t="s">
        <v>51</v>
      </c>
      <c r="U1382" s="1" t="s">
        <v>51</v>
      </c>
      <c r="V1382" s="2" t="s">
        <v>51</v>
      </c>
      <c r="W1382" s="2" t="s">
        <v>51</v>
      </c>
      <c r="X1382" s="2" t="s">
        <v>51</v>
      </c>
      <c r="Y1382" s="2" t="s">
        <v>51</v>
      </c>
      <c r="Z1382" s="2" t="s">
        <v>51</v>
      </c>
      <c r="AA1382" s="2" t="s">
        <v>51</v>
      </c>
      <c r="AB1382" s="2" t="s">
        <v>51</v>
      </c>
      <c r="AC1382" s="2" t="s">
        <v>51</v>
      </c>
      <c r="AD1382" s="2" t="s">
        <v>51</v>
      </c>
      <c r="AE1382" s="2" t="s">
        <v>51</v>
      </c>
      <c r="AF1382" s="2" t="s">
        <v>51</v>
      </c>
      <c r="AG1382" s="2" t="s">
        <v>51</v>
      </c>
      <c r="AH1382" s="1" t="s">
        <v>65</v>
      </c>
      <c r="AI1382" s="1" t="s">
        <v>65</v>
      </c>
      <c r="AJ1382" s="1" t="s">
        <v>65</v>
      </c>
      <c r="AK1382" s="1" t="s">
        <v>65</v>
      </c>
      <c r="AL1382" s="1" t="s">
        <v>65</v>
      </c>
      <c r="AM1382" s="1" t="s">
        <v>44</v>
      </c>
      <c r="AN1382" s="1" t="s">
        <v>44</v>
      </c>
      <c r="AO1382" s="1">
        <v>1.6579999999999999E-4</v>
      </c>
      <c r="AP1382" s="1">
        <v>7.1080000000000004E-5</v>
      </c>
      <c r="AQ1382" s="1">
        <v>21</v>
      </c>
      <c r="AR1382" s="1" t="s">
        <v>51</v>
      </c>
    </row>
    <row r="1383" spans="1:44">
      <c r="A1383" s="1" t="s">
        <v>5553</v>
      </c>
      <c r="B1383" s="1" t="s">
        <v>46</v>
      </c>
      <c r="C1383" s="1">
        <v>1</v>
      </c>
      <c r="D1383" s="1">
        <v>3</v>
      </c>
      <c r="E1383" s="1" t="s">
        <v>4182</v>
      </c>
      <c r="F1383" s="1" t="s">
        <v>5554</v>
      </c>
      <c r="G1383" s="1" t="s">
        <v>5555</v>
      </c>
      <c r="H1383" s="1" t="s">
        <v>4185</v>
      </c>
      <c r="I1383" s="1">
        <v>1</v>
      </c>
      <c r="J1383" s="1">
        <v>1554.8056899999999</v>
      </c>
      <c r="K1383" s="1" t="s">
        <v>51</v>
      </c>
      <c r="L1383" s="1" t="s">
        <v>51</v>
      </c>
      <c r="M1383" s="1" t="s">
        <v>51</v>
      </c>
      <c r="N1383" s="1" t="s">
        <v>51</v>
      </c>
      <c r="O1383" s="1" t="s">
        <v>51</v>
      </c>
      <c r="P1383" s="1" t="s">
        <v>51</v>
      </c>
      <c r="Q1383" s="1" t="s">
        <v>51</v>
      </c>
      <c r="R1383" s="1" t="s">
        <v>51</v>
      </c>
      <c r="S1383" s="1" t="s">
        <v>51</v>
      </c>
      <c r="T1383" s="1" t="s">
        <v>51</v>
      </c>
      <c r="U1383" s="1" t="s">
        <v>51</v>
      </c>
      <c r="V1383" s="2" t="s">
        <v>51</v>
      </c>
      <c r="W1383" s="2" t="s">
        <v>51</v>
      </c>
      <c r="X1383" s="2" t="s">
        <v>51</v>
      </c>
      <c r="Y1383" s="2" t="s">
        <v>51</v>
      </c>
      <c r="Z1383" s="2" t="s">
        <v>51</v>
      </c>
      <c r="AA1383" s="2" t="s">
        <v>51</v>
      </c>
      <c r="AB1383" s="2" t="s">
        <v>51</v>
      </c>
      <c r="AC1383" s="2" t="s">
        <v>51</v>
      </c>
      <c r="AD1383" s="2" t="s">
        <v>51</v>
      </c>
      <c r="AE1383" s="2" t="s">
        <v>51</v>
      </c>
      <c r="AF1383" s="2" t="s">
        <v>51</v>
      </c>
      <c r="AG1383" s="2" t="s">
        <v>51</v>
      </c>
      <c r="AH1383" s="1" t="s">
        <v>44</v>
      </c>
      <c r="AI1383" s="1" t="s">
        <v>65</v>
      </c>
      <c r="AJ1383" s="1" t="s">
        <v>44</v>
      </c>
      <c r="AK1383" s="1" t="s">
        <v>44</v>
      </c>
      <c r="AL1383" s="1" t="s">
        <v>65</v>
      </c>
      <c r="AM1383" s="1" t="s">
        <v>65</v>
      </c>
      <c r="AN1383" s="1" t="s">
        <v>44</v>
      </c>
      <c r="AO1383" s="1">
        <v>2.6140000000000001E-4</v>
      </c>
      <c r="AP1383" s="1">
        <v>3.4420000000000002E-3</v>
      </c>
      <c r="AQ1383" s="1">
        <v>7</v>
      </c>
      <c r="AR1383" s="1" t="s">
        <v>51</v>
      </c>
    </row>
    <row r="1384" spans="1:44">
      <c r="A1384" s="1" t="s">
        <v>5556</v>
      </c>
      <c r="B1384" s="1" t="s">
        <v>100</v>
      </c>
      <c r="C1384" s="1">
        <v>1</v>
      </c>
      <c r="D1384" s="1">
        <v>1</v>
      </c>
      <c r="E1384" s="1" t="s">
        <v>267</v>
      </c>
      <c r="F1384" s="1" t="s">
        <v>5557</v>
      </c>
      <c r="G1384" s="1" t="s">
        <v>5558</v>
      </c>
      <c r="H1384" s="1" t="s">
        <v>270</v>
      </c>
      <c r="I1384" s="1">
        <v>1</v>
      </c>
      <c r="J1384" s="1">
        <v>2735.4032499999998</v>
      </c>
      <c r="K1384" s="1" t="s">
        <v>51</v>
      </c>
      <c r="L1384" s="1" t="s">
        <v>51</v>
      </c>
      <c r="M1384" s="1" t="s">
        <v>51</v>
      </c>
      <c r="N1384" s="1" t="s">
        <v>51</v>
      </c>
      <c r="O1384" s="1" t="s">
        <v>51</v>
      </c>
      <c r="P1384" s="1" t="s">
        <v>51</v>
      </c>
      <c r="Q1384" s="1" t="s">
        <v>51</v>
      </c>
      <c r="R1384" s="1" t="s">
        <v>51</v>
      </c>
      <c r="S1384" s="1" t="s">
        <v>51</v>
      </c>
      <c r="T1384" s="1" t="s">
        <v>51</v>
      </c>
      <c r="U1384" s="1" t="s">
        <v>51</v>
      </c>
      <c r="V1384" s="2" t="s">
        <v>51</v>
      </c>
      <c r="W1384" s="2" t="s">
        <v>51</v>
      </c>
      <c r="X1384" s="2" t="s">
        <v>51</v>
      </c>
      <c r="Y1384" s="2" t="s">
        <v>51</v>
      </c>
      <c r="Z1384" s="2" t="s">
        <v>51</v>
      </c>
      <c r="AA1384" s="2" t="s">
        <v>51</v>
      </c>
      <c r="AB1384" s="2" t="s">
        <v>51</v>
      </c>
      <c r="AC1384" s="2" t="s">
        <v>51</v>
      </c>
      <c r="AD1384" s="2" t="s">
        <v>51</v>
      </c>
      <c r="AE1384" s="2" t="s">
        <v>51</v>
      </c>
      <c r="AF1384" s="2" t="s">
        <v>51</v>
      </c>
      <c r="AG1384" s="2" t="s">
        <v>51</v>
      </c>
      <c r="AH1384" s="1" t="s">
        <v>65</v>
      </c>
      <c r="AI1384" s="1" t="s">
        <v>65</v>
      </c>
      <c r="AJ1384" s="1" t="s">
        <v>65</v>
      </c>
      <c r="AK1384" s="1" t="s">
        <v>65</v>
      </c>
      <c r="AL1384" s="1" t="s">
        <v>65</v>
      </c>
      <c r="AM1384" s="1" t="s">
        <v>44</v>
      </c>
      <c r="AN1384" s="1" t="s">
        <v>44</v>
      </c>
      <c r="AO1384" s="1">
        <v>1.6579999999999999E-4</v>
      </c>
      <c r="AP1384" s="1">
        <v>1.4779999999999999E-4</v>
      </c>
      <c r="AQ1384" s="1">
        <v>6</v>
      </c>
      <c r="AR1384" s="1" t="s">
        <v>51</v>
      </c>
    </row>
    <row r="1385" spans="1:44">
      <c r="A1385" s="1" t="s">
        <v>5559</v>
      </c>
      <c r="B1385" s="1" t="s">
        <v>261</v>
      </c>
      <c r="C1385" s="1">
        <v>1</v>
      </c>
      <c r="D1385" s="1">
        <v>1</v>
      </c>
      <c r="E1385" s="1" t="s">
        <v>5560</v>
      </c>
      <c r="F1385" s="1" t="s">
        <v>5561</v>
      </c>
      <c r="G1385" s="1" t="s">
        <v>5562</v>
      </c>
      <c r="H1385" s="1" t="s">
        <v>5563</v>
      </c>
      <c r="I1385" s="1">
        <v>1</v>
      </c>
      <c r="J1385" s="1">
        <v>2205.1597200000001</v>
      </c>
      <c r="K1385" s="1" t="s">
        <v>51</v>
      </c>
      <c r="L1385" s="1" t="s">
        <v>51</v>
      </c>
      <c r="M1385" s="1" t="s">
        <v>51</v>
      </c>
      <c r="N1385" s="1" t="s">
        <v>51</v>
      </c>
      <c r="O1385" s="1" t="s">
        <v>51</v>
      </c>
      <c r="P1385" s="1" t="s">
        <v>51</v>
      </c>
      <c r="Q1385" s="1" t="s">
        <v>51</v>
      </c>
      <c r="R1385" s="1" t="s">
        <v>51</v>
      </c>
      <c r="S1385" s="1" t="s">
        <v>51</v>
      </c>
      <c r="T1385" s="1" t="s">
        <v>51</v>
      </c>
      <c r="U1385" s="1" t="s">
        <v>51</v>
      </c>
      <c r="V1385" s="2" t="s">
        <v>51</v>
      </c>
      <c r="W1385" s="2" t="s">
        <v>51</v>
      </c>
      <c r="X1385" s="2" t="s">
        <v>51</v>
      </c>
      <c r="Y1385" s="2" t="s">
        <v>51</v>
      </c>
      <c r="Z1385" s="2" t="s">
        <v>51</v>
      </c>
      <c r="AA1385" s="2" t="s">
        <v>51</v>
      </c>
      <c r="AB1385" s="2" t="s">
        <v>51</v>
      </c>
      <c r="AC1385" s="2" t="s">
        <v>51</v>
      </c>
      <c r="AD1385" s="2" t="s">
        <v>51</v>
      </c>
      <c r="AE1385" s="2" t="s">
        <v>51</v>
      </c>
      <c r="AF1385" s="2" t="s">
        <v>51</v>
      </c>
      <c r="AG1385" s="2" t="s">
        <v>51</v>
      </c>
      <c r="AH1385" s="1" t="s">
        <v>44</v>
      </c>
      <c r="AI1385" s="1" t="s">
        <v>65</v>
      </c>
      <c r="AJ1385" s="1" t="s">
        <v>65</v>
      </c>
      <c r="AK1385" s="1" t="s">
        <v>65</v>
      </c>
      <c r="AL1385" s="1" t="s">
        <v>65</v>
      </c>
      <c r="AM1385" s="1" t="s">
        <v>65</v>
      </c>
      <c r="AN1385" s="1" t="s">
        <v>44</v>
      </c>
      <c r="AO1385" s="1">
        <v>1.4239999999999999E-3</v>
      </c>
      <c r="AP1385" s="1">
        <v>1.7000000000000001E-2</v>
      </c>
      <c r="AQ1385" s="1">
        <v>5</v>
      </c>
      <c r="AR1385" s="1" t="s">
        <v>51</v>
      </c>
    </row>
    <row r="1386" spans="1:44">
      <c r="A1386" s="1" t="s">
        <v>5564</v>
      </c>
      <c r="B1386" s="1" t="s">
        <v>67</v>
      </c>
      <c r="C1386" s="1">
        <v>1</v>
      </c>
      <c r="D1386" s="1">
        <v>1</v>
      </c>
      <c r="E1386" s="1" t="s">
        <v>1315</v>
      </c>
      <c r="F1386" s="1" t="s">
        <v>5565</v>
      </c>
      <c r="G1386" s="1" t="s">
        <v>5566</v>
      </c>
      <c r="H1386" s="1" t="s">
        <v>1318</v>
      </c>
      <c r="I1386" s="1">
        <v>0</v>
      </c>
      <c r="J1386" s="1">
        <v>1901.9789599999999</v>
      </c>
      <c r="K1386" s="1" t="s">
        <v>51</v>
      </c>
      <c r="L1386" s="1" t="s">
        <v>51</v>
      </c>
      <c r="M1386" s="1" t="s">
        <v>51</v>
      </c>
      <c r="N1386" s="1" t="s">
        <v>51</v>
      </c>
      <c r="O1386" s="1" t="s">
        <v>51</v>
      </c>
      <c r="P1386" s="1" t="s">
        <v>51</v>
      </c>
      <c r="Q1386" s="1" t="s">
        <v>51</v>
      </c>
      <c r="R1386" s="1" t="s">
        <v>51</v>
      </c>
      <c r="S1386" s="1" t="s">
        <v>51</v>
      </c>
      <c r="T1386" s="1" t="s">
        <v>51</v>
      </c>
      <c r="U1386" s="1" t="s">
        <v>51</v>
      </c>
      <c r="V1386" s="2" t="s">
        <v>51</v>
      </c>
      <c r="W1386" s="2" t="s">
        <v>51</v>
      </c>
      <c r="X1386" s="2" t="s">
        <v>51</v>
      </c>
      <c r="Y1386" s="2" t="s">
        <v>51</v>
      </c>
      <c r="Z1386" s="2" t="s">
        <v>51</v>
      </c>
      <c r="AA1386" s="2" t="s">
        <v>51</v>
      </c>
      <c r="AB1386" s="2" t="s">
        <v>51</v>
      </c>
      <c r="AC1386" s="2" t="s">
        <v>51</v>
      </c>
      <c r="AD1386" s="2" t="s">
        <v>51</v>
      </c>
      <c r="AE1386" s="2" t="s">
        <v>51</v>
      </c>
      <c r="AF1386" s="2" t="s">
        <v>51</v>
      </c>
      <c r="AG1386" s="2" t="s">
        <v>51</v>
      </c>
      <c r="AH1386" s="1" t="s">
        <v>44</v>
      </c>
      <c r="AI1386" s="1" t="s">
        <v>65</v>
      </c>
      <c r="AJ1386" s="1" t="s">
        <v>65</v>
      </c>
      <c r="AK1386" s="1" t="s">
        <v>65</v>
      </c>
      <c r="AL1386" s="1" t="s">
        <v>65</v>
      </c>
      <c r="AM1386" s="1" t="s">
        <v>65</v>
      </c>
      <c r="AN1386" s="1" t="s">
        <v>44</v>
      </c>
      <c r="AO1386" s="1">
        <v>4.8519999999999998E-4</v>
      </c>
      <c r="AP1386" s="1">
        <v>6.9329999999999999E-3</v>
      </c>
      <c r="AQ1386" s="1">
        <v>3</v>
      </c>
      <c r="AR1386" s="1" t="s">
        <v>51</v>
      </c>
    </row>
    <row r="1387" spans="1:44">
      <c r="A1387" s="1" t="s">
        <v>5567</v>
      </c>
      <c r="B1387" s="1" t="s">
        <v>67</v>
      </c>
      <c r="C1387" s="1">
        <v>1</v>
      </c>
      <c r="D1387" s="1">
        <v>1</v>
      </c>
      <c r="E1387" s="1" t="s">
        <v>5568</v>
      </c>
      <c r="F1387" s="1" t="s">
        <v>5569</v>
      </c>
      <c r="G1387" s="1" t="s">
        <v>5570</v>
      </c>
      <c r="H1387" s="1" t="s">
        <v>5571</v>
      </c>
      <c r="I1387" s="1">
        <v>1</v>
      </c>
      <c r="J1387" s="1">
        <v>1687.8571099999999</v>
      </c>
      <c r="K1387" s="1" t="s">
        <v>51</v>
      </c>
      <c r="L1387" s="1" t="s">
        <v>51</v>
      </c>
      <c r="M1387" s="1" t="s">
        <v>51</v>
      </c>
      <c r="N1387" s="1" t="s">
        <v>51</v>
      </c>
      <c r="O1387" s="1" t="s">
        <v>51</v>
      </c>
      <c r="P1387" s="1" t="s">
        <v>51</v>
      </c>
      <c r="Q1387" s="1" t="s">
        <v>51</v>
      </c>
      <c r="R1387" s="1" t="s">
        <v>51</v>
      </c>
      <c r="S1387" s="1" t="s">
        <v>51</v>
      </c>
      <c r="T1387" s="1" t="s">
        <v>51</v>
      </c>
      <c r="U1387" s="1" t="s">
        <v>51</v>
      </c>
      <c r="V1387" s="2" t="s">
        <v>51</v>
      </c>
      <c r="W1387" s="2" t="s">
        <v>51</v>
      </c>
      <c r="X1387" s="2" t="s">
        <v>51</v>
      </c>
      <c r="Y1387" s="2" t="s">
        <v>51</v>
      </c>
      <c r="Z1387" s="2" t="s">
        <v>51</v>
      </c>
      <c r="AA1387" s="2" t="s">
        <v>51</v>
      </c>
      <c r="AB1387" s="2" t="s">
        <v>51</v>
      </c>
      <c r="AC1387" s="2" t="s">
        <v>51</v>
      </c>
      <c r="AD1387" s="2" t="s">
        <v>51</v>
      </c>
      <c r="AE1387" s="2" t="s">
        <v>51</v>
      </c>
      <c r="AF1387" s="2" t="s">
        <v>51</v>
      </c>
      <c r="AG1387" s="2" t="s">
        <v>51</v>
      </c>
      <c r="AH1387" s="1" t="s">
        <v>65</v>
      </c>
      <c r="AI1387" s="1" t="s">
        <v>65</v>
      </c>
      <c r="AJ1387" s="1" t="s">
        <v>65</v>
      </c>
      <c r="AK1387" s="1" t="s">
        <v>65</v>
      </c>
      <c r="AL1387" s="1" t="s">
        <v>44</v>
      </c>
      <c r="AM1387" s="1" t="s">
        <v>65</v>
      </c>
      <c r="AN1387" s="1" t="s">
        <v>44</v>
      </c>
      <c r="AO1387" s="1">
        <v>2.1819999999999999E-3</v>
      </c>
      <c r="AP1387" s="1">
        <v>2.6009999999999998E-2</v>
      </c>
      <c r="AQ1387" s="1">
        <v>0</v>
      </c>
      <c r="AR1387" s="1" t="s">
        <v>51</v>
      </c>
    </row>
    <row r="1388" spans="1:44">
      <c r="A1388" s="1" t="s">
        <v>5572</v>
      </c>
      <c r="B1388" s="1" t="s">
        <v>46</v>
      </c>
      <c r="C1388" s="1">
        <v>1</v>
      </c>
      <c r="D1388" s="1">
        <v>1</v>
      </c>
      <c r="E1388" s="1" t="s">
        <v>529</v>
      </c>
      <c r="F1388" s="1" t="s">
        <v>5573</v>
      </c>
      <c r="G1388" s="1" t="s">
        <v>5574</v>
      </c>
      <c r="H1388" s="1" t="s">
        <v>532</v>
      </c>
      <c r="I1388" s="1">
        <v>1</v>
      </c>
      <c r="J1388" s="1">
        <v>2188.1318299999998</v>
      </c>
      <c r="K1388" s="1" t="s">
        <v>51</v>
      </c>
      <c r="L1388" s="1" t="s">
        <v>51</v>
      </c>
      <c r="M1388" s="1" t="s">
        <v>51</v>
      </c>
      <c r="N1388" s="1" t="s">
        <v>51</v>
      </c>
      <c r="O1388" s="1" t="s">
        <v>51</v>
      </c>
      <c r="P1388" s="1" t="s">
        <v>51</v>
      </c>
      <c r="Q1388" s="1" t="s">
        <v>51</v>
      </c>
      <c r="R1388" s="1" t="s">
        <v>51</v>
      </c>
      <c r="S1388" s="1" t="s">
        <v>51</v>
      </c>
      <c r="T1388" s="1" t="s">
        <v>51</v>
      </c>
      <c r="U1388" s="1" t="s">
        <v>51</v>
      </c>
      <c r="V1388" s="2" t="s">
        <v>51</v>
      </c>
      <c r="W1388" s="2" t="s">
        <v>51</v>
      </c>
      <c r="X1388" s="2" t="s">
        <v>51</v>
      </c>
      <c r="Y1388" s="2" t="s">
        <v>51</v>
      </c>
      <c r="Z1388" s="2" t="s">
        <v>51</v>
      </c>
      <c r="AA1388" s="2" t="s">
        <v>51</v>
      </c>
      <c r="AB1388" s="2" t="s">
        <v>51</v>
      </c>
      <c r="AC1388" s="2" t="s">
        <v>51</v>
      </c>
      <c r="AD1388" s="2" t="s">
        <v>51</v>
      </c>
      <c r="AE1388" s="2" t="s">
        <v>51</v>
      </c>
      <c r="AF1388" s="2" t="s">
        <v>51</v>
      </c>
      <c r="AG1388" s="2" t="s">
        <v>51</v>
      </c>
      <c r="AH1388" s="1" t="s">
        <v>65</v>
      </c>
      <c r="AI1388" s="1" t="s">
        <v>65</v>
      </c>
      <c r="AJ1388" s="1" t="s">
        <v>65</v>
      </c>
      <c r="AK1388" s="1" t="s">
        <v>65</v>
      </c>
      <c r="AL1388" s="1" t="s">
        <v>65</v>
      </c>
      <c r="AM1388" s="1" t="s">
        <v>44</v>
      </c>
      <c r="AN1388" s="1" t="s">
        <v>44</v>
      </c>
      <c r="AO1388" s="1">
        <v>1.4239999999999999E-3</v>
      </c>
      <c r="AP1388" s="1">
        <v>1.7149999999999999E-2</v>
      </c>
      <c r="AQ1388" s="1">
        <v>6</v>
      </c>
      <c r="AR1388" s="1" t="s">
        <v>51</v>
      </c>
    </row>
    <row r="1389" spans="1:44">
      <c r="A1389" s="1" t="s">
        <v>5575</v>
      </c>
      <c r="B1389" s="1" t="s">
        <v>1163</v>
      </c>
      <c r="C1389" s="1">
        <v>1</v>
      </c>
      <c r="D1389" s="1">
        <v>1</v>
      </c>
      <c r="E1389" s="1" t="s">
        <v>3222</v>
      </c>
      <c r="F1389" s="1" t="s">
        <v>5576</v>
      </c>
      <c r="G1389" s="1" t="s">
        <v>5577</v>
      </c>
      <c r="H1389" s="1" t="s">
        <v>3225</v>
      </c>
      <c r="I1389" s="1">
        <v>1</v>
      </c>
      <c r="J1389" s="1">
        <v>3702.8544299999999</v>
      </c>
      <c r="K1389" s="1" t="s">
        <v>51</v>
      </c>
      <c r="L1389" s="1" t="s">
        <v>51</v>
      </c>
      <c r="M1389" s="1" t="s">
        <v>51</v>
      </c>
      <c r="N1389" s="1" t="s">
        <v>51</v>
      </c>
      <c r="O1389" s="1" t="s">
        <v>51</v>
      </c>
      <c r="P1389" s="1" t="s">
        <v>51</v>
      </c>
      <c r="Q1389" s="1" t="s">
        <v>51</v>
      </c>
      <c r="R1389" s="1" t="s">
        <v>51</v>
      </c>
      <c r="S1389" s="1" t="s">
        <v>51</v>
      </c>
      <c r="T1389" s="1" t="s">
        <v>51</v>
      </c>
      <c r="U1389" s="1" t="s">
        <v>51</v>
      </c>
      <c r="V1389" s="2" t="s">
        <v>51</v>
      </c>
      <c r="W1389" s="2" t="s">
        <v>51</v>
      </c>
      <c r="X1389" s="2" t="s">
        <v>51</v>
      </c>
      <c r="Y1389" s="2" t="s">
        <v>51</v>
      </c>
      <c r="Z1389" s="2" t="s">
        <v>51</v>
      </c>
      <c r="AA1389" s="2" t="s">
        <v>51</v>
      </c>
      <c r="AB1389" s="2" t="s">
        <v>51</v>
      </c>
      <c r="AC1389" s="2" t="s">
        <v>51</v>
      </c>
      <c r="AD1389" s="2" t="s">
        <v>51</v>
      </c>
      <c r="AE1389" s="2" t="s">
        <v>51</v>
      </c>
      <c r="AF1389" s="2" t="s">
        <v>51</v>
      </c>
      <c r="AG1389" s="2" t="s">
        <v>51</v>
      </c>
      <c r="AH1389" s="1" t="s">
        <v>44</v>
      </c>
      <c r="AI1389" s="1" t="s">
        <v>65</v>
      </c>
      <c r="AJ1389" s="1" t="s">
        <v>65</v>
      </c>
      <c r="AK1389" s="1" t="s">
        <v>65</v>
      </c>
      <c r="AL1389" s="1" t="s">
        <v>65</v>
      </c>
      <c r="AM1389" s="1" t="s">
        <v>65</v>
      </c>
      <c r="AN1389" s="1" t="s">
        <v>44</v>
      </c>
      <c r="AO1389" s="1">
        <v>1.6579999999999999E-4</v>
      </c>
      <c r="AP1389" s="1">
        <v>1.395E-3</v>
      </c>
      <c r="AQ1389" s="1">
        <v>3</v>
      </c>
      <c r="AR1389" s="1" t="s">
        <v>51</v>
      </c>
    </row>
    <row r="1390" spans="1:44">
      <c r="A1390" s="1" t="s">
        <v>5578</v>
      </c>
      <c r="B1390" s="1" t="s">
        <v>128</v>
      </c>
      <c r="C1390" s="1">
        <v>1</v>
      </c>
      <c r="D1390" s="1">
        <v>1</v>
      </c>
      <c r="E1390" s="1" t="s">
        <v>1860</v>
      </c>
      <c r="F1390" s="1" t="s">
        <v>5579</v>
      </c>
      <c r="G1390" s="1" t="s">
        <v>5580</v>
      </c>
      <c r="H1390" s="1" t="s">
        <v>1863</v>
      </c>
      <c r="I1390" s="1">
        <v>1</v>
      </c>
      <c r="J1390" s="1">
        <v>2076.0277599999999</v>
      </c>
      <c r="K1390" s="1" t="s">
        <v>51</v>
      </c>
      <c r="L1390" s="1" t="s">
        <v>51</v>
      </c>
      <c r="M1390" s="1" t="s">
        <v>51</v>
      </c>
      <c r="N1390" s="1" t="s">
        <v>51</v>
      </c>
      <c r="O1390" s="1" t="s">
        <v>51</v>
      </c>
      <c r="P1390" s="1" t="s">
        <v>51</v>
      </c>
      <c r="Q1390" s="1" t="s">
        <v>51</v>
      </c>
      <c r="R1390" s="1" t="s">
        <v>51</v>
      </c>
      <c r="S1390" s="1" t="s">
        <v>51</v>
      </c>
      <c r="T1390" s="1" t="s">
        <v>51</v>
      </c>
      <c r="U1390" s="1" t="s">
        <v>51</v>
      </c>
      <c r="V1390" s="2" t="s">
        <v>51</v>
      </c>
      <c r="W1390" s="2" t="s">
        <v>51</v>
      </c>
      <c r="X1390" s="2" t="s">
        <v>51</v>
      </c>
      <c r="Y1390" s="2" t="s">
        <v>51</v>
      </c>
      <c r="Z1390" s="2" t="s">
        <v>51</v>
      </c>
      <c r="AA1390" s="2" t="s">
        <v>51</v>
      </c>
      <c r="AB1390" s="2" t="s">
        <v>51</v>
      </c>
      <c r="AC1390" s="2" t="s">
        <v>51</v>
      </c>
      <c r="AD1390" s="2" t="s">
        <v>51</v>
      </c>
      <c r="AE1390" s="2" t="s">
        <v>51</v>
      </c>
      <c r="AF1390" s="2" t="s">
        <v>51</v>
      </c>
      <c r="AG1390" s="2" t="s">
        <v>51</v>
      </c>
      <c r="AH1390" s="1" t="s">
        <v>44</v>
      </c>
      <c r="AI1390" s="1" t="s">
        <v>65</v>
      </c>
      <c r="AJ1390" s="1" t="s">
        <v>65</v>
      </c>
      <c r="AK1390" s="1" t="s">
        <v>65</v>
      </c>
      <c r="AL1390" s="1" t="s">
        <v>65</v>
      </c>
      <c r="AM1390" s="1" t="s">
        <v>65</v>
      </c>
      <c r="AN1390" s="1" t="s">
        <v>44</v>
      </c>
      <c r="AO1390" s="1">
        <v>9.2429999999999997E-4</v>
      </c>
      <c r="AP1390" s="1">
        <v>1.176E-2</v>
      </c>
      <c r="AQ1390" s="1">
        <v>6</v>
      </c>
      <c r="AR1390" s="1" t="s">
        <v>51</v>
      </c>
    </row>
    <row r="1391" spans="1:44">
      <c r="A1391" s="1" t="s">
        <v>5581</v>
      </c>
      <c r="B1391" s="1" t="s">
        <v>53</v>
      </c>
      <c r="C1391" s="1">
        <v>1</v>
      </c>
      <c r="D1391" s="1">
        <v>1</v>
      </c>
      <c r="E1391" s="1" t="s">
        <v>2997</v>
      </c>
      <c r="F1391" s="1" t="s">
        <v>5582</v>
      </c>
      <c r="G1391" s="1" t="s">
        <v>5583</v>
      </c>
      <c r="H1391" s="1" t="s">
        <v>3000</v>
      </c>
      <c r="I1391" s="1">
        <v>1</v>
      </c>
      <c r="J1391" s="1">
        <v>1681.84655</v>
      </c>
      <c r="K1391" s="1" t="s">
        <v>51</v>
      </c>
      <c r="L1391" s="1" t="s">
        <v>51</v>
      </c>
      <c r="M1391" s="1" t="s">
        <v>51</v>
      </c>
      <c r="N1391" s="1" t="s">
        <v>51</v>
      </c>
      <c r="O1391" s="1" t="s">
        <v>51</v>
      </c>
      <c r="P1391" s="1" t="s">
        <v>51</v>
      </c>
      <c r="Q1391" s="1" t="s">
        <v>51</v>
      </c>
      <c r="R1391" s="1" t="s">
        <v>51</v>
      </c>
      <c r="S1391" s="1" t="s">
        <v>51</v>
      </c>
      <c r="T1391" s="1" t="s">
        <v>51</v>
      </c>
      <c r="U1391" s="1" t="s">
        <v>51</v>
      </c>
      <c r="V1391" s="2" t="s">
        <v>51</v>
      </c>
      <c r="W1391" s="2" t="s">
        <v>51</v>
      </c>
      <c r="X1391" s="2" t="s">
        <v>51</v>
      </c>
      <c r="Y1391" s="2" t="s">
        <v>51</v>
      </c>
      <c r="Z1391" s="2" t="s">
        <v>51</v>
      </c>
      <c r="AA1391" s="2" t="s">
        <v>51</v>
      </c>
      <c r="AB1391" s="2" t="s">
        <v>51</v>
      </c>
      <c r="AC1391" s="2" t="s">
        <v>51</v>
      </c>
      <c r="AD1391" s="2" t="s">
        <v>51</v>
      </c>
      <c r="AE1391" s="2" t="s">
        <v>51</v>
      </c>
      <c r="AF1391" s="2" t="s">
        <v>51</v>
      </c>
      <c r="AG1391" s="2" t="s">
        <v>51</v>
      </c>
      <c r="AH1391" s="1" t="s">
        <v>65</v>
      </c>
      <c r="AI1391" s="1" t="s">
        <v>44</v>
      </c>
      <c r="AJ1391" s="1" t="s">
        <v>65</v>
      </c>
      <c r="AK1391" s="1" t="s">
        <v>65</v>
      </c>
      <c r="AL1391" s="1" t="s">
        <v>65</v>
      </c>
      <c r="AM1391" s="1" t="s">
        <v>65</v>
      </c>
      <c r="AN1391" s="1" t="s">
        <v>44</v>
      </c>
      <c r="AO1391" s="1">
        <v>2.6140000000000001E-4</v>
      </c>
      <c r="AP1391" s="1">
        <v>5.3330000000000001E-3</v>
      </c>
      <c r="AQ1391" s="1">
        <v>4</v>
      </c>
      <c r="AR1391" s="1" t="s">
        <v>51</v>
      </c>
    </row>
    <row r="1392" spans="1:44">
      <c r="A1392" s="1" t="s">
        <v>5584</v>
      </c>
      <c r="B1392" s="1" t="s">
        <v>2509</v>
      </c>
      <c r="C1392" s="1">
        <v>1</v>
      </c>
      <c r="D1392" s="1">
        <v>6</v>
      </c>
      <c r="E1392" s="1" t="s">
        <v>5585</v>
      </c>
      <c r="F1392" s="1" t="s">
        <v>5586</v>
      </c>
      <c r="G1392" s="1" t="s">
        <v>5587</v>
      </c>
      <c r="H1392" s="1" t="s">
        <v>5588</v>
      </c>
      <c r="I1392" s="1">
        <v>1</v>
      </c>
      <c r="J1392" s="1">
        <v>1792.8534199999999</v>
      </c>
      <c r="K1392" s="1" t="s">
        <v>51</v>
      </c>
      <c r="L1392" s="1" t="s">
        <v>51</v>
      </c>
      <c r="M1392" s="1" t="s">
        <v>51</v>
      </c>
      <c r="N1392" s="1" t="s">
        <v>51</v>
      </c>
      <c r="O1392" s="1" t="s">
        <v>51</v>
      </c>
      <c r="P1392" s="1" t="s">
        <v>51</v>
      </c>
      <c r="Q1392" s="1" t="s">
        <v>51</v>
      </c>
      <c r="R1392" s="1" t="s">
        <v>51</v>
      </c>
      <c r="S1392" s="1" t="s">
        <v>51</v>
      </c>
      <c r="T1392" s="1" t="s">
        <v>51</v>
      </c>
      <c r="U1392" s="1" t="s">
        <v>51</v>
      </c>
      <c r="V1392" s="2" t="s">
        <v>51</v>
      </c>
      <c r="W1392" s="2" t="s">
        <v>51</v>
      </c>
      <c r="X1392" s="2" t="s">
        <v>51</v>
      </c>
      <c r="Y1392" s="2" t="s">
        <v>51</v>
      </c>
      <c r="Z1392" s="2" t="s">
        <v>51</v>
      </c>
      <c r="AA1392" s="2" t="s">
        <v>51</v>
      </c>
      <c r="AB1392" s="2" t="s">
        <v>51</v>
      </c>
      <c r="AC1392" s="2" t="s">
        <v>51</v>
      </c>
      <c r="AD1392" s="2" t="s">
        <v>51</v>
      </c>
      <c r="AE1392" s="2" t="s">
        <v>51</v>
      </c>
      <c r="AF1392" s="2" t="s">
        <v>51</v>
      </c>
      <c r="AG1392" s="2" t="s">
        <v>51</v>
      </c>
      <c r="AH1392" s="1" t="s">
        <v>44</v>
      </c>
      <c r="AI1392" s="1" t="s">
        <v>44</v>
      </c>
      <c r="AJ1392" s="1" t="s">
        <v>44</v>
      </c>
      <c r="AK1392" s="1" t="s">
        <v>44</v>
      </c>
      <c r="AL1392" s="1" t="s">
        <v>44</v>
      </c>
      <c r="AM1392" s="1" t="s">
        <v>44</v>
      </c>
      <c r="AN1392" s="1" t="s">
        <v>44</v>
      </c>
      <c r="AO1392" s="1">
        <v>2.6140000000000001E-4</v>
      </c>
      <c r="AP1392" s="1">
        <v>1.6310000000000001E-3</v>
      </c>
      <c r="AQ1392" s="1">
        <v>15</v>
      </c>
      <c r="AR1392" s="1" t="s">
        <v>51</v>
      </c>
    </row>
    <row r="1393" spans="1:44">
      <c r="A1393" s="1" t="s">
        <v>5589</v>
      </c>
      <c r="B1393" s="1" t="s">
        <v>1163</v>
      </c>
      <c r="C1393" s="1">
        <v>1</v>
      </c>
      <c r="D1393" s="1">
        <v>3</v>
      </c>
      <c r="E1393" s="1" t="s">
        <v>2753</v>
      </c>
      <c r="F1393" s="1" t="s">
        <v>5590</v>
      </c>
      <c r="G1393" s="1" t="s">
        <v>5591</v>
      </c>
      <c r="H1393" s="1" t="s">
        <v>2756</v>
      </c>
      <c r="I1393" s="1">
        <v>1</v>
      </c>
      <c r="J1393" s="1">
        <v>2434.2282500000001</v>
      </c>
      <c r="K1393" s="1" t="s">
        <v>51</v>
      </c>
      <c r="L1393" s="1" t="s">
        <v>51</v>
      </c>
      <c r="M1393" s="1" t="s">
        <v>51</v>
      </c>
      <c r="N1393" s="1" t="s">
        <v>51</v>
      </c>
      <c r="O1393" s="1" t="s">
        <v>51</v>
      </c>
      <c r="P1393" s="1" t="s">
        <v>51</v>
      </c>
      <c r="Q1393" s="1" t="s">
        <v>51</v>
      </c>
      <c r="R1393" s="1" t="s">
        <v>51</v>
      </c>
      <c r="S1393" s="1" t="s">
        <v>51</v>
      </c>
      <c r="T1393" s="1" t="s">
        <v>51</v>
      </c>
      <c r="U1393" s="1" t="s">
        <v>51</v>
      </c>
      <c r="V1393" s="2" t="s">
        <v>51</v>
      </c>
      <c r="W1393" s="2" t="s">
        <v>51</v>
      </c>
      <c r="X1393" s="2" t="s">
        <v>51</v>
      </c>
      <c r="Y1393" s="2" t="s">
        <v>51</v>
      </c>
      <c r="Z1393" s="2" t="s">
        <v>51</v>
      </c>
      <c r="AA1393" s="2" t="s">
        <v>51</v>
      </c>
      <c r="AB1393" s="2" t="s">
        <v>51</v>
      </c>
      <c r="AC1393" s="2" t="s">
        <v>51</v>
      </c>
      <c r="AD1393" s="2" t="s">
        <v>51</v>
      </c>
      <c r="AE1393" s="2" t="s">
        <v>51</v>
      </c>
      <c r="AF1393" s="2" t="s">
        <v>51</v>
      </c>
      <c r="AG1393" s="2" t="s">
        <v>51</v>
      </c>
      <c r="AH1393" s="1" t="s">
        <v>44</v>
      </c>
      <c r="AI1393" s="1" t="s">
        <v>65</v>
      </c>
      <c r="AJ1393" s="1" t="s">
        <v>65</v>
      </c>
      <c r="AK1393" s="1" t="s">
        <v>65</v>
      </c>
      <c r="AL1393" s="1" t="s">
        <v>44</v>
      </c>
      <c r="AM1393" s="1" t="s">
        <v>44</v>
      </c>
      <c r="AN1393" s="1" t="s">
        <v>44</v>
      </c>
      <c r="AO1393" s="1">
        <v>1.6579999999999999E-4</v>
      </c>
      <c r="AP1393" s="1">
        <v>2.0319999999999999E-5</v>
      </c>
      <c r="AQ1393" s="1">
        <v>14</v>
      </c>
      <c r="AR1393" s="1" t="s">
        <v>51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PeptideGroups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210619_Ishikawa_Tama_TurboID_Ikaros_CD3CL_FusionIT.pdResult using Thermo Proteome Discoverer 2.4.1.15</dc:description>
  <cp:lastModifiedBy>小迫　英尊</cp:lastModifiedBy>
  <dcterms:created xsi:type="dcterms:W3CDTF">2024-12-29T09:05:43Z</dcterms:created>
  <dcterms:modified xsi:type="dcterms:W3CDTF">2024-12-29T09:05:43Z</dcterms:modified>
</cp:coreProperties>
</file>