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Projects\P501\"/>
    </mc:Choice>
  </mc:AlternateContent>
  <xr:revisionPtr revIDLastSave="0" documentId="13_ncr:1_{0A7369F5-40C2-46B3-868C-BC95BC213192}" xr6:coauthVersionLast="47" xr6:coauthVersionMax="47" xr10:uidLastSave="{00000000-0000-0000-0000-000000000000}"/>
  <bookViews>
    <workbookView xWindow="-110" yWindow="-110" windowWidth="19420" windowHeight="11500" xr2:uid="{6C74C817-63C7-45A8-ABBD-6968B17ED659}"/>
  </bookViews>
  <sheets>
    <sheet name="Selected Proteins" sheetId="1" r:id="rId1"/>
  </sheets>
  <definedNames>
    <definedName name="_xlnm._FilterDatabase" localSheetId="0" hidden="1">'Selected Proteins'!$P$3:$P$610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09" i="1" l="1"/>
  <c r="S609" i="1"/>
  <c r="T608" i="1"/>
  <c r="S608" i="1"/>
  <c r="T607" i="1"/>
  <c r="S607" i="1"/>
  <c r="T601" i="1"/>
  <c r="S601" i="1"/>
  <c r="T597" i="1"/>
  <c r="S597" i="1"/>
  <c r="T594" i="1"/>
  <c r="S594" i="1"/>
  <c r="T588" i="1"/>
  <c r="S588" i="1"/>
  <c r="T584" i="1"/>
  <c r="S584" i="1"/>
  <c r="T583" i="1"/>
  <c r="S583" i="1"/>
  <c r="T580" i="1"/>
  <c r="S580" i="1"/>
  <c r="T578" i="1"/>
  <c r="S578" i="1"/>
  <c r="T569" i="1"/>
  <c r="S569" i="1"/>
  <c r="T565" i="1"/>
  <c r="S565" i="1"/>
  <c r="T564" i="1"/>
  <c r="S564" i="1"/>
  <c r="T561" i="1"/>
  <c r="S561" i="1"/>
  <c r="T552" i="1"/>
  <c r="S552" i="1"/>
  <c r="T551" i="1"/>
  <c r="S551" i="1"/>
  <c r="T550" i="1"/>
  <c r="S550" i="1"/>
  <c r="T548" i="1"/>
  <c r="S548" i="1"/>
  <c r="T527" i="1"/>
  <c r="S527" i="1"/>
  <c r="T514" i="1"/>
  <c r="S514" i="1"/>
  <c r="T513" i="1"/>
  <c r="S513" i="1"/>
  <c r="T512" i="1"/>
  <c r="S512" i="1"/>
  <c r="T511" i="1"/>
  <c r="S511" i="1"/>
  <c r="T495" i="1"/>
  <c r="S495" i="1"/>
  <c r="T493" i="1"/>
  <c r="S493" i="1"/>
  <c r="T492" i="1"/>
  <c r="S492" i="1"/>
  <c r="T484" i="1"/>
  <c r="S484" i="1"/>
  <c r="T471" i="1"/>
  <c r="S471" i="1"/>
  <c r="T467" i="1"/>
  <c r="S467" i="1"/>
  <c r="T460" i="1"/>
  <c r="S460" i="1"/>
  <c r="T439" i="1"/>
  <c r="S439" i="1"/>
  <c r="T404" i="1"/>
  <c r="S404" i="1"/>
  <c r="T378" i="1"/>
  <c r="S378" i="1"/>
  <c r="T336" i="1"/>
  <c r="S336" i="1"/>
  <c r="T553" i="1"/>
  <c r="S553" i="1"/>
  <c r="T496" i="1"/>
  <c r="S496" i="1"/>
  <c r="T284" i="1"/>
  <c r="S284" i="1"/>
  <c r="T540" i="1"/>
  <c r="S540" i="1"/>
  <c r="T335" i="1"/>
  <c r="S335" i="1"/>
  <c r="T438" i="1"/>
  <c r="S438" i="1"/>
  <c r="T38" i="1"/>
  <c r="S38" i="1"/>
  <c r="T102" i="1"/>
  <c r="S102" i="1"/>
  <c r="T232" i="1"/>
  <c r="S232" i="1"/>
  <c r="T595" i="1"/>
  <c r="S595" i="1"/>
  <c r="T545" i="1"/>
  <c r="S545" i="1"/>
  <c r="T318" i="1"/>
  <c r="S318" i="1"/>
  <c r="T376" i="1"/>
  <c r="S376" i="1"/>
  <c r="T455" i="1"/>
  <c r="S455" i="1"/>
  <c r="T450" i="1"/>
  <c r="S450" i="1"/>
  <c r="T314" i="1"/>
  <c r="S314" i="1"/>
  <c r="T55" i="1"/>
  <c r="S55" i="1"/>
  <c r="T10" i="1"/>
  <c r="S10" i="1"/>
  <c r="T539" i="1"/>
  <c r="S539" i="1"/>
  <c r="T504" i="1"/>
  <c r="S504" i="1"/>
  <c r="T256" i="1"/>
  <c r="S256" i="1"/>
  <c r="T546" i="1"/>
  <c r="S546" i="1"/>
  <c r="T570" i="1"/>
  <c r="S570" i="1"/>
  <c r="T537" i="1"/>
  <c r="S537" i="1"/>
  <c r="T463" i="1"/>
  <c r="S463" i="1"/>
  <c r="T393" i="1"/>
  <c r="S393" i="1"/>
  <c r="T401" i="1"/>
  <c r="S401" i="1"/>
  <c r="T426" i="1"/>
  <c r="S426" i="1"/>
  <c r="T325" i="1"/>
  <c r="S325" i="1"/>
  <c r="T388" i="1"/>
  <c r="S388" i="1"/>
  <c r="T396" i="1"/>
  <c r="S396" i="1"/>
  <c r="T185" i="1"/>
  <c r="S185" i="1"/>
  <c r="T590" i="1"/>
  <c r="S590" i="1"/>
  <c r="T523" i="1"/>
  <c r="S523" i="1"/>
  <c r="T516" i="1"/>
  <c r="S516" i="1"/>
  <c r="T94" i="1"/>
  <c r="S94" i="1"/>
  <c r="T194" i="1"/>
  <c r="S194" i="1"/>
  <c r="T211" i="1"/>
  <c r="S211" i="1"/>
  <c r="T307" i="1"/>
  <c r="S307" i="1"/>
  <c r="T79" i="1"/>
  <c r="S79" i="1"/>
  <c r="T244" i="1"/>
  <c r="S244" i="1"/>
  <c r="T421" i="1"/>
  <c r="S421" i="1"/>
  <c r="T156" i="1"/>
  <c r="S156" i="1"/>
  <c r="T287" i="1"/>
  <c r="S287" i="1"/>
  <c r="T451" i="1"/>
  <c r="S451" i="1"/>
  <c r="T189" i="1"/>
  <c r="S189" i="1"/>
  <c r="T410" i="1"/>
  <c r="S410" i="1"/>
  <c r="T65" i="1"/>
  <c r="S65" i="1"/>
  <c r="T340" i="1"/>
  <c r="S340" i="1"/>
  <c r="T591" i="1"/>
  <c r="S591" i="1"/>
  <c r="T42" i="1"/>
  <c r="S42" i="1"/>
  <c r="T198" i="1"/>
  <c r="S198" i="1"/>
  <c r="T74" i="1"/>
  <c r="S74" i="1"/>
  <c r="T528" i="1"/>
  <c r="S528" i="1"/>
  <c r="T414" i="1"/>
  <c r="S414" i="1"/>
  <c r="T544" i="1"/>
  <c r="S544" i="1"/>
  <c r="T144" i="1"/>
  <c r="S144" i="1"/>
  <c r="T249" i="1"/>
  <c r="S249" i="1"/>
  <c r="T20" i="1"/>
  <c r="S20" i="1"/>
  <c r="T333" i="1"/>
  <c r="S333" i="1"/>
  <c r="T423" i="1"/>
  <c r="S423" i="1"/>
  <c r="T486" i="1"/>
  <c r="S486" i="1"/>
  <c r="T251" i="1"/>
  <c r="S251" i="1"/>
  <c r="T479" i="1"/>
  <c r="S479" i="1"/>
  <c r="T159" i="1"/>
  <c r="S159" i="1"/>
  <c r="T385" i="1"/>
  <c r="S385" i="1"/>
  <c r="T252" i="1"/>
  <c r="S252" i="1"/>
  <c r="T606" i="1"/>
  <c r="S606" i="1"/>
  <c r="T233" i="1"/>
  <c r="S233" i="1"/>
  <c r="T480" i="1"/>
  <c r="S480" i="1"/>
  <c r="T214" i="1"/>
  <c r="S214" i="1"/>
  <c r="T312" i="1"/>
  <c r="S312" i="1"/>
  <c r="T343" i="1"/>
  <c r="S343" i="1"/>
  <c r="T146" i="1"/>
  <c r="S146" i="1"/>
  <c r="T574" i="1"/>
  <c r="S574" i="1"/>
  <c r="T297" i="1"/>
  <c r="S297" i="1"/>
  <c r="T84" i="1"/>
  <c r="S84" i="1"/>
  <c r="T483" i="1"/>
  <c r="S483" i="1"/>
  <c r="T132" i="1"/>
  <c r="S132" i="1"/>
  <c r="T181" i="1"/>
  <c r="S181" i="1"/>
  <c r="T556" i="1"/>
  <c r="S556" i="1"/>
  <c r="T179" i="1"/>
  <c r="S179" i="1"/>
  <c r="T166" i="1"/>
  <c r="S166" i="1"/>
  <c r="T71" i="1"/>
  <c r="S71" i="1"/>
  <c r="T520" i="1"/>
  <c r="S520" i="1"/>
  <c r="T374" i="1"/>
  <c r="S374" i="1"/>
  <c r="T108" i="1"/>
  <c r="S108" i="1"/>
  <c r="T330" i="1"/>
  <c r="S330" i="1"/>
  <c r="T103" i="1"/>
  <c r="S103" i="1"/>
  <c r="T360" i="1"/>
  <c r="S360" i="1"/>
  <c r="T30" i="1"/>
  <c r="S30" i="1"/>
  <c r="T351" i="1"/>
  <c r="S351" i="1"/>
  <c r="T465" i="1"/>
  <c r="S465" i="1"/>
  <c r="T116" i="1"/>
  <c r="S116" i="1"/>
  <c r="T391" i="1"/>
  <c r="S391" i="1"/>
  <c r="T231" i="1"/>
  <c r="S231" i="1"/>
  <c r="T473" i="1"/>
  <c r="S473" i="1"/>
  <c r="T151" i="1"/>
  <c r="S151" i="1"/>
  <c r="T121" i="1"/>
  <c r="S121" i="1"/>
  <c r="T177" i="1"/>
  <c r="S177" i="1"/>
  <c r="T303" i="1"/>
  <c r="S303" i="1"/>
  <c r="T394" i="1"/>
  <c r="S394" i="1"/>
  <c r="T129" i="1"/>
  <c r="S129" i="1"/>
  <c r="T41" i="1"/>
  <c r="S41" i="1"/>
  <c r="T145" i="1"/>
  <c r="S145" i="1"/>
  <c r="T529" i="1"/>
  <c r="S529" i="1"/>
  <c r="T82" i="1"/>
  <c r="S82" i="1"/>
  <c r="T125" i="1"/>
  <c r="S125" i="1"/>
  <c r="T468" i="1"/>
  <c r="S468" i="1"/>
  <c r="T226" i="1"/>
  <c r="S226" i="1"/>
  <c r="T49" i="1"/>
  <c r="S49" i="1"/>
  <c r="T443" i="1"/>
  <c r="S443" i="1"/>
  <c r="T362" i="1"/>
  <c r="S362" i="1"/>
  <c r="T98" i="1"/>
  <c r="S98" i="1"/>
  <c r="T243" i="1"/>
  <c r="S243" i="1"/>
  <c r="T358" i="1"/>
  <c r="S358" i="1"/>
  <c r="T31" i="1"/>
  <c r="S31" i="1"/>
  <c r="T218" i="1"/>
  <c r="S218" i="1"/>
  <c r="T105" i="1"/>
  <c r="S105" i="1"/>
  <c r="T586" i="1"/>
  <c r="S586" i="1"/>
  <c r="T45" i="1"/>
  <c r="S45" i="1"/>
  <c r="T59" i="1"/>
  <c r="S59" i="1"/>
  <c r="T64" i="1"/>
  <c r="S64" i="1"/>
  <c r="T240" i="1"/>
  <c r="S240" i="1"/>
  <c r="T104" i="1"/>
  <c r="S104" i="1"/>
  <c r="T112" i="1"/>
  <c r="S112" i="1"/>
  <c r="T28" i="1"/>
  <c r="S28" i="1"/>
  <c r="T229" i="1"/>
  <c r="S229" i="1"/>
  <c r="T141" i="1"/>
  <c r="S141" i="1"/>
  <c r="T118" i="1"/>
  <c r="S118" i="1"/>
  <c r="T32" i="1"/>
  <c r="S32" i="1"/>
  <c r="T209" i="1"/>
  <c r="S209" i="1"/>
  <c r="T242" i="1"/>
  <c r="S242" i="1"/>
  <c r="T107" i="1"/>
  <c r="S107" i="1"/>
  <c r="T373" i="1"/>
  <c r="S373" i="1"/>
  <c r="T27" i="1"/>
  <c r="S27" i="1"/>
  <c r="T481" i="1"/>
  <c r="S481" i="1"/>
  <c r="T57" i="1"/>
  <c r="S57" i="1"/>
  <c r="T201" i="1"/>
  <c r="S201" i="1"/>
  <c r="T152" i="1"/>
  <c r="S152" i="1"/>
  <c r="T425" i="1"/>
  <c r="S425" i="1"/>
  <c r="T428" i="1"/>
  <c r="S428" i="1"/>
  <c r="T311" i="1"/>
  <c r="S311" i="1"/>
  <c r="T247" i="1"/>
  <c r="S247" i="1"/>
  <c r="T477" i="1"/>
  <c r="S477" i="1"/>
  <c r="T295" i="1"/>
  <c r="S295" i="1"/>
  <c r="T257" i="1"/>
  <c r="S257" i="1"/>
  <c r="T58" i="1"/>
  <c r="S58" i="1"/>
  <c r="T138" i="1"/>
  <c r="S138" i="1"/>
  <c r="T80" i="1"/>
  <c r="S80" i="1"/>
  <c r="T133" i="1"/>
  <c r="S133" i="1"/>
  <c r="T53" i="1"/>
  <c r="S53" i="1"/>
  <c r="T562" i="1"/>
  <c r="S562" i="1"/>
  <c r="T446" i="1"/>
  <c r="S446" i="1"/>
  <c r="T435" i="1"/>
  <c r="S435" i="1"/>
  <c r="T127" i="1"/>
  <c r="S127" i="1"/>
  <c r="T442" i="1"/>
  <c r="S442" i="1"/>
  <c r="T387" i="1"/>
  <c r="S387" i="1"/>
  <c r="T506" i="1"/>
  <c r="S506" i="1"/>
  <c r="T365" i="1"/>
  <c r="S365" i="1"/>
  <c r="T488" i="1"/>
  <c r="S488" i="1"/>
  <c r="T195" i="1"/>
  <c r="S195" i="1"/>
  <c r="T372" i="1"/>
  <c r="S372" i="1"/>
  <c r="T288" i="1"/>
  <c r="S288" i="1"/>
  <c r="T140" i="1"/>
  <c r="S140" i="1"/>
  <c r="T485" i="1"/>
  <c r="S485" i="1"/>
  <c r="T245" i="1"/>
  <c r="S245" i="1"/>
  <c r="T567" i="1"/>
  <c r="S567" i="1"/>
  <c r="T395" i="1"/>
  <c r="S395" i="1"/>
  <c r="T285" i="1"/>
  <c r="S285" i="1"/>
  <c r="T507" i="1"/>
  <c r="S507" i="1"/>
  <c r="T440" i="1"/>
  <c r="S440" i="1"/>
  <c r="T106" i="1"/>
  <c r="S106" i="1"/>
  <c r="T491" i="1"/>
  <c r="S491" i="1"/>
  <c r="T296" i="1"/>
  <c r="S296" i="1"/>
  <c r="T4" i="1"/>
  <c r="S4" i="1"/>
  <c r="T234" i="1"/>
  <c r="S234" i="1"/>
  <c r="T383" i="1"/>
  <c r="S383" i="1"/>
  <c r="T482" i="1"/>
  <c r="S482" i="1"/>
  <c r="T131" i="1"/>
  <c r="S131" i="1"/>
  <c r="T398" i="1"/>
  <c r="S398" i="1"/>
  <c r="T222" i="1"/>
  <c r="S222" i="1"/>
  <c r="T202" i="1"/>
  <c r="S202" i="1"/>
  <c r="T180" i="1"/>
  <c r="S180" i="1"/>
  <c r="T369" i="1"/>
  <c r="S369" i="1"/>
  <c r="T8" i="1"/>
  <c r="S8" i="1"/>
  <c r="T21" i="1"/>
  <c r="S21" i="1"/>
  <c r="T386" i="1"/>
  <c r="S386" i="1"/>
  <c r="T143" i="1"/>
  <c r="S143" i="1"/>
  <c r="T147" i="1"/>
  <c r="S147" i="1"/>
  <c r="T494" i="1"/>
  <c r="S494" i="1"/>
  <c r="T215" i="1"/>
  <c r="S215" i="1"/>
  <c r="T453" i="1"/>
  <c r="S453" i="1"/>
  <c r="T282" i="1"/>
  <c r="S282" i="1"/>
  <c r="T579" i="1"/>
  <c r="S579" i="1"/>
  <c r="T573" i="1"/>
  <c r="S573" i="1"/>
  <c r="T519" i="1"/>
  <c r="S519" i="1"/>
  <c r="T236" i="1"/>
  <c r="S236" i="1"/>
  <c r="T204" i="1"/>
  <c r="S204" i="1"/>
  <c r="T415" i="1"/>
  <c r="S415" i="1"/>
  <c r="T337" i="1"/>
  <c r="S337" i="1"/>
  <c r="T543" i="1"/>
  <c r="S543" i="1"/>
  <c r="T392" i="1"/>
  <c r="S392" i="1"/>
  <c r="T600" i="1"/>
  <c r="S600" i="1"/>
  <c r="T389" i="1"/>
  <c r="S389" i="1"/>
  <c r="T89" i="1"/>
  <c r="S89" i="1"/>
  <c r="T250" i="1"/>
  <c r="S250" i="1"/>
  <c r="T366" i="1"/>
  <c r="S366" i="1"/>
  <c r="T262" i="1"/>
  <c r="S262" i="1"/>
  <c r="T224" i="1"/>
  <c r="S224" i="1"/>
  <c r="T489" i="1"/>
  <c r="S489" i="1"/>
  <c r="T436" i="1"/>
  <c r="S436" i="1"/>
  <c r="T508" i="1"/>
  <c r="S508" i="1"/>
  <c r="T43" i="1"/>
  <c r="S43" i="1"/>
  <c r="T322" i="1"/>
  <c r="S322" i="1"/>
  <c r="T558" i="1"/>
  <c r="S558" i="1"/>
  <c r="T150" i="1"/>
  <c r="S150" i="1"/>
  <c r="T431" i="1"/>
  <c r="S431" i="1"/>
  <c r="T582" i="1"/>
  <c r="S582" i="1"/>
  <c r="T99" i="1"/>
  <c r="S99" i="1"/>
  <c r="T208" i="1"/>
  <c r="S208" i="1"/>
  <c r="T14" i="1"/>
  <c r="S14" i="1"/>
  <c r="T458" i="1"/>
  <c r="S458" i="1"/>
  <c r="T603" i="1"/>
  <c r="S603" i="1"/>
  <c r="T327" i="1"/>
  <c r="S327" i="1"/>
  <c r="T274" i="1"/>
  <c r="S274" i="1"/>
  <c r="T348" i="1"/>
  <c r="S348" i="1"/>
  <c r="T599" i="1"/>
  <c r="S599" i="1"/>
  <c r="T585" i="1"/>
  <c r="S585" i="1"/>
  <c r="T352" i="1"/>
  <c r="S352" i="1"/>
  <c r="T487" i="1"/>
  <c r="S487" i="1"/>
  <c r="T187" i="1"/>
  <c r="S187" i="1"/>
  <c r="T549" i="1"/>
  <c r="S549" i="1"/>
  <c r="T192" i="1"/>
  <c r="S192" i="1"/>
  <c r="T175" i="1"/>
  <c r="S175" i="1"/>
  <c r="T290" i="1"/>
  <c r="S290" i="1"/>
  <c r="T419" i="1"/>
  <c r="S419" i="1"/>
  <c r="T283" i="1"/>
  <c r="S283" i="1"/>
  <c r="T518" i="1"/>
  <c r="S518" i="1"/>
  <c r="T210" i="1"/>
  <c r="S210" i="1"/>
  <c r="T51" i="1"/>
  <c r="S51" i="1"/>
  <c r="T505" i="1"/>
  <c r="S505" i="1"/>
  <c r="T598" i="1"/>
  <c r="S598" i="1"/>
  <c r="T294" i="1"/>
  <c r="S294" i="1"/>
  <c r="T448" i="1"/>
  <c r="S448" i="1"/>
  <c r="T459" i="1"/>
  <c r="S459" i="1"/>
  <c r="T269" i="1"/>
  <c r="S269" i="1"/>
  <c r="T457" i="1"/>
  <c r="S457" i="1"/>
  <c r="T323" i="1"/>
  <c r="S323" i="1"/>
  <c r="T142" i="1"/>
  <c r="S142" i="1"/>
  <c r="T300" i="1"/>
  <c r="S300" i="1"/>
  <c r="T338" i="1"/>
  <c r="S338" i="1"/>
  <c r="T115" i="1"/>
  <c r="S115" i="1"/>
  <c r="T572" i="1"/>
  <c r="S572" i="1"/>
  <c r="T268" i="1"/>
  <c r="S268" i="1"/>
  <c r="T417" i="1"/>
  <c r="S417" i="1"/>
  <c r="T191" i="1"/>
  <c r="S191" i="1"/>
  <c r="T81" i="1"/>
  <c r="S81" i="1"/>
  <c r="T407" i="1"/>
  <c r="S407" i="1"/>
  <c r="T212" i="1"/>
  <c r="S212" i="1"/>
  <c r="T610" i="1"/>
  <c r="S610" i="1"/>
  <c r="T306" i="1"/>
  <c r="S306" i="1"/>
  <c r="T433" i="1"/>
  <c r="S433" i="1"/>
  <c r="T9" i="1"/>
  <c r="S9" i="1"/>
  <c r="T216" i="1"/>
  <c r="S216" i="1"/>
  <c r="T298" i="1"/>
  <c r="S298" i="1"/>
  <c r="T563" i="1"/>
  <c r="S563" i="1"/>
  <c r="T170" i="1"/>
  <c r="S170" i="1"/>
  <c r="T359" i="1"/>
  <c r="S359" i="1"/>
  <c r="T441" i="1"/>
  <c r="S441" i="1"/>
  <c r="T123" i="1"/>
  <c r="S123" i="1"/>
  <c r="T497" i="1"/>
  <c r="S497" i="1"/>
  <c r="T7" i="1"/>
  <c r="S7" i="1"/>
  <c r="T310" i="1"/>
  <c r="S310" i="1"/>
  <c r="T397" i="1"/>
  <c r="S397" i="1"/>
  <c r="T265" i="1"/>
  <c r="S265" i="1"/>
  <c r="T5" i="1"/>
  <c r="S5" i="1"/>
  <c r="T199" i="1"/>
  <c r="S199" i="1"/>
  <c r="T95" i="1"/>
  <c r="S95" i="1"/>
  <c r="T499" i="1"/>
  <c r="S499" i="1"/>
  <c r="T521" i="1"/>
  <c r="S521" i="1"/>
  <c r="T324" i="1"/>
  <c r="S324" i="1"/>
  <c r="T235" i="1"/>
  <c r="S235" i="1"/>
  <c r="T188" i="1"/>
  <c r="S188" i="1"/>
  <c r="T427" i="1"/>
  <c r="S427" i="1"/>
  <c r="T462" i="1"/>
  <c r="S462" i="1"/>
  <c r="T19" i="1"/>
  <c r="S19" i="1"/>
  <c r="T364" i="1"/>
  <c r="S364" i="1"/>
  <c r="T354" i="1"/>
  <c r="S354" i="1"/>
  <c r="T309" i="1"/>
  <c r="S309" i="1"/>
  <c r="T328" i="1"/>
  <c r="S328" i="1"/>
  <c r="T139" i="1"/>
  <c r="S139" i="1"/>
  <c r="T308" i="1"/>
  <c r="S308" i="1"/>
  <c r="T326" i="1"/>
  <c r="S326" i="1"/>
  <c r="T163" i="1"/>
  <c r="S163" i="1"/>
  <c r="T78" i="1"/>
  <c r="S78" i="1"/>
  <c r="T227" i="1"/>
  <c r="S227" i="1"/>
  <c r="T301" i="1"/>
  <c r="S301" i="1"/>
  <c r="T258" i="1"/>
  <c r="S258" i="1"/>
  <c r="T184" i="1"/>
  <c r="S184" i="1"/>
  <c r="T280" i="1"/>
  <c r="S280" i="1"/>
  <c r="T197" i="1"/>
  <c r="S197" i="1"/>
  <c r="T510" i="1"/>
  <c r="S510" i="1"/>
  <c r="T196" i="1"/>
  <c r="S196" i="1"/>
  <c r="T430" i="1"/>
  <c r="S430" i="1"/>
  <c r="T522" i="1"/>
  <c r="S522" i="1"/>
  <c r="T589" i="1"/>
  <c r="S589" i="1"/>
  <c r="T334" i="1"/>
  <c r="S334" i="1"/>
  <c r="T160" i="1"/>
  <c r="S160" i="1"/>
  <c r="T538" i="1"/>
  <c r="S538" i="1"/>
  <c r="T399" i="1"/>
  <c r="S399" i="1"/>
  <c r="T406" i="1"/>
  <c r="S406" i="1"/>
  <c r="T449" i="1"/>
  <c r="S449" i="1"/>
  <c r="T276" i="1"/>
  <c r="S276" i="1"/>
  <c r="T577" i="1"/>
  <c r="S577" i="1"/>
  <c r="T535" i="1"/>
  <c r="S535" i="1"/>
  <c r="T447" i="1"/>
  <c r="S447" i="1"/>
  <c r="T15" i="1"/>
  <c r="S15" i="1"/>
  <c r="T347" i="1"/>
  <c r="S347" i="1"/>
  <c r="T370" i="1"/>
  <c r="S370" i="1"/>
  <c r="T172" i="1"/>
  <c r="S172" i="1"/>
  <c r="T320" i="1"/>
  <c r="S320" i="1"/>
  <c r="T219" i="1"/>
  <c r="S219" i="1"/>
  <c r="T178" i="1"/>
  <c r="S178" i="1"/>
  <c r="T39" i="1"/>
  <c r="S39" i="1"/>
  <c r="T541" i="1"/>
  <c r="S541" i="1"/>
  <c r="T532" i="1"/>
  <c r="S532" i="1"/>
  <c r="T237" i="1"/>
  <c r="S237" i="1"/>
  <c r="T126" i="1"/>
  <c r="S126" i="1"/>
  <c r="T266" i="1"/>
  <c r="S266" i="1"/>
  <c r="T557" i="1"/>
  <c r="S557" i="1"/>
  <c r="T93" i="1"/>
  <c r="S93" i="1"/>
  <c r="T272" i="1"/>
  <c r="S272" i="1"/>
  <c r="T259" i="1"/>
  <c r="S259" i="1"/>
  <c r="T73" i="1"/>
  <c r="S73" i="1"/>
  <c r="T96" i="1"/>
  <c r="S96" i="1"/>
  <c r="T332" i="1"/>
  <c r="S332" i="1"/>
  <c r="T432" i="1"/>
  <c r="S432" i="1"/>
  <c r="T402" i="1"/>
  <c r="S402" i="1"/>
  <c r="T403" i="1"/>
  <c r="S403" i="1"/>
  <c r="T11" i="1"/>
  <c r="S11" i="1"/>
  <c r="T437" i="1"/>
  <c r="S437" i="1"/>
  <c r="T315" i="1"/>
  <c r="S315" i="1"/>
  <c r="T76" i="1"/>
  <c r="S76" i="1"/>
  <c r="T345" i="1"/>
  <c r="S345" i="1"/>
  <c r="T498" i="1"/>
  <c r="S498" i="1"/>
  <c r="T371" i="1"/>
  <c r="S371" i="1"/>
  <c r="T24" i="1"/>
  <c r="S24" i="1"/>
  <c r="T379" i="1"/>
  <c r="S379" i="1"/>
  <c r="T382" i="1"/>
  <c r="S382" i="1"/>
  <c r="T534" i="1"/>
  <c r="S534" i="1"/>
  <c r="T566" i="1"/>
  <c r="S566" i="1"/>
  <c r="T319" i="1"/>
  <c r="S319" i="1"/>
  <c r="T205" i="1"/>
  <c r="S205" i="1"/>
  <c r="T456" i="1"/>
  <c r="S456" i="1"/>
  <c r="T422" i="1"/>
  <c r="S422" i="1"/>
  <c r="T474" i="1"/>
  <c r="S474" i="1"/>
  <c r="T109" i="1"/>
  <c r="S109" i="1"/>
  <c r="T434" i="1"/>
  <c r="S434" i="1"/>
  <c r="T3" i="1"/>
  <c r="S3" i="1"/>
  <c r="T344" i="1"/>
  <c r="S344" i="1"/>
  <c r="T120" i="1"/>
  <c r="S120" i="1"/>
  <c r="T248" i="1"/>
  <c r="S248" i="1"/>
  <c r="T533" i="1"/>
  <c r="S533" i="1"/>
  <c r="T124" i="1"/>
  <c r="S124" i="1"/>
  <c r="T225" i="1"/>
  <c r="S225" i="1"/>
  <c r="T16" i="1"/>
  <c r="S16" i="1"/>
  <c r="T46" i="1"/>
  <c r="S46" i="1"/>
  <c r="T86" i="1"/>
  <c r="S86" i="1"/>
  <c r="T154" i="1"/>
  <c r="S154" i="1"/>
  <c r="T367" i="1"/>
  <c r="S367" i="1"/>
  <c r="T137" i="1"/>
  <c r="S137" i="1"/>
  <c r="T503" i="1"/>
  <c r="S503" i="1"/>
  <c r="T605" i="1"/>
  <c r="S605" i="1"/>
  <c r="T77" i="1"/>
  <c r="S77" i="1"/>
  <c r="T405" i="1"/>
  <c r="S405" i="1"/>
  <c r="T321" i="1"/>
  <c r="S321" i="1"/>
  <c r="T60" i="1"/>
  <c r="S60" i="1"/>
  <c r="T509" i="1"/>
  <c r="S509" i="1"/>
  <c r="T48" i="1"/>
  <c r="S48" i="1"/>
  <c r="T331" i="1"/>
  <c r="S331" i="1"/>
  <c r="T293" i="1"/>
  <c r="S293" i="1"/>
  <c r="T203" i="1"/>
  <c r="S203" i="1"/>
  <c r="T560" i="1"/>
  <c r="S560" i="1"/>
  <c r="T56" i="1"/>
  <c r="S56" i="1"/>
  <c r="T47" i="1"/>
  <c r="S47" i="1"/>
  <c r="T91" i="1"/>
  <c r="S91" i="1"/>
  <c r="T117" i="1"/>
  <c r="S117" i="1"/>
  <c r="T157" i="1"/>
  <c r="S157" i="1"/>
  <c r="T273" i="1"/>
  <c r="S273" i="1"/>
  <c r="T50" i="1"/>
  <c r="S50" i="1"/>
  <c r="T466" i="1"/>
  <c r="S466" i="1"/>
  <c r="T412" i="1"/>
  <c r="S412" i="1"/>
  <c r="T161" i="1"/>
  <c r="S161" i="1"/>
  <c r="T72" i="1"/>
  <c r="S72" i="1"/>
  <c r="T239" i="1"/>
  <c r="S239" i="1"/>
  <c r="T17" i="1"/>
  <c r="S17" i="1"/>
  <c r="T169" i="1"/>
  <c r="S169" i="1"/>
  <c r="T18" i="1"/>
  <c r="S18" i="1"/>
  <c r="T220" i="1"/>
  <c r="S220" i="1"/>
  <c r="T317" i="1"/>
  <c r="S317" i="1"/>
  <c r="T183" i="1"/>
  <c r="S183" i="1"/>
  <c r="T478" i="1"/>
  <c r="S478" i="1"/>
  <c r="T329" i="1"/>
  <c r="S329" i="1"/>
  <c r="T122" i="1"/>
  <c r="S122" i="1"/>
  <c r="T356" i="1"/>
  <c r="S356" i="1"/>
  <c r="T148" i="1"/>
  <c r="S148" i="1"/>
  <c r="T542" i="1"/>
  <c r="S542" i="1"/>
  <c r="T279" i="1"/>
  <c r="S279" i="1"/>
  <c r="T260" i="1"/>
  <c r="S260" i="1"/>
  <c r="T238" i="1"/>
  <c r="S238" i="1"/>
  <c r="T464" i="1"/>
  <c r="S464" i="1"/>
  <c r="T490" i="1"/>
  <c r="S490" i="1"/>
  <c r="T263" i="1"/>
  <c r="S263" i="1"/>
  <c r="T555" i="1"/>
  <c r="S555" i="1"/>
  <c r="T341" i="1"/>
  <c r="S341" i="1"/>
  <c r="T429" i="1"/>
  <c r="S429" i="1"/>
  <c r="T277" i="1"/>
  <c r="S277" i="1"/>
  <c r="T174" i="1"/>
  <c r="S174" i="1"/>
  <c r="T228" i="1"/>
  <c r="S228" i="1"/>
  <c r="T424" i="1"/>
  <c r="S424" i="1"/>
  <c r="T186" i="1"/>
  <c r="S186" i="1"/>
  <c r="T52" i="1"/>
  <c r="S52" i="1"/>
  <c r="T162" i="1"/>
  <c r="S162" i="1"/>
  <c r="T54" i="1"/>
  <c r="S54" i="1"/>
  <c r="T25" i="1"/>
  <c r="S25" i="1"/>
  <c r="T153" i="1"/>
  <c r="S153" i="1"/>
  <c r="T377" i="1"/>
  <c r="S377" i="1"/>
  <c r="T37" i="1"/>
  <c r="S37" i="1"/>
  <c r="T270" i="1"/>
  <c r="S270" i="1"/>
  <c r="T44" i="1"/>
  <c r="S44" i="1"/>
  <c r="T445" i="1"/>
  <c r="S445" i="1"/>
  <c r="T316" i="1"/>
  <c r="S316" i="1"/>
  <c r="T418" i="1"/>
  <c r="S418" i="1"/>
  <c r="T83" i="1"/>
  <c r="S83" i="1"/>
  <c r="T275" i="1"/>
  <c r="S275" i="1"/>
  <c r="T213" i="1"/>
  <c r="S213" i="1"/>
  <c r="T400" i="1"/>
  <c r="S400" i="1"/>
  <c r="T155" i="1"/>
  <c r="S155" i="1"/>
  <c r="T246" i="1"/>
  <c r="S246" i="1"/>
  <c r="T363" i="1"/>
  <c r="S363" i="1"/>
  <c r="T375" i="1"/>
  <c r="S375" i="1"/>
  <c r="T69" i="1"/>
  <c r="S69" i="1"/>
  <c r="T581" i="1"/>
  <c r="S581" i="1"/>
  <c r="T221" i="1"/>
  <c r="S221" i="1"/>
  <c r="T12" i="1"/>
  <c r="S12" i="1"/>
  <c r="T592" i="1"/>
  <c r="S592" i="1"/>
  <c r="T342" i="1"/>
  <c r="S342" i="1"/>
  <c r="T165" i="1"/>
  <c r="S165" i="1"/>
  <c r="T230" i="1"/>
  <c r="S230" i="1"/>
  <c r="T113" i="1"/>
  <c r="S113" i="1"/>
  <c r="T531" i="1"/>
  <c r="S531" i="1"/>
  <c r="T349" i="1"/>
  <c r="S349" i="1"/>
  <c r="T286" i="1"/>
  <c r="S286" i="1"/>
  <c r="T384" i="1"/>
  <c r="S384" i="1"/>
  <c r="T368" i="1"/>
  <c r="S368" i="1"/>
  <c r="T472" i="1"/>
  <c r="S472" i="1"/>
  <c r="T206" i="1"/>
  <c r="S206" i="1"/>
  <c r="T302" i="1"/>
  <c r="S302" i="1"/>
  <c r="T525" i="1"/>
  <c r="S525" i="1"/>
  <c r="T413" i="1"/>
  <c r="S413" i="1"/>
  <c r="T593" i="1"/>
  <c r="S593" i="1"/>
  <c r="T575" i="1"/>
  <c r="S575" i="1"/>
  <c r="T149" i="1"/>
  <c r="S149" i="1"/>
  <c r="T571" i="1"/>
  <c r="S571" i="1"/>
  <c r="T515" i="1"/>
  <c r="S515" i="1"/>
  <c r="T476" i="1"/>
  <c r="S476" i="1"/>
  <c r="T299" i="1"/>
  <c r="S299" i="1"/>
  <c r="T604" i="1"/>
  <c r="S604" i="1"/>
  <c r="T576" i="1"/>
  <c r="S576" i="1"/>
  <c r="T292" i="1"/>
  <c r="S292" i="1"/>
  <c r="T207" i="1"/>
  <c r="S207" i="1"/>
  <c r="T355" i="1"/>
  <c r="S355" i="1"/>
  <c r="T526" i="1"/>
  <c r="S526" i="1"/>
  <c r="T568" i="1"/>
  <c r="S568" i="1"/>
  <c r="T313" i="1"/>
  <c r="S313" i="1"/>
  <c r="T380" i="1"/>
  <c r="S380" i="1"/>
  <c r="T444" i="1"/>
  <c r="S444" i="1"/>
  <c r="T350" i="1"/>
  <c r="S350" i="1"/>
  <c r="T409" i="1"/>
  <c r="S409" i="1"/>
  <c r="T517" i="1"/>
  <c r="S517" i="1"/>
  <c r="T29" i="1"/>
  <c r="S29" i="1"/>
  <c r="T128" i="1"/>
  <c r="S128" i="1"/>
  <c r="T13" i="1"/>
  <c r="S13" i="1"/>
  <c r="T416" i="1"/>
  <c r="S416" i="1"/>
  <c r="T111" i="1"/>
  <c r="S111" i="1"/>
  <c r="T602" i="1"/>
  <c r="S602" i="1"/>
  <c r="T596" i="1"/>
  <c r="S596" i="1"/>
  <c r="T587" i="1"/>
  <c r="S587" i="1"/>
  <c r="T559" i="1"/>
  <c r="S559" i="1"/>
  <c r="T554" i="1"/>
  <c r="S554" i="1"/>
  <c r="T547" i="1"/>
  <c r="S547" i="1"/>
  <c r="T536" i="1"/>
  <c r="S536" i="1"/>
  <c r="T530" i="1"/>
  <c r="S530" i="1"/>
  <c r="T524" i="1"/>
  <c r="S524" i="1"/>
  <c r="T502" i="1"/>
  <c r="S502" i="1"/>
  <c r="T501" i="1"/>
  <c r="S501" i="1"/>
  <c r="T500" i="1"/>
  <c r="S500" i="1"/>
  <c r="T475" i="1"/>
  <c r="S475" i="1"/>
  <c r="T470" i="1"/>
  <c r="S470" i="1"/>
  <c r="T469" i="1"/>
  <c r="S469" i="1"/>
  <c r="T461" i="1"/>
  <c r="S461" i="1"/>
  <c r="T454" i="1"/>
  <c r="S454" i="1"/>
  <c r="T452" i="1"/>
  <c r="S452" i="1"/>
  <c r="T420" i="1"/>
  <c r="S420" i="1"/>
  <c r="T411" i="1"/>
  <c r="S411" i="1"/>
  <c r="T408" i="1"/>
  <c r="S408" i="1"/>
  <c r="T390" i="1"/>
  <c r="S390" i="1"/>
  <c r="T381" i="1"/>
  <c r="S381" i="1"/>
  <c r="T361" i="1"/>
  <c r="S361" i="1"/>
  <c r="T357" i="1"/>
  <c r="S357" i="1"/>
  <c r="T353" i="1"/>
  <c r="S353" i="1"/>
  <c r="T346" i="1"/>
  <c r="S346" i="1"/>
  <c r="T339" i="1"/>
  <c r="S339" i="1"/>
  <c r="T305" i="1"/>
  <c r="S305" i="1"/>
  <c r="T304" i="1"/>
  <c r="S304" i="1"/>
  <c r="T291" i="1"/>
  <c r="S291" i="1"/>
  <c r="T289" i="1"/>
  <c r="S289" i="1"/>
  <c r="T281" i="1"/>
  <c r="S281" i="1"/>
  <c r="T278" i="1"/>
  <c r="S278" i="1"/>
  <c r="T271" i="1"/>
  <c r="S271" i="1"/>
  <c r="T267" i="1"/>
  <c r="S267" i="1"/>
  <c r="T264" i="1"/>
  <c r="S264" i="1"/>
  <c r="T261" i="1"/>
  <c r="S261" i="1"/>
  <c r="T255" i="1"/>
  <c r="S255" i="1"/>
  <c r="T254" i="1"/>
  <c r="S254" i="1"/>
  <c r="T253" i="1"/>
  <c r="S253" i="1"/>
  <c r="T241" i="1"/>
  <c r="S241" i="1"/>
  <c r="T223" i="1"/>
  <c r="S223" i="1"/>
  <c r="T217" i="1"/>
  <c r="S217" i="1"/>
  <c r="T200" i="1"/>
  <c r="S200" i="1"/>
  <c r="T193" i="1"/>
  <c r="S193" i="1"/>
  <c r="T190" i="1"/>
  <c r="S190" i="1"/>
  <c r="T182" i="1"/>
  <c r="S182" i="1"/>
  <c r="T176" i="1"/>
  <c r="S176" i="1"/>
  <c r="T173" i="1"/>
  <c r="S173" i="1"/>
  <c r="T171" i="1"/>
  <c r="S171" i="1"/>
  <c r="T168" i="1"/>
  <c r="S168" i="1"/>
  <c r="T167" i="1"/>
  <c r="S167" i="1"/>
  <c r="T164" i="1"/>
  <c r="S164" i="1"/>
  <c r="T158" i="1"/>
  <c r="S158" i="1"/>
  <c r="T136" i="1"/>
  <c r="S136" i="1"/>
  <c r="T135" i="1"/>
  <c r="S135" i="1"/>
  <c r="T134" i="1"/>
  <c r="S134" i="1"/>
  <c r="T130" i="1"/>
  <c r="S130" i="1"/>
  <c r="T119" i="1"/>
  <c r="S119" i="1"/>
  <c r="T114" i="1"/>
  <c r="S114" i="1"/>
  <c r="T110" i="1"/>
  <c r="S110" i="1"/>
  <c r="T101" i="1"/>
  <c r="S101" i="1"/>
  <c r="T100" i="1"/>
  <c r="S100" i="1"/>
  <c r="T97" i="1"/>
  <c r="S97" i="1"/>
  <c r="T92" i="1"/>
  <c r="S92" i="1"/>
  <c r="T90" i="1"/>
  <c r="S90" i="1"/>
  <c r="T88" i="1"/>
  <c r="S88" i="1"/>
  <c r="T87" i="1"/>
  <c r="S87" i="1"/>
  <c r="T85" i="1"/>
  <c r="S85" i="1"/>
  <c r="T75" i="1"/>
  <c r="S75" i="1"/>
  <c r="T70" i="1"/>
  <c r="S70" i="1"/>
  <c r="T68" i="1"/>
  <c r="S68" i="1"/>
  <c r="T67" i="1"/>
  <c r="S67" i="1"/>
  <c r="T66" i="1"/>
  <c r="S66" i="1"/>
  <c r="T63" i="1"/>
  <c r="S63" i="1"/>
  <c r="T62" i="1"/>
  <c r="S62" i="1"/>
  <c r="T61" i="1"/>
  <c r="S61" i="1"/>
  <c r="T40" i="1"/>
  <c r="S40" i="1"/>
  <c r="T36" i="1"/>
  <c r="S36" i="1"/>
  <c r="T35" i="1"/>
  <c r="S35" i="1"/>
  <c r="T34" i="1"/>
  <c r="S34" i="1"/>
  <c r="T33" i="1"/>
  <c r="S33" i="1"/>
  <c r="T26" i="1"/>
  <c r="S26" i="1"/>
  <c r="T23" i="1"/>
  <c r="S23" i="1"/>
  <c r="T22" i="1"/>
  <c r="S22" i="1"/>
  <c r="T6" i="1"/>
  <c r="S6" i="1"/>
</calcChain>
</file>

<file path=xl/sharedStrings.xml><?xml version="1.0" encoding="utf-8"?>
<sst xmlns="http://schemas.openxmlformats.org/spreadsheetml/2006/main" count="7686" uniqueCount="6302">
  <si>
    <t>Avg LFQ Intensity</t>
  </si>
  <si>
    <t>Raw Intensity</t>
  </si>
  <si>
    <t>LFQ Intensity</t>
  </si>
  <si>
    <t>Protein IDs</t>
  </si>
  <si>
    <t>Majority protein IDs</t>
  </si>
  <si>
    <t>Peptide counts (razor+unique)</t>
  </si>
  <si>
    <t>Protein Names</t>
  </si>
  <si>
    <t>Gene Names</t>
  </si>
  <si>
    <t>Fasta headers</t>
  </si>
  <si>
    <t>Number of proteins</t>
  </si>
  <si>
    <t>Peptides</t>
  </si>
  <si>
    <t>Razor + unique peptides</t>
  </si>
  <si>
    <t>Sequence coverage [%]</t>
  </si>
  <si>
    <t>Mol. weight [kDa]</t>
  </si>
  <si>
    <t>Q-value</t>
  </si>
  <si>
    <t>Score</t>
  </si>
  <si>
    <t>t.stat</t>
  </si>
  <si>
    <t>p.value</t>
  </si>
  <si>
    <t>-LOG10(p)</t>
  </si>
  <si>
    <t>FDR</t>
  </si>
  <si>
    <t>Control</t>
  </si>
  <si>
    <t>Fangchinoline</t>
  </si>
  <si>
    <t>Intensity Control_01</t>
  </si>
  <si>
    <t>Intensity Control_02</t>
  </si>
  <si>
    <t>Intensity Control_03</t>
  </si>
  <si>
    <t>Intensity Fangchinoline_01</t>
  </si>
  <si>
    <t>Intensity Fangchinoline_02</t>
  </si>
  <si>
    <t>Intensity Fangchinoline_03</t>
  </si>
  <si>
    <t>LFQ intensity Control_01</t>
  </si>
  <si>
    <t>LFQ intensity Control_02</t>
  </si>
  <si>
    <t>LFQ intensity Control_03</t>
  </si>
  <si>
    <t>LFQ intensity Fangchinoline_01</t>
  </si>
  <si>
    <t>LFQ intensity Fangchinoline_02</t>
  </si>
  <si>
    <t>LFQ intensity Fangchinoline_03</t>
  </si>
  <si>
    <t>MS/MS count</t>
  </si>
  <si>
    <t>Peptide sequences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</si>
  <si>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</si>
  <si>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</si>
  <si>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</si>
  <si>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</si>
  <si>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</si>
  <si>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</si>
  <si>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</si>
  <si>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</si>
  <si>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</si>
  <si>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</si>
  <si>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</si>
  <si>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</si>
  <si>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Q04828</t>
  </si>
  <si>
    <t>Q04828;H0Y804;A6NHU4;B4E0M1;S4R3D5</t>
  </si>
  <si>
    <t>Q04828;H0Y804</t>
  </si>
  <si>
    <t>24;18;10;7;5</t>
  </si>
  <si>
    <t>Aldo-keto reductase family 1 member C1 (EC 1.1.1.-) (EC 1.1.1.112) (EC 1.1.1.209) (EC 1.1.1.210) (EC 1.1.1.357) (EC 1.1.1.51) (EC 1.1.1.53) (EC 1.1.1.62) (EC 1.3.1.20) (20alpha-hydroxysteroid dehydrogenase) (20-alpha-HSD) (EC 1.1.1.149) (3beta-hydroxysteroid 3-dehydrogenase) (EC 1.1.1.270) (Chlordecone reductase homolog HAKRC) (Dihydrodiol dehydrogenase 1) (DD1) (High-affinity hepatic bile acid-binding protein) (HBAB)</t>
  </si>
  <si>
    <t>AKR1C1 DDH DDH1</t>
  </si>
  <si>
    <t>sp|Q04828|AK1C1_HUMAN Aldo-keto reductase family 1 member C1 OS=Homo sapiens OX=9606 GN=AKR1C1 PE=1 SV=1;tr|H0Y804|H0Y804_HUMAN Aldo-keto reductase family 1 member C1 (Fragment) OS=Homo sapiens OX=9606 GN=AKR1C1 PE=1 SV=1</t>
  </si>
  <si>
    <t>ALVILAK;DVVICPDASLEDAKK;EGPYDVVVLPGGNLGAQNLSESAAVK;GLIAAICAGPTALLAHEIGFGSK;KGLIAAICAGPTALLAHEIGFGSK;VTTHPLAK;VTVAGLAGKDPVQCSR</t>
  </si>
  <si>
    <t>198;482;575;932;1418;2712;2713</t>
  </si>
  <si>
    <t>True;True;True;True;True;True;True</t>
  </si>
  <si>
    <t>198;482;575;932;1418;2714;2715</t>
  </si>
  <si>
    <t>1229;1230;1231;1232;2987;2988;2989;2990;2991;2992;2993;2994;2995;2996;2997;3581;3582;3583;3584;3585;3586;3587;3588;3589;3590;3591;3592;3593;3594;5798;5799;5800;5801;5802;5803;5804;5805;5806;5807;5808;5809;5810;8871;8872;8873;8874;8875;8876;8877;8878;8879;8880;8881;8882;8883;8884;8885;16856;16857;16858;16859;16860;16861;16862;16863;16864;16865;16866;16867;16868;16869;16870;16871;16872;16873;16874;16875;16876;16877</t>
  </si>
  <si>
    <t>1654;1655;1656;1657;3976;3977;3978;3979;3980;3981;3982;3983;3984;3985;3986;3987;3988;3989;3990;3991;3992;3993;3994;3995;4670;4671;4672;4673;4674;4675;4676;4677;4678;4679;4680;4681;4682;4683;4684;4685;4686;4687;4688;4689;4690;4691;4692;4693;4694;4695;4696;4697;4698;4699;4700;4701;7487;7488;7489;7490;7491;7492;7493;7494;7495;7496;7497;7498;7499;7500;7501;7502;7503;7504;7505;7506;7507;7508;7509;11956;11957;11958;11959;11960;11961;11962;11963;11964;11965;11966;11967;11968;11969;11970;11971;11972;11973;11974;22712;22713;22714;22715;22716;22717;22718;22719;22720;22721;22722;22723;22724;22725;22726;22727;22728;22729;22730;22731;22732;22733;22734;22735;22736;22737;22738;22739;22740;22741;22742;22743;22744;22745;22746;22747</t>
  </si>
  <si>
    <t>1657;3984;4699;7501;11967;22717;22723</t>
  </si>
  <si>
    <t>Q13268</t>
  </si>
  <si>
    <t>Q13268;C9JZP6;H0YJG9;H0YJP4;Q59F08</t>
  </si>
  <si>
    <t>Q13268;C9JZP6;H0YJG9</t>
  </si>
  <si>
    <t>15;13;10;7;6</t>
  </si>
  <si>
    <t>Dehydrogenase/reductase SDR family member 2, mitochondrial (EC 1.1.1.-) (Dicarbonyl reductase HEP27) (Protein D) (Short chain dehydrogenase/reductase family 25C member 1) (Protein SDR25C1)</t>
  </si>
  <si>
    <t>DHRS2 SDR25C1</t>
  </si>
  <si>
    <t>sp|Q13268|DHRS2_HUMAN Dehydrogenase/reductase SDR family member 2, mitochondrial OS=Homo sapiens OX=9606 GN=DHRS2 PE=1 SV=4;tr|C9JZP6|C9JZP6_HUMAN Dehydrogenase/reductase 2 (Fragment) OS=Homo sapiens OX=9606 GN=DHRS2 PE=1 SV=2;tr|H0YJG9|H0YJG9_HUMAN Dehydr</t>
  </si>
  <si>
    <t>AAISNKITSCIFQLLQEAGIKTAFTR;AEYEGDGIPTVFVAVAGR;ATAEVLNIGKK;DQITAGNAAR;EIVLADVIDNDSWR;IATGSFLK;IEFGVDVTTK;IKAEYEGDGIPTVFVAVAGR;ITSCIFQLLQEAGIK;VELFFKDDANNDPQWSEEQLIAAK;VTSAHKGPDETLR</t>
  </si>
  <si>
    <t>14;83;237;446;609;1127;1165;1258;1362;2503;2711</t>
  </si>
  <si>
    <t>True;True;True;True;True;True;True;True;True;True;True</t>
  </si>
  <si>
    <t>14;83;237;446;609;1127;1165;1258;1362;2504;2713</t>
  </si>
  <si>
    <t>70;71;499;500;501;502;1451;1452;1453;1454;1455;1456;1457;1458;1459;2774;2775;3829;3830;7055;7056;7057;7058;7271;7272;7931;7932;7933;7934;7935;7936;7937;8597;8598;8599;8600;8601;8602;15473;16851;16852;16853;16854;16855</t>
  </si>
  <si>
    <t>106;107;108;676;677;678;679;1899;1900;1901;1902;1903;1904;1905;1906;1907;1908;1909;1910;1911;1912;1913;1914;1915;1916;1917;1918;1919;1920;1921;1922;1923;1924;1925;1926;1927;1928;1929;1930;1931;1932;1933;1934;1935;1936;1937;1938;1939;1940;1941;1942;1943;1944;3663;4975;4976;4977;9368;9660;9661;10778;10779;10780;10781;10782;10783;10784;11647;11648;11649;11650;11651;11652;11653;11654;20550;22711</t>
  </si>
  <si>
    <t>107;676;1929;3663;4976;9368;9660;10782;11652;20550;22711</t>
  </si>
  <si>
    <t>P13639</t>
  </si>
  <si>
    <t>P13639;Q8TA90;B4DPU3;Q6PK56;B4DRE8;Q6W6M8;B4DMC6;K7EJ74;K7EP67;Q8IXJ3;B4DZB1;B3KX19;Q6IBM8;A8KAP3;Q15029</t>
  </si>
  <si>
    <t>P13639;Q8TA90;B4DPU3;Q6PK56</t>
  </si>
  <si>
    <t>23;18;16;12;9;7;6;1;1;1;1;1;1;1;1</t>
  </si>
  <si>
    <t>Elongation factor 2 (EF-2) (EC 3.6.5.-)</t>
  </si>
  <si>
    <t>EEF2 EF2</t>
  </si>
  <si>
    <t>sp|P13639|EF2_HUMAN Elongation factor 2 OS=Homo sapiens OX=9606 GN=EEF2 PE=1 SV=4;tr|Q8TA90|Q8TA90_HUMAN Elongation factor 2 (Fragment) OS=Homo sapiens OX=9606 PE=2 SV=1;tr|B4DPU3|B4DPU3_HUMAN Elongation factor 2 OS=Homo sapiens OX=9606 PE=2 SV=1;tr|Q6PK56</t>
  </si>
  <si>
    <t>AEDNADTLALVFEAPNQEK;DLSHIGDAVVISCAK;FSASGELGNGNIK</t>
  </si>
  <si>
    <t>59;430;782</t>
  </si>
  <si>
    <t>True;True;True</t>
  </si>
  <si>
    <t>371;372;373;374;375;376;377;378;2654;2655;2656;2657;2658;2659;2660;2661;2662;2663;2664;2665;2666;2667;2668;2669;2670;2671;4845;4846;4847;4848;4849;4850;4851</t>
  </si>
  <si>
    <t>561;562;563;564;565;566;567;568;569;3462;3463;3464;3465;3466;3467;3468;3469;3470;3471;3472;3473;3474;3475;3476;3477;3478;3479;3480;3481;3482;3483;3484;3485;3486;3487;3488;3489;3490;3491;3492;3493;3494;3495;3496;3497;6163;6164;6165;6166;6167;6168</t>
  </si>
  <si>
    <t>561;3477;6164</t>
  </si>
  <si>
    <t>A0A994J4U9</t>
  </si>
  <si>
    <t>A0A994J4U9;A0A994J4S7;P61978;A0A994J6U9;A0A994J4E9;B4DUQ1;A0A994J782;Q5EC54;B4DFF1;Q5T6W2;A0A994J6T5;B3KU16;S4R359;A0A994J795;S4R457</t>
  </si>
  <si>
    <t>A0A994J4U9;A0A994J4S7;P61978;A0A994J6U9;A0A994J4E9;B4DUQ1;A0A994J782;Q5EC54;B4DFF1;Q5T6W2;A0A994J6T5</t>
  </si>
  <si>
    <t>16;16;16;15;15;15;15;14;13;10;9;7;5;4;1</t>
  </si>
  <si>
    <t>Heterogeneous nuclear ribonucleoprotein K</t>
  </si>
  <si>
    <t>HNRNPK</t>
  </si>
  <si>
    <t xml:space="preserve">tr|A0A994J4U9|A0A994J4U9_HUMAN Heterogeneous nuclear ribonucleoprotein K OS=Homo sapiens OX=9606 GN=HNRNPK PE=1 SV=1;tr|A0A994J4S7|A0A994J4S7_HUMAN Heterogeneous nuclear ribonucleoprotein K OS=Homo sapiens OX=9606 GN=HNRNPK PE=1 SV=1;sp|P61978|HNRPK_HUMAN </t>
  </si>
  <si>
    <t>DASIVGFFDDSFSEAHSEFLK;DGEEAGAYDGPR;EATNPPVIQEEKPK;FISDKDASIVGFFDDSFSEAHSEFLK;GFPTIYFSPANK;GFPTIYFSPANKK;KTFSHELSDFGLESTAGEIPVVAIR;LSKDPNIVIAK;QAGPASVPLR;QAGPASVPLRTEEEFKK;TADGIVSHLKK;TEEEFKK;TFSHELSDFGLESTAGEIPVVAIR;TVAYTEQK;VDCTANTNTCNK;VVVAENFDEIVNNENK;YGVSGYPTLK</t>
  </si>
  <si>
    <t>324;360;511;763;862;863;1461;1701;1974;1975;2233;2263;2282;2401;2476;2739;2795</t>
  </si>
  <si>
    <t>True;True;True;True;True;True;True;True;True;True;True;True;True;True;True;True;True</t>
  </si>
  <si>
    <t>324;360;511;763;862;863;1461;1701;1974;1975;2234;2264;2283;2402;2477;2741;2797</t>
  </si>
  <si>
    <t>1998;1999;2000;2001;2240;2241;2242;2243;2244;2245;3149;3150;3151;3152;3153;3154;3155;3156;3157;3158;3159;3160;3161;3162;3163;3164;3165;3166;4762;4763;4764;4765;4766;4767;4768;4769;4770;5325;5326;5327;5328;5329;5330;5331;5332;5333;5334;5335;5336;5337;5338;5339;5340;5341;5342;9233;9234;9235;9236;9237;9238;9239;9240;9241;9242;9243;10563;10564;10565;10566;10567;10568;10569;10570;10571;10572;10573;10574;10575;10576;10577;10578;10579;10580;10581;12203;12204;12205;12206;12207;12208;12209;12210;12211;12212;12213;12214;12215;12216;12217;12218;12219;12220;12221;12222;13655;13656;13657;13658;13659;13660;13661;13662;13663;13664;13665;13666;13667;13668;13669;13670;13836;13837;13838;13839;13840;13841;13954;13955;13956;13957;13958;13959;14772;14773;14774;14775;14776;14777;14778;14779;14780;14781;15289;15290;15291;15292;15293;15294;15295;17016;17017;17358;17359;17360;17361;17362;17363;17364;17365</t>
  </si>
  <si>
    <t>2663;2664;2665;2666;3040;3041;3042;3043;3044;3045;3046;3047;3048;3049;3050;3051;3052;3053;4164;4165;4166;4167;4168;4169;4170;4171;4172;4173;4174;4175;4176;4177;4178;4179;4180;4181;4182;4183;4184;4185;4186;4187;4188;4189;4190;4191;4192;4193;4194;4195;4196;6075;6076;6077;6078;6079;6080;6081;6082;6083;6084;6085;6086;6087;6088;6089;6090;6091;6092;6093;6771;6772;6773;6774;6775;6776;6777;6778;6779;6780;6781;6782;6783;6784;6785;6786;6787;6788;6789;6790;6791;6792;6793;6794;6795;6796;6797;6798;6799;6800;6801;6802;6803;6804;6805;6806;6807;12352;12353;14010;14011;14012;14013;14014;14015;14016;14017;14018;14019;14020;14021;14022;14023;14024;14025;14026;14027;14028;14029;14030;14031;14032;14033;14034;14035;14036;14037;14038;14039;14040;14041;14042;14043;14044;14045;14046;14047;14048;16091;16092;16093;16094;16095;16096;16097;16098;16099;16100;16101;16102;16103;16104;16105;16106;16107;16108;16109;16110;16111;16112;16113;17866;17867;17868;17869;17870;17871;17872;17873;17874;17875;17876;17877;17878;17879;17880;17881;17882;17883;17884;17885;17886;17887;17888;17889;17890;17891;17892;17893;17894;17895;17896;17897;17898;17899;17900;17901;17902;17903;17904;18223;18224;18368;18369;18370;18371;18372;18373;18374;18375;18376;18377;18378;19498;19499;19500;19501;20268;20269;20270;20271;20272;20273;20274;20275;20276;20277;20278;20279;20280;20281;20282;20283;20284;20285;20286;20287;20288;20289;20290;20291;20292;20293;20294;22909;22910;23403;23404;23405;23406;23407;23408;23409;23410;23411;23412;23413;23414;23415;23416</t>
  </si>
  <si>
    <t>2666;3053;4194;6090;6779;6803;12352;14030;16095;16099;17881;18223;18370;19498;20293;22909;23407</t>
  </si>
  <si>
    <t>M0R0F0</t>
  </si>
  <si>
    <t>M0R0F0;M0R0R2;P46782;Q53G25;M0QZN2</t>
  </si>
  <si>
    <t>7;7;7;6;4</t>
  </si>
  <si>
    <t>Small ribosomal subunit protein uS7 (40S ribosomal protein S5)</t>
  </si>
  <si>
    <t>RPS5</t>
  </si>
  <si>
    <t>tr|M0R0F0|M0R0F0_HUMAN Small ribosomal subunit protein uS7 (Fragment) OS=Homo sapiens OX=9606 GN=RPS5 PE=1 SV=1;tr|M0R0R2|M0R0R2_HUMAN Small ribosomal subunit protein uS7 OS=Homo sapiens OX=9606 GN=RPS5 PE=1 SV=1;sp|P46782|RS5_HUMAN Small ribosomal subunit</t>
  </si>
  <si>
    <t>AFQYVETHGEVCPANWTPDSPTIKPSPAASK;DLSLDDFK;DYGVLLEGSGLALR;GLFIIDPNGVIK;GLFIIDPNGVIKHLSVNDLPVGR;GTAVVNGEFK;HLSVNDLPVGR;NGGLGHMNIALLSDLTK;SVEETLR</t>
  </si>
  <si>
    <t>90;431;485;925;926;990;1089;1842;2209</t>
  </si>
  <si>
    <t>True;True;True;True;True;True;True;True;True</t>
  </si>
  <si>
    <t>544;545;546;547;548;549;550;551;552;553;2672;2673;2674;2675;2676;2677;3008;3009;3010;3011;3012;5750;5751;5752;5753;5754;5755;5756;5757;5758;5759;5760;5761;5762;5763;5764;5765;5766;5767;6164;6165;6166;6167;6168;6169;6170;6171;6823;6824;6825;6826;6827;6828;6829;6830;11434;11435;11436;11437;11438;13512;13513;13514;13515;13516;13517;13518</t>
  </si>
  <si>
    <t>709;710;711;712;713;714;715;716;717;718;719;720;721;722;723;3498;3499;4000;4001;4002;4003;4004;4005;4006;4007;4008;4009;4010;7428;7429;7430;7431;7432;7433;7434;7435;7436;7437;7438;7439;7440;7441;7442;7443;7444;7979;7980;7981;7982;7983;7984;7985;7986;7987;7988;7989;7990;7991;7992;9036;9037;9038;9039;9040;9041;9042;15053;15054;15055;15056;15057;17699;17700;17701;17702;17703;17704</t>
  </si>
  <si>
    <t>712;3498;4009;7440;7444;7988;9038;15057;17699</t>
  </si>
  <si>
    <t>O60218</t>
  </si>
  <si>
    <t>O60218;A4D1P0;C9JRZ8</t>
  </si>
  <si>
    <t>19;8;8</t>
  </si>
  <si>
    <t>Aldo-keto reductase family 1 member B10 (EC 1.1.1.300) (EC 1.1.1.54) (ARL-1) (Aldose reductase-like) (Aldose reductase-related protein) (ARP) (hARP) (Small intestine reductase) (SI reductase)</t>
  </si>
  <si>
    <t>AKR1B10 AKR1B11</t>
  </si>
  <si>
    <t>sp|O60218|AK1BA_HUMAN Aldo-keto reductase family 1 member B10 OS=Homo sapiens OX=9606 GN=AKR1B10 PE=1 SV=2</t>
  </si>
  <si>
    <t>ADQLTEEQIAEFK;DGDGTITTK;DTDSEEEIR;EAFRVFDKDGNGYISAAELR;EAFSLFDKDGDGTITTK;ELGTVMR;VFDKDGNGYISAAELR</t>
  </si>
  <si>
    <t>50;356;465;498;499;631;2513</t>
  </si>
  <si>
    <t>50;356;465;498;499;631;2514</t>
  </si>
  <si>
    <t>328;329;330;331;332;333;334;335;336;337;338;2222;2223;2224;2895;2896;2897;2898;2899;2900;2901;2902;3076;3077;3078;3079;3080;3081;3082;3083;3084;3085;3086;3087;3088;3089;3090;3091;3092;3093;3094;3095;3096;3097;3098;3099;3100;3101;3993;15530;15531;15532;15533;15534;15535;15536;15537;15538;15539;15540;15541;15542</t>
  </si>
  <si>
    <t>514;515;516;517;518;519;520;521;522;523;524;525;526;527;528;529;530;531;532;533;534;535;536;537;538;539;540;541;542;543;544;545;3018;3019;3020;3886;3887;3888;3889;3890;3891;4106;4107;4108;4109;4110;4111;4112;4113;4114;4115;4116;4117;4118;4119;4120;4121;4122;4123;4124;4125;4126;4127;4128;4129;5199;20664;20665;20666;20667;20668;20669;20670;20671;20672;20673;20674;20675;20676;20677;20678;20679;20680;20681;20682</t>
  </si>
  <si>
    <t>530;3018;3886;4106;4117;5199;20672</t>
  </si>
  <si>
    <t>P0DMV8</t>
  </si>
  <si>
    <t>P0DMV8;P0DMV9;A0A0G2JIW1;A8K5I0;Q59EJ3;A0A1U9X7W4;B4DNT8;B4DWK5;B4DI39;B4DFN9;B4E388;B4E1S9;B4DVU9;B3KTT5;V9GZ37;B4DNX1;B4E1T6;Q9UQC1;B4DNV4</t>
  </si>
  <si>
    <t>P0DMV8;P0DMV9;A0A0G2JIW1;A8K5I0;Q59EJ3;A0A1U9X7W4;B4DNT8;B4DWK5;B4DI39;B4DFN9;B4E388;B4E1S9;B4DVU9</t>
  </si>
  <si>
    <t>14;14;14;14;13;13;13;11;11;10;9;10;9;7;7;5;6;6;2</t>
  </si>
  <si>
    <t>Heat shock 70 kDa protein 1A (Heat shock 70 kDa protein 1) (HSP70-1) (HSP70.1) (Heat shock protein family A member 1A)</t>
  </si>
  <si>
    <t>HSPA1A HSP72 HSPA1 HSX70</t>
  </si>
  <si>
    <t>sp|P0DMV8|HS71A_HUMAN Heat shock 70 kDa protein 1A OS=Homo sapiens OX=9606 GN=HSPA1A PE=1 SV=1;sp|P0DMV9|HS71B_HUMAN Heat shock 70 kDa protein 1B OS=Homo sapiens OX=9606 GN=HSPA1B PE=1 SV=1;tr|A0A0G2JIW1|A0A0G2JIW1_HUMAN Heat shock protein family A (Hsp70)</t>
  </si>
  <si>
    <t>DLAGSIIGK;ENTQTTIK;GSDFDCELR;GSYGDLGGPIITTQVTIPK;HESGASIK;HESGASIKIDEPLEGSEDR;IDEPLEGSEDR;IILDLISESPIK;IILDLISESPIKGR;IIPTLEEGLQLPSPTATSQLPLESDAVECLNYQHYK;IITITGTQDQIQNAQYLLQNSVK;ILSISADIETIGEILK;ILSISADIETIGEILKK;NAGAVIGK;NLPLPPPPPPR;TDYNASVSVPDSSGPER</t>
  </si>
  <si>
    <t>406;660;977;988;1052;1053;1135;1240;1241;1248;1251;1296;1297;1806;1881;2260</t>
  </si>
  <si>
    <t>True;True;True;True;True;True;True;True;True;True;True;True;True;True;True;True</t>
  </si>
  <si>
    <t>406;660;977;988;1052;1053;1135;1240;1241;1248;1251;1296;1297;1806;1881;2261</t>
  </si>
  <si>
    <t>2532;2533;2534;2535;2536;2537;2538;2539;2540;2541;4168;4169;4170;4171;4172;6080;6081;6082;6083;6132;6133;6134;6135;6136;6137;6138;6139;6140;6141;6142;6143;6144;6145;6146;6147;6148;6149;6150;6151;6152;6153;6154;6155;6156;6533;6534;6535;6536;6537;6538;6539;6540;6541;6542;6543;6544;6545;6546;6547;6548;6549;6550;7103;7104;7105;7106;7107;7108;7109;7110;7789;7790;7791;7792;7793;7794;7848;7849;7850;7851;7872;7873;7874;7875;7876;7877;7878;7879;7880;7881;7882;7883;7884;7885;7886;7887;7888;7889;7890;7891;7892;7893;7894;7895;7896;7897;7898;7899;7900;7901;7902;8198;8199;8200;8201;8202;8203;8204;8205;8206;8207;8208;8209;8210;8211;8212;8213;8214;8215;8216;8217;8218;8219;8220;8221;11214;11215;11216;11217;11218;11653;11654;11655;11656;11657;13822;13823;13824;13825;13826;13827</t>
  </si>
  <si>
    <t>3370;3371;3372;3373;3374;3375;3376;3377;3378;3379;3380;3381;3382;3383;3384;3385;3386;3387;3388;5390;5391;5392;5393;7861;7862;7920;7921;7922;7923;7924;7925;7926;7927;7928;7929;7930;7931;7932;7933;7934;7935;7936;7937;7938;7939;7940;7941;7942;7943;7944;7945;7946;7947;7948;7949;7950;7951;7952;7953;7954;7955;7956;7957;7958;7959;7960;7961;7962;7963;7964;7965;7966;7967;7968;8476;8477;8478;8479;8480;8481;8482;8483;8484;8485;8486;8487;8488;8489;8490;8491;8492;8493;8494;8495;8496;8497;8498;8499;8500;8501;8502;9425;9426;9427;9428;9429;9430;9431;9432;9433;9434;9435;10457;10458;10459;10460;10461;10462;10463;10593;10594;10595;10596;10662;10663;10664;10665;10666;10667;10668;10669;10670;10671;10672;10673;10674;10675;10676;10677;10678;10679;10680;10681;10682;10683;10684;10685;10686;10687;10688;10689;10690;10691;10692;10693;10694;10695;10696;10697;10698;10699;10700;10701;10702;10703;10704;10705;10706;10707;10708;10709;10710;10711;10712;10713;10714;10715;10716;10717;10718;10719;10720;10721;10722;10723;10724;11123;11124;11125;11126;11127;11128;11129;11130;11131;11132;11133;11134;11135;11136;11137;11138;11139;11140;11141;11142;11143;11144;11145;11146;11147;11148;11149;11150;11151;11152;11153;11154;11155;14817;15316;15317;15318;18215;18216;18217;18218;18219</t>
  </si>
  <si>
    <t>3382;5392;7861;7931;8479;8491;9426;10458;10463;10593;10667;11123;11153;14817;15317;18215</t>
  </si>
  <si>
    <t>Q0QF37</t>
  </si>
  <si>
    <t>Q0QF37;Q75MT9;Q6FHZ0;A0A024R4K3;P40926;G3XAL0;B3KTM1</t>
  </si>
  <si>
    <t>16;16;16;16;16;10;9</t>
  </si>
  <si>
    <t>Malate dehydrogenase (EC 1.1.1.37)</t>
  </si>
  <si>
    <t>MDH2</t>
  </si>
  <si>
    <t>tr|Q0QF37|Q0QF37_HUMAN Malate dehydrogenase (Fragment) OS=Homo sapiens OX=9606 GN=MDH2 PE=2 SV=1;tr|Q75MT9|Q75MT9_HUMAN Malate dehydrogenase (Fragment) OS=Homo sapiens OX=9606 GN=MDH2 PE=3 SV=1;tr|Q6FHZ0|Q6FHZ0_HUMAN Malate dehydrogenase OS=Homo sapiens OX</t>
  </si>
  <si>
    <t>AAVKGYLGPEQLPDCLKGCDVVVIPAGVPR;EGVVECSFVK;GCDVVVIPAGVPR;GYLGPEQLPDCLK;GYLGPEQLPDCLKGCDVVVIPAGVPR;HGVYNPNK;HGVYNPNKIFGVTTLDIVR;IQEAGTEVVK;LTLYDIAHTPGVAADLSHIETK;MISDAIPELK;SQETECTYFSTPLLLGK;TIIPLISQCTPK;VAVLGASGGIGQPLSLLLK;VDFPQDQLTALTGR;VNVPVIGGHAGK;VSSFEEK</t>
  </si>
  <si>
    <t>27;581;826;1039;1040;1066;1067;1318;1717;1788;2185;2321;2459;2478;2673;2691</t>
  </si>
  <si>
    <t>27;581;826;1039;1040;1066;1067;1318;1717;1788;2185;2322;2460;2479;2675;2693</t>
  </si>
  <si>
    <t>166;167;3628;3629;3630;5152;5153;5154;5155;5156;5157;5158;5159;5160;5161;6469;6470;6471;6472;6473;6474;6475;6476;6477;6478;6479;6638;6639;8344;8345;8346;8347;8348;8349;8350;8351;10666;10667;10668;10669;10670;10671;10672;10673;10674;10675;10676;10677;10678;10679;10680;10681;10682;10683;10684;10685;10686;10687;10688;10689;10690;10691;10692;10693;10694;10695;11128;13358;13359;13360;13361;13362;14237;14238;14239;14240;14241;14242;14243;14244;14245;14246;14247;14248;14249;14250;14251;15154;15155;15156;15157;15158;15159;15160;15161;15162;15163;15164;15165;15166;15167;15168;15169;15170;15171;15172;15173;15297;15298;15299;15300;15301;15302;15303;15304;16593;16594;16595;16596;16597;16598;16599;16600;16601;16602;16603;16604;16710;16711</t>
  </si>
  <si>
    <t>241;242;243;4720;4721;6563;6564;6565;6566;6567;6568;6569;6570;6571;6572;6573;6574;6575;6576;6577;6578;6579;6580;8409;8410;8411;8412;8413;8414;8415;8416;8417;8418;8419;8420;8421;8639;8640;8641;8642;8643;11288;11289;11290;11291;11292;11293;11294;11295;11296;11297;11298;11299;11300;11301;11302;11303;11304;11305;11306;14123;14124;14125;14126;14127;14128;14129;14130;14131;14132;14133;14134;14135;14136;14137;14138;14139;14140;14141;14142;14143;14144;14145;14146;14147;14148;14149;14150;14151;14152;14153;14154;14155;14156;14157;14158;14159;14160;14161;14162;14163;14164;14165;14166;14167;14168;14169;14170;14171;14172;14173;14174;14175;14176;14177;14178;14179;14180;14181;14182;14183;14184;14185;14186;14187;14188;14189;14190;14191;14192;14193;14194;14195;14196;14197;14198;14199;14200;14201;14202;14203;14204;14205;14206;14207;14208;14209;14210;14211;14212;14745;17466;17467;17468;17469;17470;18834;18835;18836;18837;18838;18839;18840;18841;18842;18843;18844;18845;18846;18847;18848;18849;18850;18851;18852;18853;18854;18855;18856;18857;18858;18859;18860;18861;18862;18863;18864;18865;20063;20064;20065;20066;20067;20068;20069;20070;20071;20072;20073;20074;20075;20076;20077;20078;20079;20080;20081;20082;20083;20084;20085;20086;20087;20088;20089;20090;20091;20092;20093;20094;20095;20096;20097;20098;20099;20100;20101;20102;20103;20104;20105;20106;20107;20108;20109;20110;20111;20112;20113;20296;20297;20298;20299;20300;20301;20302;20303;20304;20305;20306;20307;22297;22298;22299;22300;22301;22302;22303;22304;22305;22306;22307;22308;22309;22310;22311;22312;22313;22314;22315;22451</t>
  </si>
  <si>
    <t>241;4720;6575;8412;8421;8642;8643;11291;14145;14745;17468;18844;20087;20300;22298;22451</t>
  </si>
  <si>
    <t>P14625</t>
  </si>
  <si>
    <t>P14625;A0A7P0TAT8;V9HWP2;Q5CAQ5;H0YIV0;A0A7P0TAE1;A0A7P0T823;A0A087WT78;Q59FC6;A0A7P0TAY2;A0A7P0T917;A0A7P0TBC2;Q96GW1;B4DU71;A0A7P0T885;A0A7P0T8R3;B4DHT9;A0A7P0Z405;B4DQX3;A0A7P0TAG4;A0A7P0Z4B4;A0A7P0T8C8;A0A7P0TAC2;Q58FF3;F8W026;Q58FF2</t>
  </si>
  <si>
    <t>P14625;A0A7P0TAT8;V9HWP2;Q5CAQ5;H0YIV0;A0A7P0TAE1;A0A7P0T823;A0A087WT78;Q59FC6;A0A7P0TAY2;A0A7P0T917;A0A7P0TBC2;Q96GW1</t>
  </si>
  <si>
    <t>17;17;17;17;17;17;16;16;14;14;13;12;8;9;7;7;8;4;4;2;2;2;2;2;0;1</t>
  </si>
  <si>
    <t>Endoplasmin (EC 3.6.4.-) (94 kDa glucose-regulated protein) (GRP-94) (Heat shock protein 90 kDa beta member 1) (Heat shock protein family C member 4) (Tumor rejection antigen 1) (gp96 homolog)</t>
  </si>
  <si>
    <t>HSP90B1 GRP94 HSPC4 TRA1</t>
  </si>
  <si>
    <t>sp|P14625|ENPL_HUMAN Endoplasmin OS=Homo sapiens OX=9606 GN=HSP90B1 PE=1 SV=1;tr|A0A7P0TAT8|A0A7P0TAT8_HUMAN Endoplasmin OS=Homo sapiens OX=9606 GN=HSP90B1 PE=1 SV=1;tr|V9HWP2|V9HWP2_HUMAN Endoplasmin OS=Homo sapiens OX=9606 GN=HEL-S-125m PE=2 SV=1;tr|Q5CA</t>
  </si>
  <si>
    <t>AGIPVYAWK;ATDVMIAGK;DGPLNMILDDGGDLTNLIHTK;DGPLNMILDDGGDLTNLIHTKYPQLLPGIR;ESLIDGIKR;FDNLYGCR;GISEETTTGVHNLYK;KLDEAVAEAHLGK;LDEAVAEAHLGK;MMANGILKVPAINVNDSVTK;SDKLPYK;SDKLPYKVADIGLAAWGR;VADIGLAAWGR;VADIGLAAWGRK;VAVVAGYGDVGK;VAVVAGYGDVGKGCAQALR;VNIKPQVDR</t>
  </si>
  <si>
    <t>103;243;368;369;680;739;897;1443;1496;1797;2069;2070;2434;2435;2461;2462;2667</t>
  </si>
  <si>
    <t>103;243;368;369;680;739;897;1443;1496;1797;2069;2070;2435;2436;2462;2463;2668</t>
  </si>
  <si>
    <t>631;632;633;1491;1492;1493;1494;1495;1496;2291;2292;2293;2294;2295;2296;2297;2298;4314;4315;4316;4317;4623;4624;4625;5546;5547;5548;5549;5550;5551;5552;5553;5554;5555;5556;5557;5558;5559;5560;5561;5562;5563;5564;9086;9087;9088;9089;9090;9091;9092;9093;9094;9095;9096;9097;9443;9444;9445;9446;9447;11172;11173;11174;11175;11176;11177;11178;11179;11180;12783;12784;12785;12786;15010;15011;15012;15013;15014;15015;15016;15017;15018;15182;15183;15184;15185;15186;15187;15188;15189;16535;16536;16537;16538</t>
  </si>
  <si>
    <t>849;1997;1998;1999;2000;2001;2002;2003;3109;3110;3111;3112;3113;3114;3115;5558;5559;5560;5878;7168;7169;7170;7171;7172;7173;7174;7175;7176;7177;7178;7179;7180;7181;7182;7183;7184;7185;7186;7187;7188;7189;7190;7191;7192;12211;12212;12213;12214;12215;12216;12217;12218;12219;12220;12221;12222;12223;12224;12225;12226;12227;12228;12229;12230;12231;12232;12607;12608;14781;14782;14783;14784;14785;14786;14787;14788;14789;14790;16832;16833;19831;19832;19833;19834;19835;19836;20123;20124;20125;20126;20127;20128;20129;20130;20131;22188</t>
  </si>
  <si>
    <t>849;2000;3113;3115;5559;5878;7177;12212;12608;14789;16832;16833;19834;19836;20124;20130;22188</t>
  </si>
  <si>
    <t>V9HWH7</t>
  </si>
  <si>
    <t>V9HWH7;P31939;B2R7P8;C9JLK0;F8WEF0</t>
  </si>
  <si>
    <t>V9HWH7;P31939;B2R7P8</t>
  </si>
  <si>
    <t>18;18;16;6;2</t>
  </si>
  <si>
    <t>Bifunctional purine biosynthesis protein ATIC (EC 2.1.2.3) (EC 3.5.4.10) (AICAR transformylase/inosine monophosphate cyclohydrolase)</t>
  </si>
  <si>
    <t>HEL-S-70p</t>
  </si>
  <si>
    <t>tr|V9HWH7|V9HWH7_HUMAN Bifunctional purine biosynthesis protein ATIC OS=Homo sapiens OX=9606 GN=HEL-S-70p PE=2 SV=1;sp|P31939|PUR9_HUMAN Bifunctional purine biosynthesis protein ATIC OS=Homo sapiens OX=9606 GN=ATIC PE=1 SV=3;tr|B2R7P8|B2R7P8_HUMAN Bifuncti</t>
  </si>
  <si>
    <t>ADEGISFR;ATAVMPDGQFK;DISLSDYK;GLFIIDDK;GLFIIDDKGILR;GLFIIDDKGILRQITVNDLPVGR;HGEVCPAGWKPGSDTIKPDVQK;IGHPAPNFK;KLNCQVIGASVDSHFCHLAWVNTPK;KQGGLGPMNIPLVSDPKR;LNCQVIGASVDSHFCHLAWVNTPK;LNCQVIGASVDSHFCHLAWVNTPKK;LVQAFQFTDK;QGGLGPMNIPLVSDPK;QGGLGPMNIPLVSDPKR;QITVNDLPVGR;SKEYFSK;TIAQDYGVLK;TIAQDYGVLKADEGISFR</t>
  </si>
  <si>
    <t>43;239;392;922;923;924;1060;1207;1448;1454;1653;1654;1755;1991;1992;2001;2136;2311;2312</t>
  </si>
  <si>
    <t>True;True;True;True;True;True;True;True;True;True;True;True;True;True;True;True;True;True;True</t>
  </si>
  <si>
    <t>43;239;392;922;923;924;1060;1207;1448;1454;1653;1654;1755;1991;1992;2001;2136;2312;2313</t>
  </si>
  <si>
    <t>273;274;275;276;277;278;279;280;281;1470;1471;1472;1473;1474;1475;2418;2419;2420;2421;2422;5730;5731;5732;5733;5734;5735;5736;5737;5738;5739;5740;5741;5742;5743;5744;5745;5746;5747;5748;5749;6582;6583;6584;6585;6586;6587;6588;6589;6590;6591;6592;6593;6594;6595;6596;6597;7538;7539;7540;7541;7542;7543;7544;7545;7546;7547;9116;9117;9118;9119;9120;9156;9157;9158;9159;9160;9161;9162;9163;9164;9165;9166;9167;9168;9169;9170;9171;10255;10256;10257;10258;10259;10260;10261;10262;10263;10264;10265;10266;10267;10268;10269;10270;10937;10938;10939;10940;10941;10942;10943;10944;10945;10946;12317;12318;12319;12320;12321;12322;12323;12324;12325;12326;12388;12389;12390;12391;12392;12393;12394;12395;12396;13116;13117;14185;14186;14187;14188;14189;14190;14191;14192;14193;14194;14195</t>
  </si>
  <si>
    <t>387;388;389;390;391;392;393;394;395;396;397;398;399;400;401;402;403;404;405;406;407;408;409;410;411;1952;1953;1954;1955;1956;1957;1958;1959;1960;1961;1962;1963;1964;3236;3237;7406;7407;7408;7409;7410;7411;7412;7413;7414;7415;7416;7417;7418;7419;7420;7421;7422;7423;7424;7425;7426;7427;8533;8534;8535;8536;8537;8538;8539;8540;8541;8542;8543;8544;8545;8546;8547;8548;8549;8550;8551;8552;8553;8554;8555;8556;8557;8558;8559;8560;8561;8562;8563;8564;8565;8566;8567;8568;8569;8570;8571;8572;8573;8574;8575;8576;8577;8578;8579;8580;8581;8582;8583;8584;8585;8586;8587;8588;8589;8590;8591;8592;8593;8594;8595;8596;8597;8598;10104;10105;10106;10107;10108;10109;10110;10111;10112;10113;10114;10115;10116;10117;10118;10119;10120;10121;10122;10123;10124;10125;10126;10127;10128;10129;10130;10131;10132;10133;10134;10135;10136;10137;10138;10139;10140;10141;10142;10143;10144;10145;12241;12242;12243;12244;12284;12285;12286;12287;12288;12289;12290;12291;12292;12293;12294;12295;13565;13566;13567;13568;13569;13570;13571;13572;13573;13574;13575;13576;13577;13578;13579;13580;13581;13582;13583;13584;13585;13586;13587;13588;13589;13590;14469;14470;14471;14472;14473;14474;14475;14476;14477;14478;14479;14480;14481;14482;14483;14484;14485;14486;14487;16237;16238;16239;16240;16241;16242;16243;16244;16245;16246;16247;16295;16296;16297;16298;16299;16300;16301;16302;16303;16304;16305;16306;16307;16308;16309;16310;16311;16312;16313;16314;16315;16316;16317;16318;16319;16320;16321;16322;16323;16324;16325;16326;16327;17194;18765;18766;18767;18768;18769;18770;18771;18772;18773;18774;18775;18776;18777;18778</t>
  </si>
  <si>
    <t>392;1961;3236;7407;7413;7426;8542;10137;12244;12284;13576;13590;14475;16237;16240;16308;17194;18771;18777</t>
  </si>
  <si>
    <t>P09651</t>
  </si>
  <si>
    <t>P09651;A0A024RB53;Q6IPF2;A0A7I2V3R8;F8W6I7;A0A7I2V2L6;A0A7I2V3W0;A0A2R8Y4L2;Q9BSM5;A0A7I2YQX9;Q0VAC0;F8VZ49;F8VTQ5;H0YH80;Q32P51;B4DP35;F8W646;B4E0B5;Q3MI39;A0A7I2V5U9;A0A7I2YQ85;A0A7I2V334;A0A7I2V5T1;A0A7I2V5H0;A0A7I2YQY2</t>
  </si>
  <si>
    <t>P09651;A0A024RB53;Q6IPF2;A0A7I2V3R8;F8W6I7;A0A7I2V2L6;A0A7I2V3W0;A0A2R8Y4L2;Q9BSM5;A0A7I2YQX9;Q0VAC0;F8VZ49;F8VTQ5;H0YH80;Q32P51</t>
  </si>
  <si>
    <t>10;10;10;10;10;9;9;8;8;8;7;7;7;6;5;4;4;3;3;2;2;2;2;2;1</t>
  </si>
  <si>
    <t>Heterogeneous nuclear ribonucleoprotein A1 (hnRNP A1) (Helix-destabilizing protein) (Single-strand RNA-binding protein) (hnRNP core protein A1) [Cleaved into: Heterogeneous nuclear ribonucleoprotein A1, N-terminally processed]</t>
  </si>
  <si>
    <t>HNRNPA1 HNRPA1</t>
  </si>
  <si>
    <t>sp|P09651|ROA1_HUMAN Heterogeneous nuclear ribonucleoprotein A1 OS=Homo sapiens OX=9606 GN=HNRNPA1 PE=1 SV=5;tr|A0A024RB53|A0A024RB53_HUMAN Epididymis secretory sperm binding protein OS=Homo sapiens OX=9606 PE=2 SV=1;tr|Q6IPF2|Q6IPF2_HUMAN Heterogeneous nu</t>
  </si>
  <si>
    <t>AVFVDLEPTVIDEVR;DVNAAIATIK;EDAANNYAR;EIIDLVLDR;FDGALNVDLTEFQTNLVPYPR;IHFPLATYAPVISAEK;LISQIVSSITASLR;NLDIERPTYTNLNR;NLDIERPTYTNLNRLISQIVSSITASLR;QLFHPEQLITGK;QLFHPEQLITGKEDAANNYAR;TIGGGDDSFNTFFSETGAGK;VGINYQPPTVVPGGDLAK</t>
  </si>
  <si>
    <t>272;476;515;597;737;1229;1598;1866;1867;2010;2011;2317;2540</t>
  </si>
  <si>
    <t>True;True;True;True;True;True;True;True;True;True;True;True;True</t>
  </si>
  <si>
    <t>272;476;515;597;737;1229;1598;1866;1867;2010;2011;2318;2541</t>
  </si>
  <si>
    <t>1715;1716;1717;1718;1719;2950;2951;2952;2953;2954;3180;3181;3182;3183;3184;3740;3741;3742;3743;3744;3745;4618;4619;4620;4621;7694;7695;7696;7697;7698;7699;7700;7701;7702;7703;7704;7705;7706;7707;7708;7709;7710;9981;9982;9983;9984;9985;9986;11594;11595;11596;11597;11598;12452;12453;12454;12455;12456;12457;12458;12459;12460;12461;12462;12463;12464;12465;12466;12467;12468;12469;12470;12471;12472;12473;12474;14211;14212;15731;15732;15733;15734;15735;15736;15737;15738;15739;15740;15741;15742;15743;15744;15745;15746</t>
  </si>
  <si>
    <t>2331;2332;2333;2334;2335;2336;2337;2338;2339;2340;2341;2342;2343;2344;2345;2346;2347;2348;2349;2350;2351;3929;3930;3931;3932;3933;3934;3935;3936;3937;3938;3939;3940;3941;4201;4202;4203;4204;4205;4809;4810;4811;4812;4813;4814;4815;4816;5871;5872;5873;5874;5875;5876;10308;10309;10310;10311;10312;10313;10314;10315;10316;10317;10318;10319;10320;10321;10322;10323;10324;10325;10326;10327;10328;10329;10330;10331;10332;10333;13213;13214;13215;13216;13217;13218;13219;13220;13221;13222;13223;13224;13225;13226;15257;15258;15259;15260;15261;15262;16405;16406;16407;16408;16409;16410;16411;16412;16413;16414;16415;16416;16417;16418;16419;16420;16421;16422;16423;16424;16425;16426;18793;18794;18795;18796;20998;20999;21000;21001;21002;21003;21004;21005;21006;21007;21008;21009;21010;21011;21012;21013;21014;21015;21016;21017;21018;21019;21020;21021;21022;21023;21024;21025;21026</t>
  </si>
  <si>
    <t>2335;3938;4202;4811;5871;10327;13222;15258;15262;16405;16418;18793;21010</t>
  </si>
  <si>
    <t>B4E3V2</t>
  </si>
  <si>
    <t>B4E3V2;Q13501;E7EMC7;Q13502;E9PFW8;E3WH17</t>
  </si>
  <si>
    <t>B4E3V2;Q13501;E7EMC7;Q13502</t>
  </si>
  <si>
    <t>4;4;3;2;1;1</t>
  </si>
  <si>
    <t>cDNA FLJ52854, highly similar to Sequestosome-1</t>
  </si>
  <si>
    <t/>
  </si>
  <si>
    <t>tr|B4E3V2|B4E3V2_HUMAN cDNA FLJ52854, highly similar to Sequestosome-1 OS=Homo sapiens OX=9606 PE=2 SV=1;sp|Q13501|SQSTM_HUMAN Sequestosome-1 OS=Homo sapiens OX=9606 GN=SQSTM1 PE=1 SV=1;tr|E7EMC7|E7EMC7_HUMAN Sequestosome 1 OS=Homo sapiens OX=9606 GN=SQSTM</t>
  </si>
  <si>
    <t>ADHGEPIGR;ADLINNLGTIAK;EDQTEYLEER;EEEDKDDEEKPK;EGLELPEDEEEK;EGLELPEDEEEKKK;ELISNASDALDK;ELISNASDALDKIR;ELKIDIIPNPQER;EMLQQSK;EQVANSAFVER;GVVDSEDLPLNISR;HLEINPDHPIVETLR;IDIIPNPQER;IEDVGSDEEDDSGKDK;IEDVGSDEEDDSGKDKK;KHLEINPDHPIVETLR;LGIHEDSTNR;LGLGIDEDEVAAEEPNAAVPDEIPPLEGDEDASR;SIYYITGESK;SLTNDWEDHLAVK;SLVSVTK;TLTLVDTGIGMTK;TLTLVDTGIGMTKADLINNLGTIAK;VILHLKEDQTEYLEER;YESLTDPSK;YESLTDPSKLDSGK;YESLTDPSKLDSGKELK;YIDQEELNK</t>
  </si>
  <si>
    <t>45;49;523;530;570;571;635;636;639;655;672;1030;1078;1142;1155;1156;1430;1565;1566;2130;2168;2171;2359;2360;2578;2786;2787;2788;2802</t>
  </si>
  <si>
    <t>True;True;True;True;True;True;True;True;True;True;True;True;True;True;True;True;True;True;True;True;True;True;True;True;True;True;True;True;True</t>
  </si>
  <si>
    <t>45;49;523;530;570;571;635;636;639;655;672;1030;1078;1142;1155;1156;1430;1565;1566;2130;2168;2171;2360;2361;2579;2788;2789;2790;2804</t>
  </si>
  <si>
    <t>284;285;286;287;288;321;322;323;324;325;326;327;3242;3243;3244;3245;3309;3310;3311;3312;3313;3547;3548;3549;3550;3551;3552;3553;3554;3555;3556;3557;3558;3559;3560;3561;3562;3563;3564;3565;3566;4019;4020;4021;4022;4023;4024;4025;4026;4027;4028;4029;4030;4031;4032;4033;4034;4035;4036;4037;4038;4039;4040;4041;4053;4054;4055;4056;4057;4136;4137;4138;4139;4140;4266;4267;4268;4269;4270;4271;4272;4273;6379;6380;6381;6382;6383;6384;6385;6386;6387;6388;6389;6390;6391;6392;6393;6394;6395;6396;6735;6736;6737;6738;6739;6740;6741;6742;6743;6744;6745;6746;6747;6748;6749;6750;6751;7128;7129;7130;7131;7132;7133;7134;7135;7195;7196;7197;7198;7199;7200;7201;7202;7203;7204;7205;7206;7207;7208;7209;7210;7211;7212;7213;7214;7215;7216;7217;7218;7219;7220;8985;8986;8987;8988;8989;8990;8991;8992;8993;8994;9777;9778;9779;9780;9781;9782;9783;9784;9785;9786;9787;9788;9789;9790;9791;9792;13056;13262;13263;13264;13265;13274;13275;13276;13277;13278;13279;14543;14544;14545;14546;14547;14548;14549;14550;14551;14552;14553;14554;14555;14556;14557;14558;14559;14560;14561;14562;14563;14564;14565;15976;15977;15978;15979;17280;17281;17282;17283;17284;17285;17286;17287;17288;17289;17290;17291;17292;17293;17294;17295;17296;17297;17298;17299;17300;17301;17302;17303;17304;17305;17306;17307;17308;17309;17310;17311;17405;17406;17407;17408;17409;17410;17411;17412</t>
  </si>
  <si>
    <t>417;418;419;420;421;422;459;460;461;462;463;464;465;466;467;468;469;470;471;472;473;474;475;476;477;478;479;480;481;482;483;484;485;486;487;488;489;490;491;492;493;494;495;496;497;498;499;500;501;502;503;504;505;506;507;508;509;510;511;512;513;4278;4279;4280;4326;4327;4328;4645;4646;4647;4648;4649;4650;4651;4652;4653;4654;4655;4656;4657;4658;4659;4660;4661;4662;4663;4664;4665;4666;5224;5225;5226;5227;5228;5229;5230;5231;5232;5233;5234;5235;5236;5237;5238;5239;5240;5241;5242;5243;5244;5245;5246;5247;5248;5249;5250;5251;5252;5253;5254;5255;5256;5257;5258;5259;5260;5261;5262;5263;5264;5265;5266;5267;5268;5275;5276;5277;5278;5336;5337;5338;5339;5524;5525;5526;5527;5528;5529;5530;5531;5532;5533;5534;8266;8267;8268;8269;8270;8271;8272;8273;8274;8275;8276;8277;8278;8279;8280;8281;8282;8283;8284;8285;8286;8287;8288;8289;8290;8291;8292;8293;8294;8295;8296;8297;8298;8299;8300;8301;8302;8889;8890;8891;8892;8893;8894;8895;8896;8897;8898;8899;8900;8901;8902;8903;8904;8905;8906;8907;8908;8909;8910;8911;8912;8913;8914;8915;8916;8917;8918;8919;8920;8921;8922;8923;8924;8925;8926;8927;8928;8929;8930;8931;8932;8933;8934;8935;8936;8937;8938;8939;8940;8941;8942;8943;8944;8945;8946;9453;9454;9455;9456;9457;9458;9459;9460;9461;9462;9463;9464;9465;9466;9467;9468;9469;9470;9471;9472;9569;9570;9571;9572;9573;9574;9575;9576;9577;9578;9579;9580;9581;9582;9583;9584;9585;12104;12105;12106;12107;12108;12109;12110;12111;12112;12113;12114;12115;12116;12117;12118;13017;13018;13019;13020;13021;13022;13023;13024;13025;13026;13027;13028;13029;13030;13031;13032;13033;13034;13035;13036;13037;13038;13039;17105;17329;17330;17331;17332;17333;17347;17348;17349;17350;17351;17352;17353;19258;19259;19260;19261;19262;19263;19264;19265;19266;19267;19268;19269;19270;19271;19272;19273;19274;19275;19276;19277;19278;19279;19280;19281;19282;19283;19284;19285;19286;19287;21373;21374;23275;23276;23277;23278;23279;23280;23281;23282;23283;23284;23285;23286;23287;23288;23289;23290;23291;23292;23293;23294;23295;23296;23297;23298;23299;23300;23301;23302;23303;23304;23305;23306;23307;23308;23309;23310;23311;23312;23313;23314;23315;23316;23317;23318;23319;23320;23321;23322;23323;23324;23325;23448;23449;23450;23451;23452;23453;23454;23455;23456;23457;23458;23459;23460</t>
  </si>
  <si>
    <t>421;503;4280;4326;4658;4662;5230;5259;5277;5336;5529;8294;8905;9458;9571;9584;12114;13020;13026;17105;17330;17351;19265;19285;21374;23275;23312;23317;23452</t>
  </si>
  <si>
    <t>P30050</t>
  </si>
  <si>
    <t>P30050;Q59FI9;Q76P68</t>
  </si>
  <si>
    <t>P30050;Q59FI9</t>
  </si>
  <si>
    <t>6;5;1</t>
  </si>
  <si>
    <t>Large ribosomal subunit protein uL11 (60S ribosomal protein L12)</t>
  </si>
  <si>
    <t>RPL12</t>
  </si>
  <si>
    <t>sp|P30050|RL12_HUMAN Large ribosomal subunit protein uL11 OS=Homo sapiens OX=9606 GN=RPL12 PE=1 SV=1;tr|Q59FI9|Q59FI9_HUMAN Large ribosomal subunit protein uL11 (Fragment) OS=Homo sapiens OX=9606 PE=2 SV=1</t>
  </si>
  <si>
    <t>AINCATSGVVGLVNCLR;ALGLGVEQLPVVFEDVVLHQATILPK;DGLLENQTPEFFQDVCKPK;DLVEAVAHILGIR;DTVTISGPQAPVFEFVEQLRK;EDGLAQQQTQLNLR;GLVQALQTK;GVDLVLNSLAEEK;HFLLEEDKPEEPTAHAFVSTLTR;LFDHPESPTPNPTEPLFLAQAEVYK;LHLSGIDANPNALFPPVEFPAPR;LQLNGNLQLELAQVLAQERPK;LQVVDQPLPVR;QEPLLIGSTK;SDEAVKPFGLK;TLLEGSGLESIISIIHSSLAEPR;VGDPQELNGITR;VLEALLPLKGLEER;VLLSLEHGLWAPNLHFHSPNPEIPALLDGR;VVVQVLAEEPEAVLK;WLSTSIPEAQWHSSLAR</t>
  </si>
  <si>
    <t>134;168;364;437;469;516;954;1005;1056;1541;1580;1683;1687;1985;2063;2349;2532;2611;2634;2742;2760</t>
  </si>
  <si>
    <t>True;True;True;True;True;True;True;True;True;True;True;True;True;True;True;True;True;True;True;True;True</t>
  </si>
  <si>
    <t>134;168;364;437;469;516;954;1005;1056;1541;1580;1683;1687;1985;2063;2350;2533;2612;2635;2744;2762</t>
  </si>
  <si>
    <t>805;806;807;808;1041;1042;1043;1044;2262;2263;2264;2265;2266;2707;2708;2709;2710;2711;2712;2713;2914;2915;2916;2917;2918;3185;3186;3187;3188;3189;5964;5965;6229;6230;6231;6232;6559;6560;6561;6562;9659;9660;9661;9662;9875;9876;9877;9878;9879;10472;10473;10474;10475;10489;10490;10491;10492;10493;12267;12268;12269;12270;12271;12272;12745;12746;12747;12748;12749;14487;14488;14489;14490;14491;14492;15647;15648;15649;15650;15651;15652;16221;16222;16223;16224;16354;16355;16356;16357;16358;17025;17026;17027;17028;17029;17030;17105;17106</t>
  </si>
  <si>
    <t>1081;1447;1448;1449;1450;1451;1452;1453;1454;3068;3514;3515;3516;3517;3518;3519;3520;3521;3522;3897;3898;3899;4206;7701;8056;8057;8058;8059;8512;8513;12800;12801;13116;13117;13118;13119;13120;13121;13122;13123;13124;13884;13885;13886;13887;13921;13922;16158;16159;16160;16771;16772;16773;19200;19201;19202;19203;19204;19205;19206;19207;19208;19209;19210;19211;20784;20785;20786;20787;20788;20789;20790;21745;21907;21908;22925;22926;22927;22928;23005</t>
  </si>
  <si>
    <t>1081;1448;3068;3521;3899;4206;7701;8058;8512;12801;13124;13886;13921;16158;16771;19205;20787;21745;21908;22927;23005</t>
  </si>
  <si>
    <t>Q00839</t>
  </si>
  <si>
    <t>Q00839;A0A1W2PPS1;B4DLR3;A0A1X7SBS1;B3KX72;A0A1W2PP35;Q96BA7;A0A994J6V2;Q5RI18;A0A1W2PPH7;A0A1W2PPL4;A0A1W2PP34;A0A1W2PQL0;Q7Z4Q5;A0A1W2PQ74;A0A1W2PRZ7;A0A1W2PQD4;Q9UEL2;A0A1W2PP22</t>
  </si>
  <si>
    <t>Q00839;A0A1W2PPS1;B4DLR3;A0A1X7SBS1;B3KX72;A0A1W2PP35;Q96BA7;A0A994J6V2;Q5RI18;A0A1W2PPH7;A0A1W2PPL4;A0A1W2PP34;A0A1W2PQL0;Q7Z4Q5;A0A1W2PQ74;A0A1W2PRZ7</t>
  </si>
  <si>
    <t>11;11;11;11;10;9;9;9;8;8;8;8;8;8;6;6;4;1;1</t>
  </si>
  <si>
    <t>Heterogeneous nuclear ribonucleoprotein U (hnRNP U) (GRIP120) (Nuclear p120 ribonucleoprotein) (Scaffold-attachment factor A) (SAF-A) (p120) (pp120)</t>
  </si>
  <si>
    <t>HNRNPU C1orf199 HNRPU SAFA U21.1</t>
  </si>
  <si>
    <t>sp|Q00839|HNRPU_HUMAN Heterogeneous nuclear ribonucleoprotein U OS=Homo sapiens OX=9606 GN=HNRNPU PE=1 SV=6;tr|A0A1W2PPS1|A0A1W2PPS1_HUMAN Heterogeneous nuclear ribonucleoprotein U OS=Homo sapiens OX=9606 GN=HNRNPU PE=1 SV=1;tr|B4DLR3|B4DLR3_HUMAN Heteroge</t>
  </si>
  <si>
    <t>CTGGEVGATSALAPK;EILGTAQSVGCNVDGR;EILGTAQSVGCNVDGRHPHDIIDDINSGAVECPAS;HSGNITFDEIVNIAR;IGPLGLSPK;QAQIEVVPSASALIIK</t>
  </si>
  <si>
    <t>310;600;601;1103;1220;1976</t>
  </si>
  <si>
    <t>True;True;True;True;True;True</t>
  </si>
  <si>
    <t>1910;1911;1912;1913;1914;1915;3757;3758;3759;3760;3761;3762;3763;3764;3765;3766;6914;6915;6916;6917;6918;6919;6920;6921;6922;7639;7640;7641;7642;7643;7644;7645;7646;12223;12224;12225;12226;12227;12228</t>
  </si>
  <si>
    <t>2515;2516;2517;4825;4826;4827;4828;4829;4830;4831;4832;4833;4834;9170;9171;9172;9173;9174;9175;9176;10258;10259;10260;10261;10262;10263;10264;10265;10266;10267;10268;16114;16115;16116;16117;16118</t>
  </si>
  <si>
    <t>2515;4826;4834;9173;10267;16116</t>
  </si>
  <si>
    <t>Q7Z612</t>
  </si>
  <si>
    <t>Q7Z612;P05386;Q6ICQ4</t>
  </si>
  <si>
    <t>2;2;1</t>
  </si>
  <si>
    <t>Large ribosomal subunit protein P1 (60S acidic ribosomal protein P1)</t>
  </si>
  <si>
    <t>tr|Q7Z612|Q7Z612_HUMAN Large ribosomal subunit protein P1 OS=Homo sapiens OX=9606 PE=2 SV=1;sp|P05386|RLA1_HUMAN Large ribosomal subunit protein P1 OS=Homo sapiens OX=9606 GN=RPLP1 PE=1 SV=1;tr|Q6ICQ4|Q6ICQ4_HUMAN Large ribosomal subunit protein P1 (Fragme</t>
  </si>
  <si>
    <t>ALDFIASK;DGLAFNALIHR;DHALLEEQSK;DLLLDPAWEK;EAILAIHK;ETTDTDTADQVIASFK;HEAFESDLAAHQDR;HRDYETATLSDIK;LSGSNPYTTVTPQIINSK;LVSIGAEEIVDGNAK;SIVDYKPNLDLLEQQHQLIQEALIFDNK;TINEVENQILTR;VEQIAAIAQELNELDYYDSHNVNTR;VGWEQLLTTIAR;VQQLVPK</t>
  </si>
  <si>
    <t>156;362;376;426;506;699;1049;1102;1699;1759;2128;2325;2506;2557;2679</t>
  </si>
  <si>
    <t>True;True;True;True;True;True;True;True;True;True;True;True;True;True;True</t>
  </si>
  <si>
    <t>156;362;376;426;506;699;1049;1102;1699;1759;2128;2326;2507;2558;2681</t>
  </si>
  <si>
    <t>939;940;941;942;943;2250;2251;2252;2253;2254;2255;2256;2330;2331;2332;2333;2334;2335;2640;2641;2642;2643;3124;3125;3126;3127;3128;4420;4421;4422;6513;6514;6515;6516;6517;6909;6910;6911;6912;6913;10543;10544;10545;10546;10547;10548;10549;10550;10551;10552;10553;10554;10555;10556;10557;10558;10989;10990;10991;13047;13048;13049;13050;13051;13052;14284;14285;14286;14287;14288;14289;14290;14291;15484;15485;15486;15487;15488;15489;15490;15491;15492;15493;15832;15833;15834;15835;15836;15837;15838;15839;16644;16645;16646;16647</t>
  </si>
  <si>
    <t>1291;3057;3058;3059;3060;3061;3149;3150;3151;3152;3153;3154;3451;4147;4148;4149;4150;5667;8460;8461;8462;8463;9165;9166;9167;9168;9169;13991;13992;13993;13994;13995;13996;13997;13998;13999;14000;14001;14002;14003;14004;14005;14006;14007;14008;14597;17094;17095;17096;17097;17098;17099;17100;17101;18893;18894;18895;18896;18897;18898;18899;20556;20557;20558;20559;20560;20561;20562;20563;20564;20565;20566;20567;20568;20569;20570;20571;20572;20573;20574;21140;21141;21142;21143;21144;21145;22371;22372;22373</t>
  </si>
  <si>
    <t>1291;3059;3149;3451;4147;5667;8460;9168;13999;14597;17096;18897;20562;21143;22371</t>
  </si>
  <si>
    <t>P22626</t>
  </si>
  <si>
    <t>P22626;A0A7I2V4S4;A0A7I2V4N1;A0A024RA28;A0A7I2V3P1;A0A7I2V4I6;A0A7I2V3P7;A0A7I2V323;A0A384NL58;A0ABB0MV08;A0A087WUI2;I6L957;A0A7I2V4N0;A0A7I2YQN4</t>
  </si>
  <si>
    <t>P22626;A0A7I2V4S4;A0A7I2V4N1;A0A024RA28;A0A7I2V3P1;A0A7I2V4I6;A0A7I2V3P7;A0A7I2V323;A0A384NL58;A0ABB0MV08;A0A087WUI2;I6L957</t>
  </si>
  <si>
    <t>13;12;12;12;12;12;12;12;12;12;9;8;5;4</t>
  </si>
  <si>
    <t>Heterogeneous nuclear ribonucleoproteins A2/B1 (hnRNP A2/B1)</t>
  </si>
  <si>
    <t>HNRNPA2B1 HNRPA2B1</t>
  </si>
  <si>
    <t>sp|P22626|ROA2_HUMAN Heterogeneous nuclear ribonucleoproteins A2/B1 OS=Homo sapiens OX=9606 GN=HNRNPA2B1 PE=1 SV=2;tr|A0A7I2V4S4|A0A7I2V4S4_HUMAN Heterogeneous nuclear ribonucleoproteins A2/B1 OS=Homo sapiens OX=9606 GN=HNRNPA2B1 PE=1 SV=1;tr|A0A7I2V4N1|A0</t>
  </si>
  <si>
    <t>ASGVAVSDGVIK;ASGVAVSDGVIKVFNDMK;AVLFCLSEDKK;EILVGDVGQTVDDPYATFVK;ESKKEDLVFIFWAPESAPLK;HELQANCYEEVKDR;KEDLVFIFWAPESAPLK;KSSTPEEVK;LGGSAVISLEGKPL;LTGIKHELQANCYEEVK;LTGIKHELQANCYEEVKDR;NIILEEGK;NIILEEGKEILVGDVGQTVDDPYATFVK</t>
  </si>
  <si>
    <t>224;225;275;602;679;1050;1402;1459;1560;1712;1713;1854;1855</t>
  </si>
  <si>
    <t>1377;1378;1379;1380;1381;1382;1383;1384;1385;1386;1387;1388;1389;1390;1391;1392;1393;1394;1395;1396;1725;1726;1727;1728;1729;1730;3767;3768;3769;3770;3771;3772;3773;3774;3775;3776;3777;3778;3779;3780;4311;4312;4313;6518;6519;6520;6521;6522;6523;6524;8805;8806;8807;8808;9222;9223;9224;9225;9226;9756;9757;9758;9759;9760;9761;9762;9763;9764;9765;9766;9767;9768;9769;9770;10623;10624;10625;10626;10627;10628;10629;10630;10631;10632;10633;10634;10635;10636;10637;10638;10639;11524;11525;11526;11527;11528;11529;11530;11531;11532;11533;11534;11535;11536;11537;11538;11539;11540;11541</t>
  </si>
  <si>
    <t>1800;1801;1802;1803;1804;1805;1806;1807;1808;1809;1810;1811;1812;1813;1814;1815;1816;1817;1818;1819;1820;1821;1822;1823;1824;1825;1826;1827;1828;1829;1830;1831;1832;1833;1834;1835;1836;1837;1838;1839;1840;1841;1842;1843;1844;1845;1846;1847;1848;1849;1850;1851;2354;2355;2356;4835;4836;4837;4838;4839;4840;4841;4842;4843;4844;4845;4846;4847;4848;4849;4850;4851;4852;4853;4854;4855;4856;4857;4858;4859;4860;4861;4862;4863;4864;4865;4866;4867;4868;4869;4870;5557;8464;8465;8466;8467;8468;8469;11869;11870;11871;11872;11873;11874;11875;11876;11877;12344;12345;12346;12947;12948;12949;12950;12951;12952;12953;12954;12955;12956;12957;12958;12959;12960;12961;12962;12963;12964;12965;12966;12967;12968;12969;12970;12971;12972;12973;12974;12975;12976;12977;12978;12979;12980;12981;12982;12983;12984;12985;12986;12987;12988;12989;12990;12991;12992;12993;12994;12995;12996;12997;12998;12999;13000;13001;13002;13003;13004;14082;14083;14084;14085;14086;14087;14088;14089;14090;14091;14092;14093;14094;14095;14096;14097;14098;14099;15189;15190;15191;15192;15193;15194;15195;15196;15197;15198;15199;15200;15201;15202;15203;15204;15205;15206;15207;15208</t>
  </si>
  <si>
    <t>1817;1848;2354;4855;5557;8468;11873;12345;12975;14087;14095;15189;15208</t>
  </si>
  <si>
    <t>P23141</t>
  </si>
  <si>
    <t>P23141;B7Z795;H3BQV8;A0A140TA63;H3BSU0;Q9UKY3</t>
  </si>
  <si>
    <t>P23141;B7Z795</t>
  </si>
  <si>
    <t>12;10;4;4;3;2</t>
  </si>
  <si>
    <t>Liver carboxylesterase 1 (Acyl-coenzyme A:cholesterol acyltransferase) (ACAT) (Brain carboxylesterase hBr1) (Carboxylesterase 1) (CE-1) (hCE-1) (EC 3.1.1.1) (Cholesteryl ester hydrolase) (CEH) (EC 3.1.1.13) (Cocaine carboxylesterase) (Egasyn) (HMSE) (Methylumbelliferyl-acetate deacetylase 1) (EC 3.1.1.56) (Monocyte/macrophage serine esterase) (Retinyl ester hydrolase) (REH) (Serine esterase 1) (Triacylglycerol hydrolase) (TGH)</t>
  </si>
  <si>
    <t>CES1 CES2 SES1</t>
  </si>
  <si>
    <t>sp|P23141|EST1_HUMAN Liver carboxylesterase 1 OS=Homo sapiens OX=9606 GN=CES1 PE=1 SV=2;tr|B7Z795|B7Z795_HUMAN Carboxylic ester hydrolase OS=Homo sapiens OX=9606 PE=2 SV=1</t>
  </si>
  <si>
    <t>AEAQIAAK;ASAELALGENSEVLK;DDNGKPYVLPSVR;DVFLPKPTWGNHTPIFR;EIATVVK;FVTVQTISGTGALR;IAAAILNTPDLRK;ILIRPMYSNPPLNGAR;ISVAGVTSSNVGYLAHAIHQVTK;KAEAQIAAK;MNLGVGAYRDDNGKPYVLPSVR;NLDKEYLPIGGLAEFCK;TQLVSNLKK</t>
  </si>
  <si>
    <t>56;218;338;473;589;803;1117;1286;1350;1398;1798;1868;2378</t>
  </si>
  <si>
    <t>56;218;338;473;589;803;1117;1286;1350;1398;1798;1868;2379</t>
  </si>
  <si>
    <t>362;1334;1335;1336;1337;1338;2121;2122;2123;2124;2125;2126;2936;2937;2938;2939;2940;2941;2942;2943;2944;3690;3691;3692;4998;4999;5000;5001;5002;5003;7010;7011;7012;7013;8154;8155;8156;8157;8158;8159;8518;8519;8520;8521;8522;8523;8524;8525;8526;8527;8528;8529;8530;8784;8785;11181;11182;11183;11184;11599;11600;14662;14663;14664;14665;14666</t>
  </si>
  <si>
    <t>558;1761;1762;1763;1764;1765;1766;2887;2888;2889;2890;2891;2892;2893;2894;2895;2896;2897;2898;3916;3917;3918;3919;3920;3921;4782;6367;6368;6369;9318;11090;11091;11092;11502;11503;11504;11505;11506;11507;11508;11509;11510;11511;11512;11513;11514;11515;11516;11517;11518;11519;11520;11521;11522;11523;11524;11525;11526;11527;11855;11856;14791;14792;15263;15264;15265;15266;15267;19385;19386;19387</t>
  </si>
  <si>
    <t>558;1761;2898;3918;4782;6369;9318;11091;11523;11855;14792;15263;19386</t>
  </si>
  <si>
    <t>V9HW05</t>
  </si>
  <si>
    <t>Epididymis luminal protein 210</t>
  </si>
  <si>
    <t>HEL-210</t>
  </si>
  <si>
    <t>tr|V9HW05|V9HW05_HUMAN Epididymis luminal protein 210 OS=Homo sapiens OX=9606 GN=HEL-210 PE=2 SV=1</t>
  </si>
  <si>
    <t>ALTVPELTQQVFDAK;GHYTEGAELVDSVLDVVR;GHYTEGAELVDSVLDVVRK;LHFFMPGFAPLTSR;LTTPTYGDLNHLVSATMSGVTTCLR;MAVTFIGNSTAIQELFKR;NSSYFVEWIPNNVK;SGPFGQIFRPDNFVFGQSGAGNNWAK;YLTVAAVFR</t>
  </si>
  <si>
    <t>193;881;882;1577;1726;1778;1921;2105;2817</t>
  </si>
  <si>
    <t>193;881;882;1577;1726;1778;1921;2105;2819</t>
  </si>
  <si>
    <t>1200;1201;1202;1203;1204;1205;1206;1207;1208;1209;1210;1211;1212;1213;1214;1215;5425;5426;5427;5428;5429;5430;5431;5432;5433;5434;5435;5436;5437;5438;5439;5440;5441;5442;5443;5444;5445;5446;5447;5448;5449;5450;5451;5452;5453;5454;5455;5456;5457;5458;5459;9855;9856;10735;10736;10737;11076;11077;11078;11880;11881;12913;12914;12915;12916;12917;12918;12919;12920;17493</t>
  </si>
  <si>
    <t>1619;1620;1621;1622;1623;1624;1625;1626;1627;1628;1629;1630;1631;1632;1633;1634;1635;1636;1637;1638;6964;6965;6966;6967;6968;6969;6970;6971;6972;6973;6974;6975;6976;6977;6978;6979;6980;6981;6982;6983;6984;6985;6986;6987;6988;6989;6990;6991;6992;6993;6994;6995;6996;6997;6998;6999;7000;7001;7002;7003;7004;7005;7006;7007;7008;7009;7010;7011;7012;13100;13101;13102;14242;14243;14244;14245;14246;14691;15639;16953;16954;16955;16956;16957;16958;16959;23594</t>
  </si>
  <si>
    <t>1638;6974;7002;13100;14246;14691;15639;16959;23594</t>
  </si>
  <si>
    <t>Q6PKI6</t>
  </si>
  <si>
    <t>Q6PKI6;P67809;Q7KZ24;H0Y449;Q59EB5;P16989;A0A0D9SEI8;A0JLU4;C9J5V9;Q59HE1;Q96GD7;Q2VIK8;B2RCC2;A0A384MDP4;Q9Y2T7</t>
  </si>
  <si>
    <t>Q6PKI6;P67809;Q7KZ24;H0Y449;Q59EB5;P16989</t>
  </si>
  <si>
    <t>4;4;3;3;2;2;1;1;1;1;1;1;1;1;1</t>
  </si>
  <si>
    <t>YBX1 protein</t>
  </si>
  <si>
    <t>YBX1</t>
  </si>
  <si>
    <t>tr|Q6PKI6|Q6PKI6_HUMAN YBX1 protein (Fragment) OS=Homo sapiens OX=9606 GN=YBX1 PE=2 SV=1;sp|P67809|YBOX1_HUMAN Y-box-binding protein 1 OS=Homo sapiens OX=9606 GN=YBX1 PE=1 SV=3;tr|Q7KZ24|Q7KZ24_HUMAN Nuclease sensitive element binding protein-1 OS=Homo sap</t>
  </si>
  <si>
    <t>AISESGVALTSVLVK;AVEKPPQTEHIEL;EGASEEEIR;EGYLQIGANTQAAQK;ELIPEATEK;ESQPLLGTVIDGMLLLK;FVSLEGFAQPVAIFLGIPFAKPPLGPLR;KGDVKPLAEQIAITAGCK;LSEDCLYLNIYTPADLTK;QKTEEELLETTLK;TEEELLETTLK;TVIGDHGDELFSVFGAPFLK</t>
  </si>
  <si>
    <t>138;264;561;582;634;683;802;1415;1695;2003;2264;2413</t>
  </si>
  <si>
    <t>True;True;True;True;True;True;True;True;True;True;True;True</t>
  </si>
  <si>
    <t>138;264;561;582;634;683;802;1415;1695;2003;2265;2414</t>
  </si>
  <si>
    <t>823;824;825;826;827;828;1660;1661;1662;1663;1664;1665;3474;3631;3632;3633;3634;3635;3636;3637;3638;3639;3640;3641;3642;3643;3644;3645;4014;4015;4016;4017;4018;4331;4332;4333;4989;4990;4991;4992;4993;4994;4995;4996;4997;8857;8858;8859;8860;8861;10527;10528;10529;12403;12404;12405;13842;13843;13844;13845;14859;14860;14861;14862;14863;14864</t>
  </si>
  <si>
    <t>1094;1095;1096;1097;1098;1099;1100;1101;1102;1103;1104;1105;2247;2248;2249;2250;2251;2252;2253;2254;2255;2256;2257;2258;2259;2260;2261;4514;4722;4723;4724;4725;4726;4727;4728;4729;4730;4731;4732;4733;4734;4735;4736;5223;5587;6343;6344;6345;6346;6347;6348;6349;6350;6351;6352;6353;6354;6355;6356;6357;6358;6359;6360;6361;6362;6363;6364;6365;6366;11949;11950;11951;13973;13974;13975;16329;16330;16331;16332;18225;19609;19610;19611;19612;19613;19614;19615;19616;19617;19618;19619;19620;19621;19622;19623</t>
  </si>
  <si>
    <t>1099;2259;4514;4735;5223;5587;6363;11950;13973;16330;18225;19622</t>
  </si>
  <si>
    <t>Q5VU21</t>
  </si>
  <si>
    <t>Q5VU21;Q63HR1;Q8NC51</t>
  </si>
  <si>
    <t>4;4;4</t>
  </si>
  <si>
    <t>PAI-1 mRNA-binding protein variant (cDNA, FLJ92551, Homo sapiens PAI-1 mRNA-binding protein (PAI-RBP1), mRNA)</t>
  </si>
  <si>
    <t>tr|Q5VU21|Q5VU21_HUMAN PAI-1 mRNA-binding protein variant OS=Homo sapiens OX=9606 PE=2 SV=1;tr|Q63HR1|Q63HR1_HUMAN Uncharacterized protein DKFZp686P17171 OS=Homo sapiens OX=9606 GN=DKFZp686P17171 PE=2 SV=1;sp|Q8NC51|SERB1_HUMAN SERPINE1 mRNA-binding protei</t>
  </si>
  <si>
    <t>DISTNYYASQKK;EEEAIQLDGLNASQIR;EESDDEAAVEEEEEEKKPK;EGSRTDDEVVQR;ELISNASDALDK;ELISNASDALDKIR;ETLQQHK;FQSSHHPTDITSLDQYVER;GTTITLVLK;GVVDSDDLPLNVSR;IKEDEDDKTVLDLAVVLFETATLR;LGVIEDHSNR;NLGTIAK;NLLHVTDTGVGMTR;SGTSEFLNK;SILFVPTSAPR;TDDEVVQR;TDDEVVQREEEAIQLDGLNASQIR;TFEINPR</t>
  </si>
  <si>
    <t>394;529;550;577;635;636;695;780;998;1029;1262;1574;1874;1877;2109;2123;2253;2254;2276</t>
  </si>
  <si>
    <t>True;True;True;True;False;False;True;True;True;True;True;True;True;True;True;True;True;True;True</t>
  </si>
  <si>
    <t>394;529;550;577;635;636;695;780;998;1029;1262;1574;1874;1877;2109;2123;2254;2255;2277</t>
  </si>
  <si>
    <t>2429;2430;2431;2432;2433;2434;2435;2436;2437;3304;3305;3306;3307;3308;3403;3404;3405;3406;3407;3408;3409;3410;3411;3412;3413;3414;3603;3604;3605;3606;4019;4020;4021;4022;4023;4024;4025;4026;4027;4028;4029;4030;4031;4032;4033;4034;4035;4036;4037;4038;4039;4040;4041;4398;4399;4400;4401;4828;4829;4830;4831;4832;4833;4834;4835;4836;4837;4838;4839;4840;6203;6204;6205;6206;6207;6365;6366;6367;6368;6369;6370;6371;6372;6373;6374;6375;6376;6377;6378;7961;7962;7963;9837;9838;9839;11625;11630;11631;11632;11633;11634;12933;12934;12935;12936;12937;12938;12939;13002;13003;13004;13005;13006;13797;13798;13799;13800;13801;13802;13803;13804;13805;13900;13901;13902;13903</t>
  </si>
  <si>
    <t>3246;3247;3248;3249;4322;4323;4324;4325;4459;4460;4707;5224;5225;5226;5227;5228;5229;5230;5231;5232;5233;5234;5235;5236;5237;5238;5239;5240;5241;5242;5243;5244;5245;5246;5247;5248;5249;5250;5251;5252;5253;5254;5255;5256;5257;5258;5259;5260;5261;5262;5263;5264;5265;5266;5267;5268;5644;5645;6150;6151;6152;6153;6154;6155;6156;6157;6158;6159;6160;6161;8032;8033;8034;8240;8241;8242;8243;8244;8245;8246;8247;8248;8249;8250;8251;8252;8253;8254;8255;8256;8257;8258;8259;8260;8261;8262;8263;8264;8265;10823;10824;10825;10826;13086;15286;15290;15291;16974;16975;16976;16977;16978;16979;17039;17040;18176;18177;18178;18179;18180;18181;18182;18183;18184;18185;18186;18187;18188;18189;18190;18191;18296</t>
  </si>
  <si>
    <t>3247;4323;4460;4707;5230;5259;5645;6150;8032;8250;10824;13086;15286;15290;16976;17040;18182;18190;18296</t>
  </si>
  <si>
    <t>Q07021</t>
  </si>
  <si>
    <t>Q07021;A8K651</t>
  </si>
  <si>
    <t>5;3</t>
  </si>
  <si>
    <t>Complement component 1 Q subcomponent-binding protein, mitochondrial (ASF/SF2-associated protein p32) (Glycoprotein gC1qBP) (C1qBP) (Hyaluronan-binding protein 1) (Mitochondrial matrix protein p32) (gC1q-R protein) (p33) (SF2AP32)</t>
  </si>
  <si>
    <t>C1QBP GC1QBP HABP1 SF2P32</t>
  </si>
  <si>
    <t>sp|Q07021|C1QBP_HUMAN Complement component 1 Q subcomponent-binding protein, mitochondrial OS=Homo sapiens OX=9606 GN=C1QBP PE=1 SV=1;tr|A8K651|A8K651_HUMAN Complement component 1 Q subcomponent-binding protein, mitochondrial OS=Homo sapiens OX=9606 PE=2 S</t>
  </si>
  <si>
    <t>AKMPIVGLGTWK;ALGVSNFSHFQIEK;ATFVELSTK;EDLFIVSK;GITVTAYSPLGSPDRPWAKPEDPSLLEDPK;HIDCAYVYQNEHEVGEAIQEK;IVENIQVFDFK;LIQYCHSK;LLNKPGLK;LSDEEMATILSFNR;LSYLDVYLIHWPQGFK;LWPTFFERPLVR;NVIVIPK;REDLFIVSK;SGDDLFPK;SGDDLFPKDDKGNAIGGK;TAAQVLIR;VAIDAGYR;YKPVTNQVECHPYLTQEK</t>
  </si>
  <si>
    <t>148;172;247;518;899;1072;1376;1597;1642;1691;1708;1768;1937;2032;2099;2100;2230;2444;2809</t>
  </si>
  <si>
    <t>148;172;247;518;899;1072;1376;1597;1642;1691;1708;1768;1937;2032;2099;2100;2231;2445;2811</t>
  </si>
  <si>
    <t>885;886;1062;1063;1064;1065;1066;1067;1068;1069;1070;1071;1072;1073;1514;1515;1516;1517;1518;1519;3198;3199;3200;3201;3202;3203;3204;5571;5572;5573;5574;5575;5576;5577;5578;5579;5580;5581;5582;6682;6683;6684;6685;6686;6687;6688;6689;6690;6691;6692;6693;6694;6695;6696;8671;8672;8673;8674;8675;8676;8677;8678;9976;9977;9978;9979;9980;10207;10208;10209;10210;10211;10212;10507;10508;10509;10608;10609;10610;10611;11026;11027;11028;11029;11979;11980;11981;11982;11983;11984;11985;11986;11987;11988;11989;11990;11991;11992;12582;12583;12584;12585;12586;12587;12588;12877;12878;12879;12880;12881;12882;12883;12884;12885;12886;12887;12888;12889;12890;13642;13643;13644;13645;13646;15068;15069;15070;15071;15072;17462;17463;17464;17465;17466;17467;17468;17469;17470;17471</t>
  </si>
  <si>
    <t>1151;1474;1475;1476;1477;1478;1479;1480;1481;1482;1483;1484;1485;1486;1487;1488;1489;2025;2026;2027;2028;2029;2030;2031;2032;2033;2034;2035;2036;2037;4237;4238;4239;4240;7200;7201;7202;7203;7204;7205;7206;7207;7208;7209;7210;7211;7212;7213;7214;7215;7216;7217;7218;7219;7220;7221;7222;7223;7224;7225;7226;7227;7228;7229;7230;7231;7232;7233;7234;7235;7236;7237;7238;7239;7240;7241;7242;7243;7244;7245;7246;7247;8759;8760;8761;8762;8763;8764;8765;8766;8767;8768;8769;8770;8771;8772;8773;8774;8775;8776;8777;8778;8779;8780;8781;8782;8783;8784;8785;11722;11723;11724;11725;11726;11727;11728;11729;11730;11731;11732;11733;11734;11735;11736;11737;13210;13211;13212;13530;13531;13532;13533;13930;13931;13932;14069;14070;14071;14072;14073;14074;14075;14076;14632;14633;14634;14635;15785;15786;15787;15788;16563;16564;16565;16566;16893;16894;16895;16896;16897;16898;16899;16900;16901;16902;16903;16904;16905;16906;16907;16908;16909;16910;16911;16912;16913;16914;16915;16916;16917;17856;17857;17858;19906;19907;23550;23551;23552;23553;23554;23555;23556;23557;23558;23559;23560;23561;23562;23563;23564;23565;23566;23567;23568;23569</t>
  </si>
  <si>
    <t>1151;1477;2036;4237;7223;8769;11732;13212;13531;13930;14076;14634;15788;16564;16907;16910;17856;19907;23556</t>
  </si>
  <si>
    <t>A0A140VJX1</t>
  </si>
  <si>
    <t>A0A140VJX1;A0A5F9ZHL1;P24752;A0A5F9ZHJ7;A0A5F9ZHJ0;A0A5F9ZHD4;A0A5F9ZI66;A0A5F9ZHH9;H0YEL7;A0A5F9ZHL7;E9PRQ6</t>
  </si>
  <si>
    <t>A0A140VJX1;A0A5F9ZHL1;P24752;A0A5F9ZHJ7;A0A5F9ZHJ0;A0A5F9ZHD4;A0A5F9ZI66;A0A5F9ZHH9</t>
  </si>
  <si>
    <t>12;12;12;10;9;8;8;6;4;3;3</t>
  </si>
  <si>
    <t>Acetyl-CoA acetyltransferase, mitochondrial (EC 2.3.1.9) (Acetoacetyl-CoA thiolase)</t>
  </si>
  <si>
    <t>tr|A0A140VJX1|A0A140VJX1_HUMAN Acetyl-CoA acetyltransferase, mitochondrial OS=Homo sapiens OX=9606 PE=2 SV=1;tr|A0A5F9ZHL1|A0A5F9ZHL1_HUMAN Acetyl-CoA acetyltransferase, mitochondrial OS=Homo sapiens OX=9606 GN=ACAT1 PE=1 SV=1;sp|P24752|THIL_HUMAN Acetyl-C</t>
  </si>
  <si>
    <t>AAVATFLQSVQVPEFTPK;ALPAVQQNNLDEDLIRK;ATLPSPDKLPGFK;GNVQVVIPFLTESYSSSQDPPEK;IHVSDQELQSANASVDDSR;NEEDAAELVALAQAVNAR;SLVASLAEPDFVVTDFAK</t>
  </si>
  <si>
    <t>24;184;250;968;1230;1824;2169</t>
  </si>
  <si>
    <t>120;121;122;123;124;125;126;127;128;129;130;1144;1145;1146;1147;1541;1542;1543;1544;1545;1546;6034;7711;7712;7713;11321;11322;11323;11324;11325;11326;11327;11328;11329;11330;11331;11332;13266;13267;13268</t>
  </si>
  <si>
    <t>170;171;172;173;174;175;176;177;178;1551;2106;7821;10334;14952;14953;14954;14955;14956;14957;14958;14959;17334</t>
  </si>
  <si>
    <t>175;1551;2106;7821;10334;14956;17334</t>
  </si>
  <si>
    <t>Q53G99</t>
  </si>
  <si>
    <t>Beta actin variant</t>
  </si>
  <si>
    <t>tr|Q53G99|Q53G99_HUMAN Beta actin variant (Fragment) OS=Homo sapiens OX=9606 PE=2 SV=1</t>
  </si>
  <si>
    <t>CDEPILSNR;GNDISSGTVLSDYVGSGPPK;GNDISSGTVLSDYVGSGPPKGTGLHR;KGNDISSGTVLSDYVGSGPPK;KGNDISSGTVLSDYVGSGPPKGTGLHR;LYEQLSGK;YVWLVYEQDRPLK;YVWLVYEQDRPLKCDEPILSNR</t>
  </si>
  <si>
    <t>300;961;962;1420;1421;1770;2837;2838</t>
  </si>
  <si>
    <t>False;False;False;True;True;False;False;False</t>
  </si>
  <si>
    <t>300;961;962;1420;1421;1770;2839;2840</t>
  </si>
  <si>
    <t>1856;1857;1858;1859;1860;6004;6005;6006;6007;6008;6009;6010;6011;6012;6013;6014;6015;6016;6017;6018;8900;8901;8902;8903;8904;8905;8906;8907;8908;8909;8910;8911;8912;8913;8914;8915;8916;8917;8918;8919;8920;8921;11036;11037;11038;11039;11040;11041;11042;11043;17607;17608;17609;17610;17611;17612;17613</t>
  </si>
  <si>
    <t>2472;2473;2474;2475;2476;2477;7765;7766;7767;7768;7769;7770;7771;7772;7773;7774;7775;7776;7777;11984;11985;11986;11987;11988;11989;11990;11991;11992;11993;11994;11995;11996;11997;11998;11999;12000;12001;12002;12003;12004;12005;12006;12007;12008;12009;12010;12011;14648;14649;14650;14651;14652;14653;14654;14655;14656;14657;14658;14659;14660;14661;14662;23700;23701;23702;23703;23704;23705;23706;23707;23708;23709;23710;23711</t>
  </si>
  <si>
    <t>2474;7775;7777;12006;12011;14658;23702;23707</t>
  </si>
  <si>
    <t>P62424</t>
  </si>
  <si>
    <t>P62424;Q5T8U3;Q9BY74;Q5T8U2</t>
  </si>
  <si>
    <t>10;7;5;5</t>
  </si>
  <si>
    <t>Large ribosomal subunit protein eL8 (60S ribosomal protein L7a) (PLA-X polypeptide) (Surfeit locus protein 3)</t>
  </si>
  <si>
    <t>RPL7A SURF-3 SURF3</t>
  </si>
  <si>
    <t>sp|P62424|RL7A_HUMAN Large ribosomal subunit protein eL8 OS=Homo sapiens OX=9606 GN=RPL7A PE=1 SV=2;tr|Q5T8U3|Q5T8U3_HUMAN 60S ribosomal protein L7a (Fragment) OS=Homo sapiens OX=9606 GN=RPL7A PE=1 SV=1;tr|Q9BY74|Q9BY74_HUMAN 60S ribosomal protein L7a (Fra</t>
  </si>
  <si>
    <t>GAEAANVTGPGGVPVQGSK;NDTKEDVFVHQTAIKK;NEGSESAPEGQAQQR;SVGDGETVEFDVVEGEK</t>
  </si>
  <si>
    <t>807;1822;1825;2211</t>
  </si>
  <si>
    <t>True;True;True;True</t>
  </si>
  <si>
    <t>5016;5017;5018;5019;5020;5021;5022;5023;5024;5025;5026;5027;5028;5029;5030;5031;11313;11314;11315;11316;11317;11333;11334;11335;11336;13523;13524;13525;13526</t>
  </si>
  <si>
    <t>6388;6389;6390;6391;6392;6393;6394;6395;6396;6397;6398;6399;6400;6401;6402;6403;14950;14960;17706;17707</t>
  </si>
  <si>
    <t>6401;14950;14960;17706</t>
  </si>
  <si>
    <t>A0A384NQ35</t>
  </si>
  <si>
    <t>A0A384NQ35;A0A0K0K1L8;Q06323;Q6FHU3;H0YLU2;Q86SZ9;H0YKK6</t>
  </si>
  <si>
    <t>A0A384NQ35;A0A0K0K1L8;Q06323;Q6FHU3;H0YLU2;Q86SZ9</t>
  </si>
  <si>
    <t>8;8;8;7;5;5;1</t>
  </si>
  <si>
    <t>Proteasome activator complex subunit 1 (11S regulator complex subunit alpha) (Activator of multicatalytic protease subunit 1) (Proteasome activator 28 subunit alpha)</t>
  </si>
  <si>
    <t>tr|A0A384NQ35|A0A384NQ35_HUMAN Proteasome activator complex subunit 1 (Fragment) OS=Homo sapiens OX=9606 PE=2 SV=1;tr|A0A0K0K1L8|A0A0K0K1L8_HUMAN Proteasome activator complex subunit 1 OS=Homo sapiens OX=9606 GN=HEL-S-129m PE=2 SV=1;sp|Q06323|PSME1_HUMAN P</t>
  </si>
  <si>
    <t>DICNDVLSLLEK;DSTLIMQLLR;FLIPNASQAESK;GIVDQSQQAYQEAFEISK;GIVDQSQQAYQEAFEISKK;MDKNELVQK;NLLSVAYK;SVTEQGAELSNEER;TAFDEAIAELDTLSEESYK;VVSSIEQK;YLAEVAAGDDKK</t>
  </si>
  <si>
    <t>378;462;771;900;901;1779;1879;2223;2235;2738;2811</t>
  </si>
  <si>
    <t>378;462;771;900;901;1779;1879;2224;2236;2740;2813</t>
  </si>
  <si>
    <t>2353;2354;2355;2356;2866;2867;2868;2869;2870;2871;2872;4795;4796;4797;4798;4799;5583;5584;5585;5586;5587;5588;5589;5590;5591;5592;11079;11080;11081;11082;11083;11084;11085;11639;11640;11641;11642;11643;11644;11645;11646;11647;11648;11649;13596;13597;13598;13599;13600;13601;13673;13674;13675;17011;17012;17013;17014;17015;17474;17475;17476;17477;17478</t>
  </si>
  <si>
    <t>3188;3189;3190;3797;3798;3799;3800;3801;3802;3803;3804;3805;3806;3807;6121;6122;6123;6124;7248;7249;7250;7251;7252;14692;14693;14694;14695;14696;14697;15301;15302;15303;15304;15305;15306;15307;15308;15309;15310;15311;15312;15313;15314;17768;17769;17770;17771;17772;17773;17774;17775;17776;17906;17907;17908;17909;22907;22908;23573;23574</t>
  </si>
  <si>
    <t>3190;3801;6123;7248;7252;14693;15311;17768;17907;22907;23574</t>
  </si>
  <si>
    <t>V9HWI0</t>
  </si>
  <si>
    <t>V9HWI0;P14550;V9GYG2;V9GYP9;Q5T621</t>
  </si>
  <si>
    <t>V9HWI0;P14550</t>
  </si>
  <si>
    <t>3;3;1;1;1</t>
  </si>
  <si>
    <t>Aldo-keto reductase family 1 member A1 (EC 1.1.1.19) (EC 1.1.1.2) (EC 1.1.1.20) (EC 1.1.1.372) (EC 1.1.1.54) (Alcohol dehydrogenase [NADP(+)]) (Aldehyde reductase) (Glucuronate reductase) (Glucuronolactone reductase) (S-nitroso-CoA reductase)</t>
  </si>
  <si>
    <t>HEL-S-165mP HEL-S-6</t>
  </si>
  <si>
    <t>tr|V9HWI0|V9HWI0_HUMAN Aldo-keto reductase family 1 member A1 OS=Homo sapiens OX=9606 GN=HEL-S-165mP PE=2 SV=1;sp|P14550|AK1A1_HUMAN Aldo-keto reductase family 1 member A1 OS=Homo sapiens OX=9606 GN=AKR1A1 PE=1 SV=3</t>
  </si>
  <si>
    <t>DCGATWVVLGHSER;ELASQPDVDGFLVGGASLKPEFVDIINAK;ELASQPDVDGFLVGGASLKPEFVDIINAKQ;HVFGESDELIGQK;IAVAAQNCYK;IIYGGSVTGATCK;KQSLGELIGTLNAAK;QSLGELIGTLNAAK;SNVSDAVAQSTR;TATPQQAQEVHEK;VAHALAEGLGVIACIGEK;VIADNVKDWSK;VTNGAFTGEISPGMIK;VVFEQTK;VVLAYEPVWAIGTGK</t>
  </si>
  <si>
    <t>332;619;620;1106;1128;1256;1455;2020;2178;2248;2443;2568;2709;2723;2729</t>
  </si>
  <si>
    <t>332;619;620;1106;1128;1256;1455;2020;2178;2249;2444;2569;2711;2725;2731</t>
  </si>
  <si>
    <t>2074;2075;2076;2077;2078;2079;2080;2081;2082;2083;2084;2085;2086;2087;2088;3871;3872;3873;3874;3875;3876;3877;3878;3879;3880;3881;3882;3883;3884;3885;3886;3887;3888;3889;3890;3891;3892;3893;3894;3895;3896;3897;3898;3899;3900;3901;6931;6932;6933;6934;6935;6936;6937;6938;6939;6940;6941;6942;6943;7059;7060;7061;7062;7063;7064;7917;7918;7919;7920;7921;7922;7923;7924;7925;7926;7927;7928;9172;9173;9174;9175;9176;9177;9178;9179;9180;9181;9182;9183;9184;9185;12511;12512;12513;12514;12515;12516;13317;13318;13319;13320;13321;13322;13323;13324;13325;13765;13766;13767;13768;13769;13770;13771;13772;13773;13774;13775;13776;13777;13778;13779;13780;13781;15048;15049;15050;15051;15052;15053;15054;15055;15056;15057;15058;15059;15060;15061;15062;15063;15064;15065;15066;15067;15877;15878;15879;15880;16836;16837;16838;16839;16840;16841;16932;16933;16934;16935;16936;16937;16980;16981</t>
  </si>
  <si>
    <t>2819;2820;2821;2822;2823;2824;2825;2826;2827;2828;2829;2830;2831;2832;2833;2834;2835;2836;2837;2838;2839;5008;5009;5010;5011;5012;5013;5014;5015;5016;5017;5018;5019;5020;5021;5022;5023;5024;5025;5026;5027;5028;5029;5030;5031;5032;5033;5034;5035;5036;5037;5038;5039;5040;5041;5042;5043;5044;5045;5046;5047;5048;5049;5050;5051;5052;5053;5054;5055;5056;5057;5058;5059;5060;5061;5062;5063;5064;5065;5066;5067;5068;5069;5070;5071;5072;5073;5074;5075;5076;5077;5078;5079;5080;9181;9182;9183;9184;9185;9186;9187;9188;9189;9190;9191;9192;9193;9194;9195;9196;9197;9198;9199;9200;9201;9202;9203;9204;9205;9206;9207;9369;9370;9371;9372;9373;9374;9375;9376;9377;9378;9379;9380;9381;10743;10744;10745;10746;10747;10748;10749;10750;10751;10752;10753;10754;10755;10756;10757;10758;10759;10760;10761;10762;10763;10764;10765;10766;10767;10768;10769;10770;10771;10772;10773;10774;12296;12297;12298;12299;12300;12301;12302;12303;12304;12305;16460;16461;16462;16463;16464;16465;16466;16467;16468;17405;17406;17407;17408;17409;17410;17411;17412;17413;17414;17415;17416;17417;17418;17419;17420;17421;17422;17423;17424;17425;17426;17427;17428;17429;17430;17431;17432;17433;17434;17435;17436;17437;17438;17439;18111;18112;18113;18114;18115;18116;18117;18118;18119;18120;18121;18122;18123;18124;18125;18126;18127;18128;18129;18130;18131;18132;18133;18134;18135;18136;18137;18138;18139;18140;18141;18142;18143;18144;18145;18146;18147;18148;18149;18150;18151;18152;18153;18154;18155;18156;18157;18158;18159;18160;18161;19869;19870;19871;19872;19873;19874;19875;19876;19877;19878;19879;19880;19881;19882;19883;19884;19885;19886;19887;19888;19889;19890;19891;19892;19893;19894;19895;19896;19897;19898;19899;19900;19901;19902;19903;19904;19905;21176;21177;22695;22696;22697;22698;22699;22700;22701;22702;22703;22704;22705;22840;22841;22842;22843;22844;22888;22889;22890</t>
  </si>
  <si>
    <t>2832;5051;5075;9199;9380;10767;12300;16462;17423;18145;19902;21176;22697;22842;22890</t>
  </si>
  <si>
    <t>A0A087WXM6</t>
  </si>
  <si>
    <t>A0A087WXM6;J3QQT2;J3QLC8;J3KRX5;A0A0A0MRF8;A0A0A6YYL6;P18621;J3KRB3;A0A087WWH0;J3QS96;J3KSJ0;A0A087WY81</t>
  </si>
  <si>
    <t>A0A087WXM6;J3QQT2;J3QLC8;J3KRX5;A0A0A0MRF8;A0A0A6YYL6;P18621;J3KRB3;A0A087WWH0;J3QS96</t>
  </si>
  <si>
    <t>4;4;4;4;4;4;4;3;3;3;1;1</t>
  </si>
  <si>
    <t>Large ribosomal subunit protein uL22 (60S ribosomal protein L17)</t>
  </si>
  <si>
    <t>RPL17</t>
  </si>
  <si>
    <t>tr|A0A087WXM6|A0A087WXM6_HUMAN Large ribosomal subunit protein uL22 (Fragment) OS=Homo sapiens OX=9606 GN=RPL17 PE=1 SV=1;tr|J3QQT2|J3QQT2_HUMAN Large ribosomal subunit protein uL22 (Fragment) OS=Homo sapiens OX=9606 GN=RPL17 PE=1 SV=1;tr|J3QLC8|J3QLC8_HUM</t>
  </si>
  <si>
    <t>EDSQRPGAHLTVK;EDSQRPGAHLTVKK;EDTEEHHLR;GFAFVTFDDHDSVDK;GFAFVTFDDHDSVDKIVIQK;IEVIEIMTDR;NQGGYGGSSSSSSYGSGR;SESPKEPEQLR;SESPKEPEQLRK;YHTVNGHNCEVR;YHTVNGHNCEVRK</t>
  </si>
  <si>
    <t>524;525;527;850;851;1173;1904;2085;2086;2800;2801</t>
  </si>
  <si>
    <t>True;True;False;True;True;True;True;True;True;True;True</t>
  </si>
  <si>
    <t>524;525;527;850;851;1173;1904;2085;2086;2802;2803</t>
  </si>
  <si>
    <t>3246;3247;3248;3249;3250;3251;3252;3253;3254;3255;3256;3257;3258;3259;3260;3261;3262;3263;3264;3265;3266;3267;3268;3269;3270;3271;3272;3273;3274;3275;3276;3277;3291;3292;3293;3294;3295;3296;3297;3298;3299;5264;5265;5266;5267;5268;5269;5270;5271;5272;5273;5274;5275;5276;5277;5278;5279;5280;7335;7336;11789;11790;11791;12829;12830;12831;12832;12833;12834;12835;12836;12837;17393;17394;17395;17396;17397;17398;17399;17400;17401;17402;17403;17404</t>
  </si>
  <si>
    <t>4281;4282;4283;4284;4285;4286;4287;4288;4289;4290;4291;4292;4293;4294;4302;4303;4304;4305;4306;4307;4308;4309;4310;4311;4312;4313;4314;4315;4316;4317;4318;4319;4320;6719;6720;6721;6722;6723;6724;6725;6726;6727;6728;6729;6730;6731;6732;6733;6734;9728;9729;15505;15506;15507;15508;15509;15510;15511;16859;16860;16861;16862;16863;16864;16865;16866;23436;23437;23438;23439;23440;23441;23442;23443;23444;23445;23446;23447</t>
  </si>
  <si>
    <t>4287;4290;4314;6724;6728;9729;15510;16863;16866;23440;23447</t>
  </si>
  <si>
    <t>Q6NZ55</t>
  </si>
  <si>
    <t>Q6NZ55;A8K4C8;P26373;J3QSB4;O60250</t>
  </si>
  <si>
    <t>Q6NZ55;A8K4C8;P26373;J3QSB4</t>
  </si>
  <si>
    <t>6;6;6;4;1</t>
  </si>
  <si>
    <t>60S ribosomal protein L13</t>
  </si>
  <si>
    <t>RPL13</t>
  </si>
  <si>
    <t>tr|Q6NZ55|Q6NZ55_HUMAN 60S ribosomal protein L13 OS=Homo sapiens OX=9606 GN=RPL13 PE=1 SV=1;tr|A8K4C8|A8K4C8_HUMAN 60S ribosomal protein L13 OS=Homo sapiens OX=9606 GN=RPL13 PE=2 SV=1;sp|P26373|RL13_HUMAN Large ribosomal subunit protein eL13 OS=Homo sapien</t>
  </si>
  <si>
    <t>CKDDEFTHLYTLIVRPDNTYEVK;DKQDEEQR;EQFLDGDGWTSR;FVLSSGK;GLQTSQDAR;GQTLVVQFTVK;HEQNIDCGGGYVK;IDDPTDSKPEDWDKPEHIPDPDAK;IDNSQVESGSLEDDWDFLPPKK;IKDPDASKPEDWDER;KVHVIFNYK;LKEEEEDKK;QIDNPDYK;SGTIFDNFLITNDEAYAEEFGNETWGVTK;VHVIFNYK</t>
  </si>
  <si>
    <t>305;402;663;798;942;971;1051;1133;1145;1261;1463;1607;1997;2108;2566</t>
  </si>
  <si>
    <t>305;402;663;798;942;971;1051;1133;1145;1261;1463;1607;1997;2108;2567</t>
  </si>
  <si>
    <t>1880;1881;1882;1883;1884;1885;1886;1887;1888;1889;1890;1891;2494;2495;2496;2497;2498;4188;4189;4190;4964;4965;5863;5864;5865;5866;5867;5868;5869;5870;5871;5872;6048;6049;6050;6051;6525;6526;6527;6528;6529;6530;6531;6532;7092;7093;7094;7095;7096;7097;7098;7099;7100;7148;7149;7150;7151;7152;7153;7154;7155;7156;7157;7158;7159;7160;7944;7945;7946;7947;7948;7949;7950;7951;7952;7953;7954;7955;7956;7957;7958;7959;7960;9249;9250;9251;9252;9253;9254;10047;10048;10049;12347;12348;12349;12350;12351;12352;12353;12931;12932;15871;15872;15873</t>
  </si>
  <si>
    <t>2492;2493;2494;2495;2496;2497;2498;2499;2500;2501;2502;2503;3323;3324;5425;5426;5427;5428;5429;5430;6312;6313;7558;7559;7560;7561;7562;7563;7564;7565;7566;7567;7568;7569;7570;7571;7572;7573;7842;8470;8471;8472;8473;8474;8475;9417;9418;9419;9420;9421;9422;9423;9481;9482;9483;9484;9485;9486;9487;9488;9489;9490;9491;9492;9493;9494;9495;9496;9497;9498;9499;9500;9501;9502;9503;9504;9505;9506;9507;9508;9509;9510;9511;9512;9513;9514;9515;9516;9517;9518;9519;9520;9521;9522;9523;9524;9525;9526;9527;9528;10788;10789;10790;10791;10792;10793;10794;10795;10796;10797;10798;10799;10800;10801;10802;10803;10804;10805;10806;10807;10808;10809;10810;10811;10812;10813;10814;10815;10816;10817;10818;10819;10820;10821;10822;12360;12361;12362;13311;16260;16261;16262;16263;16264;16265;16266;16267;16268;16269;16968;16969;16970;16971;16972;16973;21174</t>
  </si>
  <si>
    <t>2493;3323;5428;6312;7564;7842;8472;9423;9523;10800;12362;13311;16264;16968;21174</t>
  </si>
  <si>
    <t>A0A0A0MSS8</t>
  </si>
  <si>
    <t>A0A0A0MSS8;P42330;S4R3Z2;B4DKT3</t>
  </si>
  <si>
    <t>A0A0A0MSS8;P42330;S4R3Z2</t>
  </si>
  <si>
    <t>5;5;4;1</t>
  </si>
  <si>
    <t>Aldo-keto reductase family 1 member C3</t>
  </si>
  <si>
    <t>AKR1C3</t>
  </si>
  <si>
    <t>tr|A0A0A0MSS8|A0A0A0MSS8_HUMAN Aldo-keto reductase family 1 member C3 OS=Homo sapiens OX=9606 GN=AKR1C3 PE=1 SV=1;sp|P42330|AK1C3_HUMAN Aldo-keto reductase family 1 member C3 OS=Homo sapiens OX=9606 GN=AKR1C3 PE=1 SV=4;tr|S4R3Z2|S4R3Z2_HUMAN Aldo-keto redu</t>
  </si>
  <si>
    <t>DIDIHEVR;DLPEHAVLK;EKPYFPIPEEYTFIQNVPLEDR;EVLAGRPLFPHVLCHNCAVEFNFGQK;GNFTLPEVAECFDEITYVELQK;GNFTLPEVAECFDEITYVELQKEEAQK;LQAALDDEEAGGRPAMEPGNGSLDLGGDSAGR;NFILDQTNVSAAAQR;NGQDLGVAFK;SSGPTSLFAVTVAPPGAR;SSSPVNVKK</t>
  </si>
  <si>
    <t>380;428;615;713;963;964;1671;1835;1843;2190;2194</t>
  </si>
  <si>
    <t>2362;2363;2364;2646;2647;2648;2649;3849;3850;3851;4520;4521;4522;4523;6019;6020;6021;10388;10389;10390;10391;10392;10393;11395;11396;11397;11439;11440;11441;11442;11443;13404;13405;13406;13407;13408;13409;13410;13411;13412;13413;13414;13415;13430;13431;13432;13433</t>
  </si>
  <si>
    <t>3193;3454;4986;4987;4988;4989;4990;5770;5771;5772;7778;7779;13769;15023;15024;15058;15059;15060;15061;15062;17559;17560;17561;17562;17563;17564;17565;17566;17567;17568;17569;17570;17571;17572;17573;17574;17575;17588;17589;17590;17591;17592</t>
  </si>
  <si>
    <t>3193;3454;4987;5772;7778;7779;13769;15023;15059;17574;17592</t>
  </si>
  <si>
    <t>V9HW35</t>
  </si>
  <si>
    <t>V9HW35;P30044</t>
  </si>
  <si>
    <t>6;6</t>
  </si>
  <si>
    <t>Peroxiredoxin-5 (EC 1.11.1.24)</t>
  </si>
  <si>
    <t>HEL-S-55</t>
  </si>
  <si>
    <t>tr|V9HW35|V9HW35_HUMAN Peroxiredoxin-5 OS=Homo sapiens OX=9606 GN=HEL-S-55 PE=2 SV=1;sp|P30044|PRDX5_HUMAN Peroxiredoxin-5, mitochondrial OS=Homo sapiens OX=9606 GN=PRDX5 PE=1 SV=4</t>
  </si>
  <si>
    <t>CDEPILSNR;GNDISSGTVLSDYVGSGPPK;GNDISSGTVLSDYVGSGPPKGTGLHR;LYEQLSGK;LYTLVLTDPDAPSR;LYTLVLTDPDAPSRK;LYTLVLTDPDAPSRKDPK;NRPTSISWDGLDSGK;VLTPTQVK;WSGPLSLQEVDEQPQHPLHVTYAGAAVDELGK;YVWLVYEQDRPLK;YVWLVYEQDRPLKCDEPILSNR</t>
  </si>
  <si>
    <t>300;961;962;1770;1775;1776;1777;1916;2651;2764;2837;2838</t>
  </si>
  <si>
    <t>300;961;962;1770;1775;1776;1777;1916;2652;2766;2839;2840</t>
  </si>
  <si>
    <t>1856;1857;1858;1859;1860;6004;6005;6006;6007;6008;6009;6010;6011;6012;6013;6014;6015;6016;6017;6018;11036;11037;11038;11039;11040;11041;11042;11043;11057;11058;11059;11060;11061;11062;11063;11064;11065;11066;11067;11068;11069;11070;11071;11072;11073;11074;11075;11862;11863;16445;16446;16447;16448;16449;16450;16451;16452;17120;17121;17122;17123;17124;17125;17126;17127;17128;17129;17130;17131;17132;17607;17608;17609;17610;17611;17612;17613</t>
  </si>
  <si>
    <t>2472;2473;2474;2475;2476;2477;7765;7766;7767;7768;7769;7770;7771;7772;7773;7774;7775;7776;7777;14648;14649;14650;14651;14652;14653;14654;14655;14656;14657;14658;14659;14660;14661;14662;14673;14674;14675;14676;14677;14678;14679;14680;14681;14682;14683;14684;14685;14686;14687;14688;14689;14690;15614;15615;15616;22043;22044;22045;22046;22047;22048;22049;22050;22051;22052;22053;22054;22055;22056;22057;22058;22059;22060;22061;22062;22063;22064;22065;22066;22067;22068;22069;22070;22071;22072;22073;22074;22075;22076;22077;22078;23013;23014;23015;23016;23017;23018;23019;23020;23021;23022;23023;23024;23025;23026;23027;23028;23029;23030;23031;23032;23033;23034;23035;23036;23037;23038;23039;23040;23041;23042;23043;23044;23045;23046;23047;23048;23049;23050;23051;23052;23053;23054;23055;23056;23057;23058;23059;23060;23061;23062;23063;23064;23700;23701;23702;23703;23704;23705;23706;23707;23708;23709;23710;23711</t>
  </si>
  <si>
    <t>2474;7775;7777;14658;14680;14683;14684;15615;22071;23044;23702;23707</t>
  </si>
  <si>
    <t>B4DLR8</t>
  </si>
  <si>
    <t>B4DLR8;P15559;Q3B792;H3BNV2;Q53G81;H3BRK3;B4DQP5</t>
  </si>
  <si>
    <t>9;9;8;8;8;6;5</t>
  </si>
  <si>
    <t>NAD(P)H dehydrogenase [quinone] 1 (EC 1.6.5.2) (Azoreductase) (DT-diaphorase) (Menadione reductase) (NAD(P)H:quinone oxidoreductase 1) (Phylloquinone reductase) (Quinone reductase 1)</t>
  </si>
  <si>
    <t>NQO1</t>
  </si>
  <si>
    <t>tr|B4DLR8|B4DLR8_HUMAN NAD(P)H dehydrogenase [quinone] 1 OS=Homo sapiens OX=9606 GN=NQO1 PE=1 SV=1;sp|P15559|NQO1_HUMAN NAD(P)H dehydrogenase [quinone] 1 OS=Homo sapiens OX=9606 GN=NQO1 PE=1 SV=1;tr|Q3B792|Q3B792_HUMAN NAD(P)H dehydrogenase [quinone] 1 (Fr</t>
  </si>
  <si>
    <t>ALSTGEK;ALSTGEKGFGYKGSCFHR;FEDENFILK;GFGYKGSCFHR;IIPGFMCQGGDFTR;KITIADCGQLE;SIYGEKFEDENFILK;TEWLDGK;TEWLDGKHVVFGK;VNPTVFFDIAVDGEPLGR;VSFELFADKVPK</t>
  </si>
  <si>
    <t>190;191;743;858;1247;1436;2129;2272;2273;2670;2687</t>
  </si>
  <si>
    <t>190;191;743;858;1247;1436;2129;2273;2274;2671;2672;2689</t>
  </si>
  <si>
    <t>1189;1190;1191;1192;1193;4645;4646;4647;5313;7846;7847;9031;9032;9033;9034;13053;13054;13055;13882;13883;13884;13885;13886;13887;13888;13889;13890;16552;16553;16554;16555;16556;16557;16558;16559;16560;16561;16562;16563;16564;16565;16566;16676;16677;16678;16679;16680;16681;16682;16683;16684;16685;16686</t>
  </si>
  <si>
    <t>1607;1608;1609;5906;5907;5908;5909;5910;5911;5912;5913;5914;5915;5916;5917;6763;6764;6765;10591;10592;12160;12161;12162;12163;17102;17103;17104;18277;18278;18279;18280;18281;18282;18283;18284;18285;18286;18287;22210;22211;22212;22213;22214;22215;22216;22217;22218;22219;22220;22221;22222;22223;22224;22225;22226;22227;22228;22229;22230;22231;22232;22233;22234;22235;22236;22237;22393;22394;22395;22396;22397;22398;22399;22400;22401;22402;22403;22404;22405;22406;22407;22408;22409</t>
  </si>
  <si>
    <t>1607;1609;5908;6763;10592;12160;17102;18278;18287;22223;22395</t>
  </si>
  <si>
    <t>V9HW98</t>
  </si>
  <si>
    <t>V9HW98;G9K389;G9K388;P62258;B7ZA86;K7EM20;K7EIT4;B4DJF2;I3L3T1;B4DJB0</t>
  </si>
  <si>
    <t>V9HW98;G9K389;G9K388;P62258;B7ZA86</t>
  </si>
  <si>
    <t>7;7;7;7;6;3;2;1;1;2</t>
  </si>
  <si>
    <t>14-3-3 protein epsilon</t>
  </si>
  <si>
    <t>HEL2</t>
  </si>
  <si>
    <t>tr|V9HW98|V9HW98_HUMAN 14-3-3 protein epsilon OS=Homo sapiens OX=9606 GN=HEL2 PE=2 SV=1;tr|G9K389|G9K389_HUMAN 14-3-3 protein epsilon (Fragment) OS=Homo sapiens OX=9606 GN=YWHAE/FAM22B fusion PE=2 SV=1;tr|G9K388|G9K388_HUMAN 14-3-3 protein epsilon (Fragmen</t>
  </si>
  <si>
    <t>AGEARPGPTAESASGPSEDPSVNFLK;LTPVSPESSSTEEK;NVGESVAAALSPLGIEVDIDVEHGGKR;NYDIGAALDTIQYSK</t>
  </si>
  <si>
    <t>98;1721;1935;1947</t>
  </si>
  <si>
    <t>612;613;614;615;10710;10711;10712;10713;10714;10715;11963;11964;11965;11966;11967;11968;11969;12048;12049;12050;12051;12052;12053</t>
  </si>
  <si>
    <t>828;829;830;831;832;833;14219;14220;14221;14222;15755;15756;15757;15758;15759;15760;15761;15762;15847;15848;15849</t>
  </si>
  <si>
    <t>833;14220;15756;15847</t>
  </si>
  <si>
    <t>Q9Y4L1</t>
  </si>
  <si>
    <t>Q9Y4L1;A0A494C039;A0A384P5T6;B7Z2N4;A0A087X054;K7EQK2;B7Z766;B3KXH0;A0A8Q3SHG4;B7Z602;Q6IN67;A0A0G2JRS0;A0A087WWI4;E9PJ21;Q05D91;J3QLE9;J3QQH7;J3QL06;Q68D25;J3KTF1;B2RU27;A0A2R8Y358;A0A0G2JR71;A0A0G2JR88;B7Z4E6;A0A8Q3SHP7;A0A0G2JRG7;A0A0G2JRT9;Q9BST8;A0A1W2PS94;Q9BXT5</t>
  </si>
  <si>
    <t>Q9Y4L1;A0A494C039;A0A384P5T6;B7Z2N4;A0A087X054;K7EQK2;B7Z766;B3KXH0;A0A8Q3SHG4;B7Z602;Q6IN67;A0A0G2JRS0;A0A087WWI4;E9PJ21;Q05D91;J3QLE9;J3QQH7</t>
  </si>
  <si>
    <t>8;8;8;8;8;8;7;7;6;6;4;4;4;4;4;4;4;2;2;2;1;1;1;1;1;1;1;1;1;1;1</t>
  </si>
  <si>
    <t>Hypoxia up-regulated protein 1 (150 kDa oxygen-regulated protein) (ORP-150) (170 kDa glucose-regulated protein) (GRP-170) (Heat shock protein family H member 4)</t>
  </si>
  <si>
    <t>HYOU1 GRP170 HSPH4 ORP150</t>
  </si>
  <si>
    <t>sp|Q9Y4L1|HYOU1_HUMAN Hypoxia up-regulated protein 1 OS=Homo sapiens OX=9606 GN=HYOU1 PE=1 SV=1;tr|A0A494C039|A0A494C039_HUMAN Hypoxia up-regulated protein 1 OS=Homo sapiens OX=9606 GN=HYOU1 PE=1 SV=1;tr|A0A384P5T6|A0A384P5T6_HUMAN Hypoxia up-regulated pro</t>
  </si>
  <si>
    <t>AALTRDPQFQK;AVLHVALR;ELQAAGKSPEDLER;HFVALSTNTTK;IEPELDGSAQVTSHDASTNGLINFIK;KIEPELDGSAQVTSHDASTNGLINFIK;MIPCDFLIPVQTQHPIRK;SNTPILVDGK;TFTTQETITNAETAK;TFTTQETITNAETAKEWFLQAAK;TFTTQETITNAETAKEWFLQAAKDPSAVAK;TITDVINIGIGGSDLGPLMVTEALKPYSSGGPR;TLAQLNPESSLFIIASK;VDHQTGPIVWGEPGTNGQHAFYQLIHQGTK;VFEGNRPTNSIVFTK;VWYVSNIDGTHLAK</t>
  </si>
  <si>
    <t>16;276;647;1057;1170;1432;1787;2177;2283;2284;2285;2327;2337;2479;2514;2746</t>
  </si>
  <si>
    <t>16;276;647;1057;1170;1432;1787;2177;2284;2285;2286;2328;2338;2480;2515;2748</t>
  </si>
  <si>
    <t>79;80;81;82;83;1731;4095;4096;4097;4098;6563;6564;6565;6566;6567;6568;6569;6570;6571;6572;6573;6574;7310;7311;7312;7313;7314;7315;7316;9005;9006;9007;9008;9009;9010;9011;9012;9013;9014;9015;9016;11124;11125;11126;11127;13311;13312;13313;13314;13315;13316;13960;13961;13962;13963;13964;13965;13966;13967;13968;13969;13970;13971;13972;14296;14297;14298;14299;14300;14301;14302;14303;14304;14305;14306;14307;14308;14309;14310;14388;14389;14390;14391;14392;14393;14394;14395;14396;14397;15305;15306;15307;15308;15309;15310;15543;15544;15545;15546;17038;17039;17040;17041;17042;17043</t>
  </si>
  <si>
    <t>111;112;113;114;115;116;117;118;2357;5296;5297;8514;8515;8516;8517;8518;8519;8520;8521;8522;8523;8524;8525;8526;8527;8528;8529;9699;9700;9701;9702;9703;9704;9705;9706;9707;9708;12125;12126;12127;12128;12129;12130;12131;12132;12133;12134;12135;12136;12137;12138;12139;12140;12141;12142;12143;12144;12145;12146;12147;12148;12149;12150;12151;12152;14741;14742;14743;14744;17402;17403;17404;18379;18380;18381;18382;18383;18384;18385;18386;18387;18388;18389;18901;18902;18903;18904;18905;18906;18907;18908;18909;18910;18911;18912;18913;18914;18915;19035;19036;19037;19038;19039;19040;19041;19042;19043;19044;19045;19046;19047;19048;19049;20308;20309;20310;20311;20312;20313;20314;20315;20316;20317;20683;20684;20685;20686;20687;20688;22935;22936;22937;22938;22939;22940;22941;22942;22943</t>
  </si>
  <si>
    <t>117;2357;5297;8515;9707;12139;14744;17404;18381;18385;18386;18908;19039;20316;20684;22935</t>
  </si>
  <si>
    <t>R4GN99</t>
  </si>
  <si>
    <t>R4GN99;P30405;H0Y548;B2R6X6</t>
  </si>
  <si>
    <t>2;2;1;1</t>
  </si>
  <si>
    <t>Peptidyl-prolyl cis-trans isomerase (PPIase) (EC 5.2.1.8)</t>
  </si>
  <si>
    <t>PPIF</t>
  </si>
  <si>
    <t xml:space="preserve">tr|R4GN99|R4GN99_HUMAN Peptidyl-prolyl cis-trans isomerase OS=Homo sapiens OX=9606 GN=PPIF PE=1 SV=1;sp|P30405|PPIF_HUMAN Peptidyl-prolyl cis-trans isomerase F, mitochondrial OS=Homo sapiens OX=9606 GN=PPIF PE=1 SV=1;tr|H0Y548|H0Y548_HUMAN Peptidyl-prolyl </t>
  </si>
  <si>
    <t>DKDPPIPVAK;DLGLSESGEDVNAAILDESGKK;EVSQPDWTPPPEVTLVLTK;FDVSGYPTLK;IDATSASVLASR;NNKGPVKVVVGK;QLEPVYNSLAK;RSPPIPLAK;SPPIPLAK;TQEEIVAK;VDATAETDLAK;VEGFPTIYFAPSGDK</t>
  </si>
  <si>
    <t>400;418;721;742;1131;1896;2009;2040;2181;2377;2473;2495</t>
  </si>
  <si>
    <t>400;418;721;742;1131;1896;2009;2040;2181;2378;2474;2496</t>
  </si>
  <si>
    <t>2475;2476;2477;2478;2479;2480;2594;2595;2596;2597;2598;2599;4545;4546;4547;4548;4549;4550;4551;4552;4632;4633;4634;4635;4636;4637;4638;4639;4640;4641;4642;4643;4644;7080;7081;7082;7083;7084;7085;7086;7087;7088;7089;11760;11761;11762;11763;11764;11765;11766;11767;12449;12450;12451;12630;12631;12632;13335;13336;13337;13338;13339;13340;13341;13342;13343;13344;14656;14657;14658;14659;14660;14661;15267;15268;15269;15270;15271;15272;15423;15424;15425;15426;15427</t>
  </si>
  <si>
    <t>3302;3303;3304;3305;3425;3426;3427;3428;3429;5790;5791;5792;5793;5794;5795;5796;5797;5885;5886;5887;5888;5889;5890;5891;5892;5893;5894;5895;5896;5897;5898;5899;5900;5901;5902;5903;5904;5905;9400;9401;9402;9403;9404;9405;9406;9407;9408;9409;9410;9411;9412;9413;9414;9415;15484;15485;15486;15487;16402;16403;16404;16587;17448;17449;17450;17451;17452;17453;17454;17455;17456;17457;17458;17459;17460;17461;19377;19378;19379;19380;19381;19382;19383;19384;20240;20241;20242;20243;20244;20245;20246;20247;20248;20249;20475</t>
  </si>
  <si>
    <t>3304;3426;5794;5891;9410;15485;16404;16587;17450;19380;20248;20475</t>
  </si>
  <si>
    <t>A6NLN1</t>
  </si>
  <si>
    <t>A6NLN1;A0A7I2V621;A0A0U1RRM4;P26599;A0A0D9SF20;K7EKJ7;A0A7I2V4H6;Q59H49;A0A6Q8PEX4;A0A087WU68;K7EK45;A0A087WUW5;K7ELW5;K7ES59;O95758</t>
  </si>
  <si>
    <t>A6NLN1;A0A7I2V621;A0A0U1RRM4;P26599;A0A0D9SF20;K7EKJ7;A0A7I2V4H6;Q59H49;A0A6Q8PEX4</t>
  </si>
  <si>
    <t>6;6;6;6;3;3;3;3;3;2;2;1;1;1;1</t>
  </si>
  <si>
    <t>Polypyrimidine tract-binding protein 1 (Heterogeneous nuclear ribonucleoprotein I)</t>
  </si>
  <si>
    <t>PTBP1 hCG_20560</t>
  </si>
  <si>
    <t>tr|A6NLN1|A6NLN1_HUMAN Polypyrimidine tract-binding protein 1 OS=Homo sapiens OX=9606 GN=PTBP1 PE=1 SV=4;tr|A0A7I2V621|A0A7I2V621_HUMAN Polypyrimidine tract-binding protein 1 OS=Homo sapiens OX=9606 GN=PTBP1 PE=1 SV=1;tr|A0A0U1RRM4|A0A0U1RRM4_HUMAN Polypyr</t>
  </si>
  <si>
    <t>AIDTTQLFSLPK;DEGWLAEHMLILGITSPAGK;EGALDLSGLR;EIISFGSGYGGNSLLGKK;ETPIGLVPK;EVLAELEALER;LCQPEGIHICDGTEAENTATLTLLEQQGLIR;LGTPVLQALGDGDFVK;SESTAAAEHK;SYLTEQVNQDLPK;TLIGHVPDQR;TVIVTPSQR;VLSGDLGQLPTGIR;VLSGDLGQLPTGIRDFVEHSAR;YVAAAFPSACGK</t>
  </si>
  <si>
    <t>123;340;560;599;696;712;1493;1572;2087;2228;2347;2415;2642;2643;2830</t>
  </si>
  <si>
    <t>123;340;560;599;696;712;1493;1572;2087;2229;2348;2416;2643;2644;2832</t>
  </si>
  <si>
    <t>732;733;734;2147;2148;2149;3471;3472;3473;3752;3753;3754;3755;3756;4402;4403;4404;4405;4406;4407;4408;4409;4410;4411;4519;9435;9436;9437;9438;9814;9815;9816;9817;9818;9819;9820;9821;9822;9823;9824;12838;12839;13639;13640;14467;14468;14469;14470;14871;14872;14873;14874;16403;16404;16405;16406;16407;16408;16409;16410;16411;16412;16413;16414;16415;17562;17563;17564;17565</t>
  </si>
  <si>
    <t>956;957;958;959;960;2935;4509;4510;4511;4512;4513;4820;4821;4822;4823;4824;5646;5647;5648;5649;5769;12601;12602;12603;13059;13060;13061;13062;13063;13064;13065;13066;13067;13068;13069;16867;16868;17852;17853;17854;19173;19655;19656;19657;19658;19659;19660;19661;19662;21984;21985;21986;21987;21988;21989;21990;21991;21992;21993;21994;21995;21996;21997;21998;21999;22000;22001;22002;22003;22004;22005;22006;23654;23655;23656;23657</t>
  </si>
  <si>
    <t>956;2935;4510;4820;5646;5769;12603;13062;16867;17853;19173;19657;21987;22003;23654</t>
  </si>
  <si>
    <t>A0A140CZL4</t>
  </si>
  <si>
    <t>A0A140CZL4;A0A384ME80;B4DUC8;Q13126;Q8WV80;A0A140CZL6;A0A140CZL5;Q05DJ2;J3QSB7;Q6FHT1;Q6FHP1;F8WES2</t>
  </si>
  <si>
    <t>A0A140CZL4;A0A384ME80;B4DUC8;Q13126;Q8WV80;A0A140CZL6;A0A140CZL5;Q05DJ2;J3QSB7;Q6FHT1;Q6FHP1</t>
  </si>
  <si>
    <t>3;3;3;3;2;2;2;2;2;2;2;1</t>
  </si>
  <si>
    <t>S-methyl-5'-thioadenosine phosphorylase (EC 2.4.2.28) (5'-methylthioadenosine phosphorylase) (MTA phosphorylase) (MTAP) (MTAPase)</t>
  </si>
  <si>
    <t>MTAP-ANRIL fusion MTAP</t>
  </si>
  <si>
    <t>tr|A0A140CZL4|A0A140CZL4_HUMAN S-methyl-5-thioadenosine phosphorylase OS=Homo sapiens OX=9606 GN=MTAP-ANRIL fusion PE=2 SV=1;tr|A0A384ME80|A0A384ME80_HUMAN S-methyl-5-thioadenosine phosphorylase OS=Homo sapiens OX=9606 GN=MTAP PE=2 SV=1;tr|B4DUC8|B4DUC8_</t>
  </si>
  <si>
    <t>AGLQFPVGR;HLQLAIR;HLQLAIRNDEELNK;HLQLAIRNDEELNKLLGK;KGNYAER;NDEELNK;NDEELNKLLGK;VTIAQGGVLPNIQAVLLPK;VTIAQGGVLPNIQAVLLPKK</t>
  </si>
  <si>
    <t>109;1085;1086;1087;1422;1815;1817;2700;2701</t>
  </si>
  <si>
    <t>109;1085;1086;1087;1422;1815;1817;2702;2703</t>
  </si>
  <si>
    <t>657;658;659;660;661;662;6801;6802;6803;6804;6805;6806;6807;6808;6809;6810;6811;6812;6813;6814;6815;6816;6817;8922;8923;8924;8925;8926;8927;11278;11279;11280;11285;11286;11287;11288;11289;11290;11291;11292;11293;11294;11295;16766;16767;16768;16769;16770;16771;16772;16773;16774;16775;16776;16777;16778;16779;16780;16781;16782;16783;16784;16785;16786;16787;16788;16789;16790;16791;16792;16793</t>
  </si>
  <si>
    <t>881;882;883;884;885;886;887;888;889;890;891;892;9017;9018;9019;9020;9021;9022;9023;9024;9025;9026;9027;9028;9029;9030;9031;9032;9033;9034;12012;12013;14906;14907;14908;14909;14910;14911;14914;14915;14916;14917;14918;14919;14920;14921;14922;14923;14924;14925;14926;22564;22565;22566;22567;22568;22569;22570;22571;22572;22573;22574;22575;22576;22577;22578;22579;22580;22581;22582;22583;22584;22585;22586;22587;22588;22589;22590;22591;22592;22593;22594;22595;22596;22597;22598;22599;22600;22601;22602;22603;22604;22605;22606;22607;22608;22609;22610;22611;22612;22613;22614;22615;22616;22617;22618;22619;22620;22621;22622;22623;22624;22625;22626;22627;22628;22629;22630;22631;22632;22633;22634;22635;22636;22637;22638;22639;22640;22641;22642;22643;22644;22645;22646;22647;22648;22649;22650</t>
  </si>
  <si>
    <t>886;9017;9022;9023;12013;14911;14925;22636;22649</t>
  </si>
  <si>
    <t>Q15843</t>
  </si>
  <si>
    <t>Q15843;F8VSA6;E9PS38;S4R3E9;E9PL57</t>
  </si>
  <si>
    <t>3;2;2;2;2</t>
  </si>
  <si>
    <t>Ubiquitin-like protein NEDD8 (Neddylin) (Neural precursor cell expressed developmentally down-regulated protein 8) (NEDD-8)</t>
  </si>
  <si>
    <t>NEDD8</t>
  </si>
  <si>
    <t>sp|Q15843|NEDD8_HUMAN Ubiquitin-like protein NEDD8 OS=Homo sapiens OX=9606 GN=NEDD8 PE=1 SV=1;tr|F8VSA6|F8VSA6_HUMAN NEDD8 ubiquitin like modifier OS=Homo sapiens OX=9606 GN=NEDD8 PE=4 SV=1;tr|E9PS38|E9PS38_HUMAN NEDD8-MDP1 readthrough OS=Homo sapiens OX=9</t>
  </si>
  <si>
    <t>EAGGGGVGGPGAK;EETQPPVALKK;PGHLQEGFGCVVTNR;SAAQAAAQTNSNAAGK</t>
  </si>
  <si>
    <t>503;554;1956;2046</t>
  </si>
  <si>
    <t>3115;3116;3117;3439;3440;3441;3442;3443;3444;3445;3446;3447;12110;12111;12660;12661;12662;12663</t>
  </si>
  <si>
    <t>4137;4138;4139;4140;4486;4487;4488;4489;15940;16614;16615</t>
  </si>
  <si>
    <t>4140;4489;15940;16614</t>
  </si>
  <si>
    <t>Q6FHV6</t>
  </si>
  <si>
    <t>Q6FHV6;P09104;A8K3B0;F5H0C8;F5H1C3</t>
  </si>
  <si>
    <t>3;3;3;2;2</t>
  </si>
  <si>
    <t>phosphopyruvate hydratase (EC 4.2.1.11) (2-phospho-D-glycerate hydro-lyase)</t>
  </si>
  <si>
    <t>ENO2 HEL-S-279 hCG_25937</t>
  </si>
  <si>
    <t>tr|Q6FHV6|Q6FHV6_HUMAN phosphopyruvate hydratase OS=Homo sapiens OX=9606 GN=ENO2 PE=2 SV=1;sp|P09104|ENOG_HUMAN Gamma-enolase OS=Homo sapiens OX=9606 GN=ENO2 PE=1 SV=3;tr|A8K3B0|A8K3B0_HUMAN phosphopyruvate hydratase OS=Homo sapiens OX=9606 PE=2 SV=1;tr|F5</t>
  </si>
  <si>
    <t>AVDSLVPIGR;EVAAFAQFGSDLDAATQQLLSR;FENAFLSHVVSQHQALLGTIR;GIRPAINVGLSVSR;GMSLNLEPDNVGVVVFGNDK;GMSLNLEPDNVGVVVFGNDKLIK;STVAQLVK;TGAIVDVPVGEELLGR;TSIAIDTIINQK;TSIAIDTIINQKR;VGLKAPGIIPR;VGSAAQTR;VLSIGDGIAR;VVDALGNAIDGK;VVDALGNAIDGKGPIGSK</t>
  </si>
  <si>
    <t>260;703;747;896;959;960;2207;2291;2383;2384;2544;2553;2644;2716;2717</t>
  </si>
  <si>
    <t>260;703;747;896;959;960;2207;2292;2384;2385;2545;2554;2645;2718;2719</t>
  </si>
  <si>
    <t>1620;1621;1622;1623;1624;1625;1626;1627;1628;1629;1630;1631;1632;4456;4457;4458;4459;4460;4461;4462;4463;4655;4656;4657;4658;4659;4660;4661;4662;4663;5544;5545;5995;5996;5997;5998;5999;6000;6001;6002;6003;13508;13509;13510;14032;14033;14034;14035;14036;14037;14038;14039;14040;14041;14042;14682;14683;14684;14685;14686;14687;14688;14689;14690;14691;14692;14693;15764;15765;15766;15767;15768;15812;15813;15814;15815;15816;16416;16417;16890;16891;16892;16893;16894;16895;16896;16897;16898;16899;16900;16901;16902;16903;16904;16905;16906</t>
  </si>
  <si>
    <t>2180;2181;2182;2183;2184;2185;2186;2187;2188;2189;2190;2191;2192;2193;5714;5715;5716;5717;5922;5923;5924;5925;5926;5927;5928;5929;5930;7167;7760;7761;7762;7763;7764;17696;17697;18496;18497;18498;18499;18500;18501;18502;18503;18504;18505;18506;18507;18508;18509;18510;18511;18512;18513;18514;18515;18516;18517;18518;18519;18520;18521;19395;19396;19397;19398;19399;19400;19401;19402;19403;19404;19405;21037;21038;21039;21040;21041;21042;21043;21088;21089;22007;22008;22009;22010;22011;22773;22774;22775;22776;22777;22778;22779;22780;22781;22782;22783;22784;22785;22786;22787;22788;22789;22790;22791;22792;22793;22794;22795;22796;22797;22798;22799;22800;22801;22802;22803;22804;22805;22806</t>
  </si>
  <si>
    <t>2186;5716;5928;7167;7761;7763;17696;18511;19398;19400;21042;21088;22010;22776;22794</t>
  </si>
  <si>
    <t>B5BUB5</t>
  </si>
  <si>
    <t>B5BUB5;P05455;Q14730;E7ERC4;E9PGX9;Q9UMH5;E9PFL9</t>
  </si>
  <si>
    <t>B5BUB5;P05455;Q14730;E7ERC4</t>
  </si>
  <si>
    <t>8;8;6;4;3;2;1</t>
  </si>
  <si>
    <t>La ribonucleoprotein</t>
  </si>
  <si>
    <t>SSB</t>
  </si>
  <si>
    <t>tr|B5BUB5|B5BUB5_HUMAN La ribonucleoprotein (Fragment) OS=Homo sapiens OX=9606 GN=SSB PE=2 SV=1;sp|P05455|LA_HUMAN Lupus La protein OS=Homo sapiens OX=9606 GN=SSB PE=1 SV=2;tr|Q14730|Q14730_HUMAN La 4.1 protein (Fragment) OS=Homo sapiens OX=9606 PE=2 SV=1;</t>
  </si>
  <si>
    <t>AAEDDEDDDVDTK;AAEDDEDDDVDTKK;EVVEEAENGR;SDAAVDTSSEITTK</t>
  </si>
  <si>
    <t>7;8;724;2062</t>
  </si>
  <si>
    <t>31;32;33;34;35;36;37;38;39;40;41;42;43;44;4560;4561;4562;4563;4564;4565;4566;4567;4568;12735;12736;12737;12738;12739;12740;12741;12742;12743;12744</t>
  </si>
  <si>
    <t>39;40;41;42;43;44;45;46;47;48;49;50;51;52;53;54;55;56;57;58;59;60;61;62;5804;5805;5806;5807;5808;5809;5810;5811;5812;5813;5814;5815;5816;5817;5818;5819;5820;5821;5822;5823;5824;5825;5826;16727;16728;16729;16730;16731;16732;16733;16734;16735;16736;16737;16738;16739;16740;16741;16742;16743;16744;16745;16746;16747;16748;16749;16750;16751;16752;16753;16754;16755;16756;16757;16758;16759;16760;16761;16762;16763;16764;16765;16766;16767;16768;16769;16770</t>
  </si>
  <si>
    <t>40;60;5826;16728</t>
  </si>
  <si>
    <t>P31947</t>
  </si>
  <si>
    <t>14-3-3 protein sigma (Epithelial cell marker protein 1) (Stratifin)</t>
  </si>
  <si>
    <t>SFN HME1</t>
  </si>
  <si>
    <t>sp|P31947|1433S_HUMAN 14-3-3 protein sigma OS=Homo sapiens OX=9606 GN=SFN PE=1 SV=1</t>
  </si>
  <si>
    <t>AVELAANTK;DAIAQAVR;HQPTAIIAK;IIALDGDTK;ILATPPQEDAPSVDIANIR;ILTVEDHYYEGGIGEAVSSAVVGEPGITVTHLAVNR;ILTVEDHYYEGGIGEAVSSAVVGEPGITVTHLAVNRVPR;ISSDLDGHPVPK;KAYGQALAK;KKILATPPQEDAPSVDIANIR;LQALKDTANR;NMAEQIIQEIYSQIQSK;SKDDQVTVIGAGVTLHEALAAAELLKK;SVPTSTVFYPSDGVATEK;TSRPENAIIYNNNEDFQVGQAK;VLDPFTIKPLDR;VLDPFTIKPLDRK</t>
  </si>
  <si>
    <t>265;319;1101;1233;1267;1303;1304;1346;1401;1440;1674;1890;2131;2214;2387;2608;2609</t>
  </si>
  <si>
    <t>265;319;1101;1233;1267;1303;1304;1346;1401;1440;1674;1890;2131;2214;2388;2609;2610</t>
  </si>
  <si>
    <t>1666;1667;1668;1669;1670;1671;1672;1673;1982;1983;6903;6904;6905;6906;6907;6908;7733;7734;7735;7736;7984;7985;7986;7987;7988;7989;7990;7991;7992;7993;7994;7995;7996;7997;7998;8252;8253;8254;8255;8256;8257;8258;8259;8260;8261;8483;8484;8485;8800;8801;8802;8803;8804;9069;9070;9071;9072;10409;10410;10411;10412;10413;10414;11709;11710;11711;11712;11713;11714;11715;11716;11717;11718;11719;13057;13058;13059;13060;13061;13062;13063;13064;13065;13066;13067;13068;13069;13070;13071;13532;13533;13534;13535;13536;13537;13538;13539;13540;13541;14701;14702;14703;14704;14705;16180;16181;16182;16183;16184;16185;16186;16187;16188;16189;16190;16191;16192;16193;16194;16195;16196</t>
  </si>
  <si>
    <t>2262;2263;2264;2265;2266;2267;2268;2269;2270;2647;2648;9145;9146;9147;9148;9149;9150;9151;9152;9153;9154;9155;9156;9157;9158;9159;9160;9161;9162;9163;9164;10376;10377;10378;10379;10858;10859;10860;10861;10862;10863;10864;10865;10866;10867;10868;10869;10870;10871;10872;10873;10874;10875;10876;10877;10878;10879;10880;10881;10882;10883;10884;10885;10886;10887;11193;11194;11195;11196;11197;11198;11199;11200;11201;11459;11460;11461;11462;11864;11865;11866;11867;11868;12201;13787;13788;13789;13790;15402;15403;15404;15405;15406;15407;15408;15409;15410;15411;15412;15413;15414;15415;15416;15417;15418;15419;15420;15421;15422;15423;17106;17107;17108;17109;17110;17111;17112;17113;17114;17115;17116;17117;17118;17119;17120;17121;17122;17123;17124;17125;17126;17713;17714;17715;17716;17717;17718;17719;17720;17721;17722;17723;17724;19409;19410;21678;21679;21680;21681;21682;21683;21684;21685;21686;21687;21688;21689;21690;21691;21692;21693;21694;21695;21696;21697;21698;21699;21700;21701;21702;21703;21704;21705;21706</t>
  </si>
  <si>
    <t>2263;2647;9153;10376;10878;11193;11201;11459;11866;12201;13790;15406;17117;17722;19409;21683;21701</t>
  </si>
  <si>
    <t>F8VZJ2</t>
  </si>
  <si>
    <t>F8VZJ2;B4DDI8;F8W0W4;A0A7I2V2K5;H0YHX9;A0A7I2V473;Q13765;E9PAV3;F8VNW4</t>
  </si>
  <si>
    <t>2;2;2;2;2;2;2;2;1</t>
  </si>
  <si>
    <t>Nascent polypeptide associated complex subunit alpha</t>
  </si>
  <si>
    <t>NACA</t>
  </si>
  <si>
    <t>tr|F8VZJ2|F8VZJ2_HUMAN Nascent polypeptide associated complex subunit alpha OS=Homo sapiens OX=9606 GN=NACA PE=1 SV=1;tr|B4DDI8|B4DDI8_HUMAN cDNA FLJ53704, moderately similar to Nascent polypeptide-associated complex subunit alpha OS=Homo sapiens OX=9606 P</t>
  </si>
  <si>
    <t>ATAGDTHLGGEDFDNR;DAGVIAGLNVLR;ELEQVCNPIISGLYQGAGGPGPGGFGAQGPK;HWPFQVINDGDKPK;IINEPTAAAIAYGLDR;ITITNDKGR;LDKAQIHDLVLVGGSTR;LIGDAAK;MKEIAEAYLGYPVTNAVITVPAYFNDSQR;NQVALNPQNTVFDAK;NQVALNPQNTVFDAKR;QTQIFTTYSDNQPGVLIQVYEGER;SAVEDEGLK;SENVQDLLLLDVAPLSLGLETAGGVMTALIK;STLEPVEK;TTPSYVAFTDTER;VQVSYKGETK</t>
  </si>
  <si>
    <t>238;318;625;1112;1245;1357;1504;1589;1790;1910;1911;2022;2058;2083;2202;2395;2684</t>
  </si>
  <si>
    <t>True;True;True;True;True;False;True;False;True;True;True;True;True;True;True;False;True</t>
  </si>
  <si>
    <t>238;318;625;1112;1245;1357;1504;1589;1790;1910;1911;2022;2058;2083;2202;2396;2686</t>
  </si>
  <si>
    <t>1460;1461;1462;1463;1464;1465;1466;1467;1468;1469;1963;1964;1965;1966;1967;1968;1969;1970;1971;1972;1973;1974;1975;1976;1977;1978;1979;1980;1981;3948;3949;3950;3951;3952;3953;3954;3955;3956;3957;3958;3959;3960;3961;3962;3963;3964;3965;6990;6991;6992;6993;6994;6995;7834;7835;7836;7837;7838;7839;8557;8558;8559;8560;8561;8562;8563;8564;8565;9474;9475;9476;9477;9478;9479;9480;9481;9931;9932;9933;11134;11135;11136;11137;11138;11139;11835;11836;11837;11838;11839;11840;11841;11842;11843;11844;12519;12520;12521;12522;12523;12703;12704;12705;12827;13480;13481;13482;13483;14746;14747;14748;14749;14750;14751;14752;16663;16664;16665;16666;16667;16668;16669;16670</t>
  </si>
  <si>
    <t>1945;1946;1947;1948;1949;1950;1951;2613;2614;2615;2616;2617;2618;2619;2620;2621;2622;2623;2624;2625;2626;2627;2628;2629;2630;2631;2632;2633;2634;2635;2636;2637;2638;2639;2640;2641;2642;2643;2644;2645;2646;5159;5160;5161;5162;5163;5164;5165;5166;5167;5168;5169;5170;5171;5172;5173;5174;5175;5176;5177;5178;9292;9293;9294;9295;9296;9297;9298;9299;10574;10575;10576;10577;10578;10579;10580;10581;10582;11559;11560;11561;11562;11563;11564;11565;11566;11567;12641;12642;12643;13189;14752;14753;15582;15583;15584;15585;15586;15587;15588;15589;15590;15591;15592;15593;15594;15595;15596;15597;15598;15599;15600;16471;16652;16653;16855;16856;16857;17656;17657;17658;17659;17660;19470;19471;19472;19473;19474;19475;19476;19477;19478;19479;19480;19481;19482;19483;22383;22384;22385;22386</t>
  </si>
  <si>
    <t>1946;2635;5166;9294;10580;11562;12642;13189;14753;15588;15598;16471;16653;16856;17660;19478;22383</t>
  </si>
  <si>
    <t>P15880</t>
  </si>
  <si>
    <t>P15880;Q3KQT6;Q6IPX5;Q8J014;E9PMM9;Q8N5L9;E9PQD7;H0YEN5;Q8NI61;E9PPT0;I3L404;E9PM36;Q9BSW5;H0YE27;Q8NI62;O60249;H3BNG3</t>
  </si>
  <si>
    <t>P15880;Q3KQT6;Q6IPX5;Q8J014;E9PMM9;Q8N5L9;E9PQD7;H0YEN5;Q8NI61;E9PPT0;I3L404</t>
  </si>
  <si>
    <t>5;5;5;5;4;4;4;4;3;3;3;2;2;1;1;1;1</t>
  </si>
  <si>
    <t>Small ribosomal subunit protein uS5 (40S ribosomal protein S2) (40S ribosomal protein S4) (Protein LLRep3)</t>
  </si>
  <si>
    <t>RPS2 RPS4</t>
  </si>
  <si>
    <t>sp|P15880|RS2_HUMAN Small ribosomal subunit protein uS5 OS=Homo sapiens OX=9606 GN=RPS2 PE=1 SV=2;tr|Q3KQT6|Q3KQT6_HUMAN Small ribosomal subunit protein uS5 OS=Homo sapiens OX=9606 GN=RPS2 PE=2 SV=1;tr|Q6IPX5|Q6IPX5_HUMAN Small ribosomal subunit protein uS</t>
  </si>
  <si>
    <t>AEEQPQVELFVK;EEFASTCPDDEEIELAYEQVAK;FLDGNELTLADCNLLPK;GVTFNVTTVDTK;LAALNPESNTAGLDIFAK;LCPGGQLPFLLYGTEVHTDTNKIEEFLEAVLCPPR;LCPGGQLPFLLYGTEVHTDTNKIEEFLEAVLCPPRYPK;LHIVQVVCKK;NSNPALNDNLEK;VLDNYLTSPLPEEVDETSAEDEGVSQR</t>
  </si>
  <si>
    <t>62;534;768;1027;1468;1491;1492;1579;1920;2607</t>
  </si>
  <si>
    <t>True;True;True;True;True;True;True;True;True;True</t>
  </si>
  <si>
    <t>62;534;768;1027;1468;1491;1492;1579;1920;2608</t>
  </si>
  <si>
    <t>385;386;387;388;3330;3331;4781;4782;4783;4784;4785;6356;6357;6358;9273;9274;9275;9432;9433;9434;9863;9864;9865;9866;9867;9868;9869;9870;9871;9872;9873;9874;11874;11875;11876;11877;11878;11879;16174;16175;16176;16177;16178;16179</t>
  </si>
  <si>
    <t>579;580;581;582;4360;4361;6105;6106;6107;6108;6109;6110;6111;6112;8231;8232;12374;12375;12376;12377;12378;12599;12600;13105;13106;13107;13108;13109;13110;13111;13112;13113;13114;13115;15630;15631;15632;15633;15634;15635;15636;15637;15638;21677</t>
  </si>
  <si>
    <t>580;4360;6105;8231;12374;12599;12600;13110;15630;21677</t>
  </si>
  <si>
    <t>P62269</t>
  </si>
  <si>
    <t>P62269;A0A0G2JQH2;Q5GGW2;J3JS69</t>
  </si>
  <si>
    <t>5;2;2;1</t>
  </si>
  <si>
    <t>Small ribosomal subunit protein uS13 (40S ribosomal protein S18) (Ke-3) (Ke3)</t>
  </si>
  <si>
    <t>RPS18 D6S218E</t>
  </si>
  <si>
    <t>sp|P62269|RS18_HUMAN Small ribosomal subunit protein uS13 OS=Homo sapiens OX=9606 GN=RPS18 PE=1 SV=3</t>
  </si>
  <si>
    <t>ADDLGKGGNEESTK;AVCVLKGDGPVQGIINFEQK;DGVADVSIEDSVISLSGDHCIIGR;ESNGPVKVWGSIK;GDGPVQGIINFEQK;GLTEGLHGFHVHEFGDNTAGCTSAGPHFNPLSR;HVGDLGNVTADK;HVGDLGNVTADKDGVADVSIEDSVISLSGDHCIIGR;TLVVHEK;TLVVHEKADDLGKGGNEESTK</t>
  </si>
  <si>
    <t>42;257;372;682;834;947;1107;1108;2365;2366</t>
  </si>
  <si>
    <t>42;257;372;682;834;947;1107;1108;2366;2367</t>
  </si>
  <si>
    <t>251;252;253;254;255;256;257;258;259;260;261;262;263;264;265;266;267;268;269;270;271;272;1587;1588;1589;1590;1591;1592;1593;1594;1595;1596;1597;1598;1599;1600;1601;2309;2310;2311;2312;2313;2314;4320;4321;4322;4323;4324;4325;4326;4327;4328;4329;4330;5195;5196;5197;5198;5910;5911;5912;5913;5914;5915;5916;5917;5918;5919;5920;6944;6945;6946;6947;6948;6949;6950;6951;6952;6953;6954;6955;6956;6957;6958;6959;6960;6961;6962;6963;6964;6965;6966;6967;6968;14586;14587;14588;14589;14590;14591;14592;14593</t>
  </si>
  <si>
    <t>357;358;359;360;361;362;363;364;365;366;367;368;369;370;371;372;373;374;375;376;377;378;379;380;381;382;383;384;385;386;2158;2159;2160;2161;2162;2163;2164;2165;2166;2167;2168;2169;2170;2171;2172;2173;3127;3128;3129;3130;3131;3132;3133;3134;3135;3136;3137;3138;3139;3140;3141;5565;5566;5567;5568;5569;5570;5571;5572;5573;5574;5575;5576;5577;5578;5579;5580;5581;5582;5583;5584;5585;5586;6634;6635;6636;7631;7632;7633;7634;7635;7636;7637;7638;7639;7640;7641;7642;7643;7644;7645;9208;9209;9210;9211;9212;9213;9214;9215;9216;9217;9218;9219;9220;9221;9222;9223;9224;9225;9226;9227;9228;9229;9230;9231;9232;9233;9234;9235;9236;9237;9238;9239;9240;9241;9242;9243;9244;9245;9246;9247;9248;9249;9250;9251;9252;9253;9254;9255;9256;9257;9258;9259;9260;9261;9262;9263;9264;9265;9266;9267;9268;9269;9270;9271;19304;19305;19306;19307;19308;19309;19310;19311</t>
  </si>
  <si>
    <t>357;2163;3134;5569;6636;7637;9215;9229;19307;19310</t>
  </si>
  <si>
    <t>G5E972</t>
  </si>
  <si>
    <t>G5E972;P42167;P42166</t>
  </si>
  <si>
    <t>1;1;1</t>
  </si>
  <si>
    <t>Thymopoietin</t>
  </si>
  <si>
    <t>TMPO hCG_2015322</t>
  </si>
  <si>
    <t>tr|G5E972|G5E972_HUMAN Thymopoietin OS=Homo sapiens OX=9606 GN=TMPO PE=1 SV=1;sp|P42167|LAP2B_HUMAN Lamina-associated polypeptide 2, isoforms beta/gamma OS=Homo sapiens OX=9606 GN=TMPO PE=1 SV=2;sp|P42166|LAP2A_HUMAN Lamina-associated polypeptide 2, isofor</t>
  </si>
  <si>
    <t>AIDGLNR;DIVLVAYSALGSHR;DIVLVAYSALGSHREEPWVDPNSPVLLEDPVLCALAK;EDIFYTSK;EEPWVDPNSPVLLEDPVLCALAK;EEPWVDPNSPVLLEDPVLCALAKK;GVVVLAK;HIDSAHLYNNEEQVGLAIR;IADGSVKR;ILFDTVDLCATWEAVEK;IRQNVQVFEFQLTSEEMK;LAIEAGFR;LNDGHFMPVLGFGTYAPAEVPK;LWCNSHRPELVRPALER;NLQLDYVDLYLIHFPVSVKPGEEVIPK;QLEMILNKPGLK;QNVQVFEFQLTSEEMK;REDIFYTSK;SKDIVLVAYSALGSHR;SKDIVLVAYSALGSHREEPWVDPNSPVLLEDPVLCALAK;SLKNLQLDYVDLYLIHFPVSVKPGEEVIPK;TPALIALR;YKPVCNQVECHPYFNQR;YKPVCNQVECHPYFNQRK</t>
  </si>
  <si>
    <t>121;396;397;517;546;547;1034;1073;1119;1279;1335;1476;1655;1765;1883;2008;2017;2031;2132;2133;2158;2372;2807;2808</t>
  </si>
  <si>
    <t>True;True;True;True;True;True;True;True;True;True;True;True;True;True;True;True;True;True;True;True;True;True;True;True</t>
  </si>
  <si>
    <t>121;396;397;517;546;547;1034;1073;1119;1279;1335;1476;1655;1765;1883;2008;2017;2031;2132;2133;2158;2373;2809;2810</t>
  </si>
  <si>
    <t>726;727;728;729;730;2440;2441;2442;2443;2444;2445;2446;2447;2448;2449;2450;2451;2452;2453;2454;2455;2456;2457;2458;2459;2460;2461;2462;2463;2464;2465;2466;3190;3191;3192;3193;3194;3195;3196;3197;3376;3377;3378;3379;3380;3381;3382;3383;3384;3385;3386;3387;3388;3389;3390;3391;3392;3393;6442;6443;6444;6445;6446;6697;6698;6699;6700;6701;6702;6703;6704;6705;6706;6707;6708;6709;6710;6711;6712;6713;6714;6715;6716;6717;7017;7018;8103;8104;8105;8106;8107;8108;8431;8432;9312;9313;9314;9315;9316;9317;10271;10272;10273;10274;10275;10276;10277;10278;10279;10280;10281;10282;10283;10284;10285;10286;10287;10288;10289;10290;10291;10292;10293;10294;10295;10296;10297;11015;11016;11017;11018;11019;11020;11664;11665;11666;11667;11668;11669;11670;12431;12432;12433;12434;12435;12436;12437;12438;12439;12440;12441;12442;12443;12444;12445;12446;12447;12448;12495;12496;12497;12498;12579;12580;12581;13072;13073;13074;13075;13076;13077;13078;13079;13080;13081;13082;13083;13084;13085;13086;13087;13088;13089;13090;13091;13092;13093;13094;13095;13096;13097;13098;13099;13100;13101;13102;13103;13104;13214;13215;13216;13217;14617;14618;14619;14620;14621;14622;14623;14624;14625;14626;14627;14628;17442;17443;17444;17445;17446;17447;17448;17449;17450;17451;17452;17453;17454;17455;17456;17457;17458;17459;17460;17461</t>
  </si>
  <si>
    <t>952;953;954;3251;3252;3253;3254;3255;3256;3257;3258;3259;3260;3261;3262;3263;3264;3265;3266;3267;3268;3269;3270;3271;3272;3273;3274;3275;3276;3277;3278;3279;3280;3281;3282;3283;3284;3285;3286;3287;3288;3289;3290;3291;3292;3293;3294;3295;3296;3297;3298;3299;4207;4208;4209;4210;4211;4212;4213;4214;4215;4216;4217;4218;4219;4220;4221;4222;4223;4224;4225;4226;4227;4228;4229;4230;4231;4232;4233;4234;4235;4236;4387;4388;4389;4390;4391;4392;4393;4394;4395;4396;4397;4398;4399;4400;4401;4402;4403;4404;4405;4406;4407;4408;4409;4410;4411;4412;4413;4414;4415;4416;4417;4418;4419;4420;4421;4422;4423;4424;4425;4426;4427;4428;4429;4430;4431;4432;4433;4434;4435;4436;4437;8366;8367;8368;8369;8370;8371;8372;8373;8374;8375;8376;8786;8787;8788;8789;8790;8791;8792;8793;8794;8795;8796;8797;8798;8799;8800;8801;8802;8803;8804;8805;8806;8807;8808;8809;8810;8811;8812;8813;8814;8815;8816;8817;8818;8819;8820;8821;8822;8823;8824;8825;8826;8827;8828;8829;8830;8831;8832;8833;8834;8835;8836;8837;8838;8839;8840;8841;8842;8843;8844;8845;8846;8847;8848;8849;8850;8851;8852;8853;8854;8855;8856;8857;8858;8859;8860;8861;8862;8863;8864;8865;8866;8867;8868;8869;8870;8871;9323;9324;11031;11032;11033;11034;11035;11036;11037;11038;11039;11040;11041;11042;11043;11044;11045;11046;11394;12446;12447;12448;12449;12450;12451;12452;12453;12454;12455;12456;12457;12458;12459;12460;13591;13592;13593;13594;13595;13596;13597;13598;13599;13600;13601;13602;13603;13604;13605;13606;13607;13608;13609;13610;13611;13612;13613;13614;13615;13616;13617;13618;13619;13620;13621;13622;13623;13624;13625;13626;13627;13628;13629;13630;13631;13632;13633;13634;13635;13636;13637;13638;13639;13640;13641;13642;13643;13644;13645;13646;13647;13648;13649;13650;13651;13652;13653;13654;13655;13656;13657;13658;13659;13660;13661;13662;13663;13664;13665;13666;13667;13668;13669;14615;14616;14617;14618;14619;14620;14621;14622;14623;14624;14625;14626;14627;14628;14629;15327;15328;15329;15330;15331;15332;15333;15334;15335;15336;15337;15338;15339;15340;15341;15342;15343;15344;15345;15346;15347;15348;15349;15350;15351;15352;15353;15354;16348;16349;16350;16351;16352;16353;16354;16355;16356;16357;16358;16359;16360;16361;16362;16363;16364;16365;16366;16367;16368;16369;16370;16371;16372;16373;16374;16375;16376;16377;16378;16379;16380;16381;16382;16383;16384;16385;16386;16387;16388;16389;16390;16391;16392;16393;16394;16395;16396;16397;16398;16399;16400;16401;16443;16444;16445;16446;16447;16448;16449;16551;16552;16553;16554;16555;16556;16557;16558;16559;16560;16561;16562;17127;17128;17129;17130;17131;17132;17133;17134;17135;17136;17137;17138;17139;17140;17141;17142;17143;17144;17145;17146;17147;17148;17149;17150;17151;17152;17153;17154;17155;17156;17157;17158;17159;17160;17161;17162;17163;17164;17165;17166;17167;17168;17169;17170;17171;17172;17173;17174;17175;17176;17177;17178;17179;17180;17181;17182;17183;17184;17185;17186;17187;17188;17189;17190;17191;17292;19340;19341;19342;19343;19344;19345;19346;19347;19348;19349;19350;19351;19352;19353;19354;19355;19356;19357;19358;19359;19360;23500;23501;23502;23503;23504;23505;23506;23507;23508;23509;23510;23511;23512;23513;23514;23515;23516;23517;23518;23519;23520;23521;23522;23523;23524;23525;23526;23527;23528;23529;23530;23531;23532;23533;23534;23535;23536;23537;23538;23539;23540;23541;23542;23543;23544;23545;23546;23547;23548;23549</t>
  </si>
  <si>
    <t>953;3267;3294;4211;4424;4434;8366;8828;9323;11036;11394;12448;13653;14616;15342;16370;16444;16561;17168;17188;17292;19345;23530;23546</t>
  </si>
  <si>
    <t>Q0QEW2</t>
  </si>
  <si>
    <t>Q0QEW2;H0YHA7;J3QQ67;Q07020;F8VUA6;G3V203;F8VYV2;B4DDY5;A0A075B7A0</t>
  </si>
  <si>
    <t>6;6;6;6;5;5;4;3;3</t>
  </si>
  <si>
    <t>Ribosomal protein L18</t>
  </si>
  <si>
    <t>RPL18</t>
  </si>
  <si>
    <t>tr|Q0QEW2|Q0QEW2_HUMAN Ribosomal protein L18 (Fragment) OS=Homo sapiens OX=9606 GN=RPL18 PE=2 SV=1;tr|H0YHA7|H0YHA7_HUMAN Ribosomal protein L18 (Fragment) OS=Homo sapiens OX=9606 GN=RPL18 PE=1 SV=1;tr|J3QQ67|J3QQ67_HUMAN Ribosomal protein L18 (Fragment) OS</t>
  </si>
  <si>
    <t>AQFEGIVTDLIR;ASNGDAWVEAHGK;DAGQISGLNVLR;DSETGENIR;EQQIVIQSSGGLSK;EQQIVIQSSGGLSKDDIENMVK;ETAENYLGHTAK;GAVVGIDLGTTNSCVAVMEGK;LVGMPAKR;NAVITVPAYFNDSQR;NTTIPTK;NTTIPTKK;QAASSLQQASLK;QAVTNPNNTFYATKR;SDIGEVILVGGMTR;STNGDTFLGGEDFDQALLR;TIAPCQK;TTPSVVAFTADGER;VEAVNMAEGIIHDTETK;VINEPTAAALAYGLDK;VINEPTAAALAYGLDKSEDK;VLENAEGAR;VQQTVQDLFGR;VQQTVQDLFGRAPSK;YDDPEVQK</t>
  </si>
  <si>
    <t>211;231;315;455;669;670;689;823;1735;1813;1928;1929;1973;1981;2068;2203;2310;2394;2488;2579;2580;2619;2681;2682;2777</t>
  </si>
  <si>
    <t>True;True;True;True;True;True;True;True;True;True;False;True;True;True;True;True;True;True;True;True;True;True;True;True;True</t>
  </si>
  <si>
    <t>211;231;315;455;669;670;689;823;1735;1813;1928;1929;1973;1981;2068;2203;2311;2395;2489;2580;2581;2620;2683;2684;2779</t>
  </si>
  <si>
    <t>1298;1299;1300;1417;1418;1419;1420;1421;1422;1423;1424;1425;1426;1932;1933;1934;1935;1936;1937;1938;1939;2834;2835;2836;2837;2838;2839;4250;4251;4252;4253;4254;4255;4256;4257;4258;4259;4260;4361;4362;4363;4364;4365;4366;4367;5132;5133;5134;5135;5136;10775;10776;10777;10778;11255;11256;11257;11258;11259;11260;11261;11262;11263;11264;11265;11266;11267;11268;11269;11270;11271;11916;11917;11918;11919;11920;11921;11922;11923;11924;11925;11926;11927;12194;12195;12196;12197;12198;12199;12200;12201;12202;12251;12252;12253;12254;12255;12779;12780;12781;12782;13484;13485;13486;13487;13488;13489;14182;14183;14184;14740;14741;14742;14743;14744;14745;15370;15371;15372;15373;15374;15375;15376;15377;15378;15379;15380;15980;15981;15982;15983;15984;15985;15986;15987;15988;15989;15990;16261;16262;16263;16264;16265;16266;16267;16652;16653;16654;16655;16656;16657;16658;17220;17221</t>
  </si>
  <si>
    <t>1722;1723;1724;1878;1879;1880;1881;2527;2528;2529;2530;2531;2532;2533;2534;2535;2536;2537;2538;2539;2540;2541;2542;2543;2544;2545;2546;2547;2548;2549;2550;2551;2552;2553;2554;2555;2556;3746;3747;3748;3749;3750;3751;3752;5516;5517;5518;5519;5520;5521;5621;5622;6554;6555;14274;14275;14276;14879;14880;14881;14882;14883;14884;14885;14886;14887;14888;14889;14890;14891;14892;14893;14894;14895;14896;14897;14898;14899;15701;15702;15703;15704;16078;16079;16080;16081;16082;16083;16084;16085;16086;16087;16088;16089;16090;16144;16145;16146;16147;16148;16149;16150;16151;16152;16829;16830;16831;17661;17662;17663;17664;17665;17666;17667;17668;17669;17670;18763;18764;19452;19453;19454;19455;19456;19457;19458;19459;19460;19461;19462;19463;19464;19465;19466;19467;19468;19469;20387;20388;20389;20390;20391;20392;20393;20394;20395;20396;20397;20398;20399;20400;20401;20402;20403;20404;21375;21376;21377;21378;21379;21380;21381;21382;21383;21384;21385;21772;21773;21774;21775;21776;21777;21778;21779;21780;21781;21782;22376;22377;22378;23214;23215;23216;23217</t>
  </si>
  <si>
    <t>1723;1879;2535;3747;5516;5519;5621;6555;14276;14886;15701;15702;16088;16145;16830;17668;18764;19468;20394;21380;21382;21772;22376;22377;23215</t>
  </si>
  <si>
    <t>P62906</t>
  </si>
  <si>
    <t>P62906;Q1JQ76</t>
  </si>
  <si>
    <t>5;4</t>
  </si>
  <si>
    <t>Large ribosomal subunit protein uL1 (60S ribosomal protein L10a) (CSA-19) (Neural precursor cell expressed developmentally down-regulated protein 6) (NEDD-6)</t>
  </si>
  <si>
    <t>RPL10A NEDD6</t>
  </si>
  <si>
    <t>sp|P62906|RL10A_HUMAN Large ribosomal subunit protein uL1 OS=Homo sapiens OX=9606 GN=RPL10A PE=1 SV=2;tr|Q1JQ76|Q1JQ76_HUMAN Ribosomal protein (Fragment) OS=Homo sapiens OX=9606 GN=RPL10A PE=2 SV=1</t>
  </si>
  <si>
    <t>AATALKDVVK;ALDLFSDNAPPPELLEIINEDIAK;ALDLFSDNAPPPELLEIINEDIAKR;DGELPVEDDIDLSDVELDDLGKDEL;GESPVDYDGGR;GSTAPVGGGAFPTIVER;LAAVDATVNQVLASR;NLEPEWAAAASEVK;NRPEDYQGGR;NSYLEVLLK;TCEEHQLCVVAVLPHILDTGAAGR;TGEAIVDAALSALR;VGAVDADKHHSLGGQYGVQGFPTIK;VKLAAVDATVNQVLASR</t>
  </si>
  <si>
    <t>22;158;159;361;848;987;1470;1870;1915;1923;2250;2292;2527;2596</t>
  </si>
  <si>
    <t>True;True;True;True;True;True;True;True;True;True;True;True;True;True</t>
  </si>
  <si>
    <t>22;158;159;361;848;987;1470;1870;1915;1923;2251;2293;2528;2597</t>
  </si>
  <si>
    <t>113;114;115;116;117;948;949;950;951;952;953;954;955;956;957;958;959;960;2246;2247;2248;2249;5246;5247;5248;5249;6125;6126;6127;6128;6129;6130;6131;9281;9282;9283;9284;9285;11605;11606;11607;11608;11609;11858;11859;11860;11861;11887;11888;13785;13786;13787;13788;13789;13790;14043;14044;14045;14046;14047;14048;14049;14050;14051;14052;14053;14054;14055;14056;14057;14058;14059;14060;14061;14062;14063;14064;14065;15622;15623;15624;15625;15626;15627;15628;15629;15630;15631;15632;16066;16067;16068</t>
  </si>
  <si>
    <t>168;1302;1303;1304;1305;1306;1307;1308;1309;1310;1311;1312;1313;1314;1315;1316;1317;1318;1319;1320;1321;1322;1323;1324;1325;1326;3054;3055;3056;6703;7904;7905;7906;7907;7908;7909;7910;7911;7912;7913;7914;7915;7916;7917;7918;7919;12391;12392;12393;12394;12395;12396;12397;15270;15271;15272;15273;15613;15644;15645;18167;18168;18169;18170;18522;18523;18524;18525;18526;18527;18528;18529;18530;18531;18532;18533;18534;18535;18536;18537;18538;18539;18540;18541;18542;18543;18544;18545;18546;18547;18548;18549;18550;18551;18552;18553;18554;18555;18556;18557;18558;18559;18560;18561;18562;18563;18564;18565;18566;18567;18568;18569;18570;18571;18572;18573;18574;18575;18576;18577;18578;20760;20761;20762;20763;20764;20765;20766;20767;20768;21497;21498;21499;21500;21501;21502</t>
  </si>
  <si>
    <t>168;1305;1312;3054;6703;7908;12394;15271;15613;15644;18168;18574;20761;21501</t>
  </si>
  <si>
    <t>Q9BSE5</t>
  </si>
  <si>
    <t>Guanidino acid hydrolase, mitochondrial (EC 3.5.3.-) (Arginase, mitochondrial) (EC 3.5.3.1) (Guanidinobutyrase, mitochondrial) (EC 3.5.3.7) (Guanidinopropionase, mitochondrial) (EC 3.5.3.17)</t>
  </si>
  <si>
    <t>AGMAT GDAH</t>
  </si>
  <si>
    <t>sp|Q9BSE5|GDAH_HUMAN Guanidino acid hydrolase, mitochondrial OS=Homo sapiens OX=9606 GN=AGMAT PE=1 SV=2</t>
  </si>
  <si>
    <t>ANNTFYGLSAGVFTK;EAGFPPGVVNIVPGYGPTAGAAISSHMDIDK;EEIFGPVQQIMK;ELGEYGFHEYTEVK;GYFVQPTVFSNVTDEMR;IAKEEIFGPVQQIMK;IFINNEWHDSVSGK;IFVEESIYDEFVRR;IGPALSCGNTVVVKPAEQTPLTALHVASLIK;ILDLIESGKK;KFPVFNPATEEELCQVEEGDKEDVDK;LADLIER;LECGGGPWGNK;LECGGGPWGNKGYFVQPTVFSNVTDEMR;SLDDVIK;SSSGTPDLPVLLTDLK;TIPIDGNFFTYTR;VAFTGSTEVGK;VAFTGSTEVGKLIK;VTLELGGK;YCAGWADKIQGR;YILGNPLTPGVTQGPQIDK;YILGNPLTPGVTQGPQIDKEQYDK</t>
  </si>
  <si>
    <t>202;502;540;629;1036;1125;1185;1187;1217;1272;1412;1473;1517;1518;2144;2193;2326;2440;2441;2705;2774;2803;2804</t>
  </si>
  <si>
    <t>True;True;True;True;True;True;True;True;True;True;True;True;True;True;True;True;True;True;True;True;True;True;True</t>
  </si>
  <si>
    <t>202;502;540;629;1036;1125;1185;1187;1217;1272;1412;1473;1517;1518;2144;2193;2327;2441;2442;2707;2776;2805;2806</t>
  </si>
  <si>
    <t>1252;1253;1254;1255;1256;1257;3112;3113;3114;3349;3350;3351;3352;3353;3354;3355;3356;3357;3358;3980;3981;3982;3983;3984;3985;3986;6457;6458;6459;7046;7047;7048;7049;7050;7406;7407;7408;7409;7410;7411;7412;7413;7414;7421;7422;7423;7615;7616;7617;7618;7619;7620;7621;7622;7623;7624;7625;7626;8017;8018;8019;8020;8021;8022;8023;8024;8025;8026;8027;8028;8029;8847;8848;8849;8850;8851;9304;9305;9306;9544;9545;9546;9547;9548;9549;9550;9551;9552;13153;13154;13155;13156;13157;13158;13423;13424;13425;13426;13427;13428;13429;14292;14293;14294;14295;15032;15033;15034;15035;15036;15037;15038;15039;15040;15041;15042;16813;16814;16815;16816;16817;17211;17212;17213;17214;17413;17414;17415;17416;17417;17418;17419;17420;17421;17422;17423;17424;17425;17426;17427;17428</t>
  </si>
  <si>
    <t>1664;1665;1666;1667;1668;1669;1670;1671;1672;1673;4134;4135;4136;4371;4372;4373;4374;4375;4376;4377;4378;4379;4380;5192;5193;5194;5195;5196;5197;8391;9350;9351;9352;9353;9354;9355;9860;9861;9862;9863;9864;9865;9866;9867;9880;10222;10223;10224;10225;10226;10227;10228;10229;10230;10231;10232;10233;10234;10235;10236;10237;10238;10239;10240;10241;10242;10243;10244;10911;10912;10913;10914;10915;10916;10917;10918;10919;10920;10921;10922;10923;10924;10925;10926;10927;10928;10929;10930;10931;10932;10933;10934;10935;10936;10937;10938;11940;11941;11942;11943;11944;12440;12441;12442;12443;12711;12712;12713;12714;12715;17222;17579;17580;17581;17582;17583;17584;17585;17586;17587;18900;19844;19845;19846;19847;19848;19849;19850;19851;19852;19853;19854;19855;19856;22668;22669;23206;23207;23461;23462;23463;23464;23465;23466;23467;23468;23469;23470;23471;23472;23473;23474;23475;23476;23477;23478</t>
  </si>
  <si>
    <t>1669;4135;4380;5193;8391;9355;9865;9880;10236;10914;11940;12442;12713;12714;17222;17584;18900;19846;19853;22668;23207;23463;23475</t>
  </si>
  <si>
    <t>V9HW39</t>
  </si>
  <si>
    <t>V9HW39;Q9NR45;Q5TBR0;Q5TBR1;Q9P0B2</t>
  </si>
  <si>
    <t>V9HW39;Q9NR45;Q5TBR0;Q5TBR1</t>
  </si>
  <si>
    <t>3;3;2;2;1</t>
  </si>
  <si>
    <t>N-acetylneuraminate-9-phosphate synthase (EC 2.5.1.57) (N-acetylneuraminic acid phosphate synthase) (Sialic acid synthase)</t>
  </si>
  <si>
    <t>HEL-S-100</t>
  </si>
  <si>
    <t>tr|V9HW39|V9HW39_HUMAN N-acetylneuraminate-9-phosphate synthase OS=Homo sapiens OX=9606 GN=HEL-S-100 PE=2 SV=1;sp|Q9NR45|SIAS_HUMAN N-acetylneuraminate-9-phosphate synthase OS=Homo sapiens OX=9606 GN=NANS PE=1 SV=2;tr|Q5TBR0|Q5TBR0_HUMAN N-acetylneuraminat</t>
  </si>
  <si>
    <t>DGNASGTTLLEALDCILPPTRPTDKPLR;EHALLAYTLGVK;EVSTYIK;EVSTYIKK;IGGIGTVPVGR;KLEDGPK;NMITGTSQADCAVLIVAAGVGEFEAGISK;QLIVGVNK;QTVAVGVIK;STTTGHLIYK;THINIVVIGHVDSGK;TIEKFEK;VETGVLKPGMVVTFAPVNVTTEVK;YEEIVKEVSTYIKK</t>
  </si>
  <si>
    <t>366;583;722;723;1202;1445;1891;2012;2024;2206;2305;2315;2509;2780</t>
  </si>
  <si>
    <t>366;583;722;723;1202;1445;1891;2012;2024;2206;2306;2316;2510;2782</t>
  </si>
  <si>
    <t>2272;2273;2274;2275;2276;2277;2278;2279;2280;2281;2282;2283;2284;3646;3647;3648;3649;3650;3651;3652;3653;3654;3655;3656;3657;3658;3659;3660;3661;3662;3663;3664;3665;3666;3667;4553;4554;4555;4556;4557;4558;4559;7516;7517;7518;7519;7520;7521;7522;7523;7524;9101;9102;9103;9104;9105;9106;9107;9108;9109;11720;11721;11722;11723;12475;12476;12477;12536;12537;12538;12539;12540;12541;12542;12543;13498;13499;13500;13501;13502;13503;13504;13505;13506;13507;14126;14127;14128;14129;14130;14131;14132;14133;14134;14202;14203;15499;15500;15501;15502;15503;15504;15505;15506;15507;15508;15509;15510;15511;15512;15513;15514;15515;15516;15517;15518;17233;17234;17235;17236</t>
  </si>
  <si>
    <t>3077;3078;3079;3080;3081;3082;3083;3084;3085;3086;3087;3088;3089;3090;3091;3092;3093;3094;3095;3096;3097;3098;3099;3100;3101;3102;3103;3104;3105;3106;4737;4738;4739;4740;4741;4742;4743;4744;4745;4746;4747;4748;4749;4750;4751;4752;4753;4754;4755;4756;4757;4758;4759;4760;5798;5799;5800;5801;5802;5803;10047;10048;10049;10050;10051;10052;10053;10054;10055;10056;10057;10058;10059;10060;10061;10062;10063;10064;10065;10066;10067;10068;10069;10070;10071;10072;10073;10074;10075;10076;10077;10078;10079;10080;10081;10082;10083;10084;10085;10086;10087;10088;10089;10090;10091;10092;10093;12236;12237;12238;15424;16427;16428;16487;16488;16489;16490;16491;16492;16493;16494;16495;16496;16497;16498;16499;16500;16501;16502;16503;16504;17676;17677;17678;17679;17680;17681;17682;17683;17684;17685;17686;17687;17688;17689;17690;17691;17692;17693;17694;17695;18653;18654;18655;18656;18657;18658;18659;18660;18661;18662;18663;18664;18665;18666;18667;18668;18669;18670;18671;18672;18673;18674;18675;18676;18677;18678;18784;20586;20587;20588;20589;20590;20591;20592;20593;20594;20595;20596;20597;20598;20599;20600;20601;20602;20603;20604;20605;20606;20607;20608;20609;20610;20611;20612;20613;20614;20615;20616;20617;20618;20619;20620;20621;20622;20623;20624;20625;20626;20627;20628;20629;20630;20631;20632;20633;20634;20635;20636;20637;20638;20639;20640;20641;20642;23231</t>
  </si>
  <si>
    <t>3087;4745;5798;5800;10084;12238;15424;16427;16495;17683;18666;18784;20640;23231</t>
  </si>
  <si>
    <t>A0A140VK94</t>
  </si>
  <si>
    <t>A0A140VK94;F6WQW2;P43487;C9JXG8;B3KUP2;C9JGV6;Q5T0Z6;A0A8Q3SIW0;B7Z6U1;B4DE76;Q9C010</t>
  </si>
  <si>
    <t>A0A140VK94;F6WQW2;P43487;C9JXG8</t>
  </si>
  <si>
    <t>5;5;5;4;2;2;1;1;1;1;1</t>
  </si>
  <si>
    <t>Ran-specific GTPase-activating protein (Ran-binding protein 1)</t>
  </si>
  <si>
    <t>RANBP1 hCG_17886</t>
  </si>
  <si>
    <t>tr|A0A140VK94|A0A140VK94_HUMAN Ran-specific GTPase-activating protein OS=Homo sapiens OX=9606 GN=RANBP1 PE=2 SV=1;tr|F6WQW2|F6WQW2_HUMAN Ran-specific GTPase-activating protein OS=Homo sapiens OX=9606 GN=RANBP1 PE=1 SV=1;sp|P43487|RANG_HUMAN Ran-specific GT</t>
  </si>
  <si>
    <t>AGQAFRK;DGDILGK;DGDILGKYVD;GGEIQPVSVK;GGIMLPEK;GGIMLPEKSQGK;GKGGEIQPVSVK;SAAETVTK;VGDKVLLPEYGGTK;VLLPEYGGTK;VLLPEYGGTKVVLDDKDYFLFR;VLQATVVAVGSGSK;VLQATVVAVGSGSKGK;VVLDDKDYFLFR</t>
  </si>
  <si>
    <t>112;357;358;865;869;870;906;2045;2530;2632;2633;2640;2641;2730</t>
  </si>
  <si>
    <t>112;357;358;865;869;870;906;2045;2531;2633;2634;2641;2642;2732</t>
  </si>
  <si>
    <t>669;670;671;672;2225;2226;2227;2228;2229;2230;2231;2232;2233;2234;5344;5345;5346;5347;5348;5349;5350;5351;5352;5353;5370;5371;5372;5373;5374;5375;5376;5609;5610;5611;5612;5613;5614;5615;5616;5617;5618;5619;5620;5621;5622;5623;5624;5625;5626;12653;12654;12655;12656;12657;12658;12659;15642;15643;15644;15645;16338;16339;16340;16341;16342;16343;16344;16345;16346;16347;16348;16349;16350;16351;16352;16353;16382;16383;16384;16385;16386;16387;16388;16389;16390;16391;16392;16393;16394;16395;16396;16397;16398;16399;16400;16401;16402;16982;16983;16984;16985</t>
  </si>
  <si>
    <t>898;899;900;901;902;3021;3022;3023;3024;3025;3026;3027;3028;3029;3030;3031;3032;3033;3034;3035;3036;3037;6810;6811;6812;6813;6814;6815;6816;6817;6818;6819;6820;6821;6822;6823;6824;6825;6826;6827;6828;6829;6830;6831;6832;6833;6834;6835;6836;6837;6838;6839;6840;6841;6842;6843;6844;6845;6846;6847;6848;6849;6850;6851;6852;6853;6854;6855;6856;6857;6858;6859;6860;6861;6862;6863;6864;6865;6898;6899;6900;6901;6902;6903;6904;6905;6906;6907;7268;7269;7270;7271;7272;7273;7274;7275;7276;7277;7278;7279;7280;7281;7282;7283;7284;7285;7286;7287;7288;7289;7290;7291;7292;7293;7294;16603;16604;16605;16606;16607;16608;16609;16610;16611;16612;16613;20781;21869;21870;21871;21872;21873;21874;21875;21876;21877;21878;21879;21880;21881;21882;21883;21884;21885;21886;21887;21888;21889;21890;21891;21892;21893;21894;21895;21896;21897;21898;21899;21900;21901;21902;21903;21904;21905;21906;21927;21928;21929;21930;21931;21932;21933;21934;21935;21936;21937;21938;21939;21940;21941;21942;21943;21944;21945;21946;21947;21948;21949;21950;21951;21952;21953;21954;21955;21956;21957;21958;21959;21960;21961;21962;21963;21964;21965;21966;21967;21968;21969;21970;21971;21972;21973;21974;21975;21976;21977;21978;21979;21980;21981;21982;21983;22891</t>
  </si>
  <si>
    <t>901;3023;3037;6810;6904;6905;7294;16608;20781;21876;21903;21942;21983;22891</t>
  </si>
  <si>
    <t>Q16881</t>
  </si>
  <si>
    <t>Q16881;B2R5P6;A0A140VKC9;Q6ZR44;A0A182DWI3;B7Z2S5;E9PIR7;A0A0B4J225;E9PIZ5;E9PKD3;A0A096LPD9;D3YTF8;Q9NNW7;A0A182DWF3;Q59ET7;Q6M1B7;A4FTY4;A0A182DWF2;Q17RE6;E9PKI4;B3KUQ5;A0A096LPK7;E7EWK1;E9PLT3</t>
  </si>
  <si>
    <t>Q16881;B2R5P6;A0A140VKC9;Q6ZR44;A0A182DWI3;B7Z2S5;E9PIR7;A0A0B4J225;E9PIZ5;E9PKD3</t>
  </si>
  <si>
    <t>3;3;3;3;3;3;3;2;2;2;1;1;1;1;1;1;1;1;1;1;1;1;1;1</t>
  </si>
  <si>
    <t>Thioredoxin reductase 1, cytoplasmic (TR) (EC 1.8.1.9) (Gene associated with retinoic and interferon-induced mortality 12 protein) (GRIM-12) (Gene associated with retinoic and IFN-induced mortality 12 protein) (KM-102-derived reductase-like factor) (Peroxidase TXNRD1) (EC 1.11.1.2) (Thioredoxin reductase TR1)</t>
  </si>
  <si>
    <t>TXNRD1 GRIM12 KDRF</t>
  </si>
  <si>
    <t>sp|Q16881|TRXR1_HUMAN Thioredoxin reductase 1, cytoplasmic OS=Homo sapiens OX=9606 GN=TXNRD1 PE=1 SV=3;tr|B2R5P6|B2R5P6_HUMAN Thioredoxin reductase 1, cytoplasmic OS=Homo sapiens OX=9606 PE=2 SV=1;tr|A0A140VKC9|A0A140VKC9_HUMAN Thioredoxin reductase 1, cyt</t>
  </si>
  <si>
    <t>AEDREQLVAK;ALEHCGGVDFLVCSAGVNPLVGSTLGTSEQIWDK;DGAHVVISSR;DIRVNCVVPGIIK;GAVILVSSIAAYNPVVALGVYNVSK;ILSVNVK;KGVLANR;LQGEGLSVAGIVCHVGK;NFKEHHQLQR;TALLGLTR;TLALELAPK;VAVVTGSTSGIGFAIAR;VFHGNESLWK;VNCVVPGIIK;VNCVVPGIIKTDFSK</t>
  </si>
  <si>
    <t>60;162;355;390;822;1298;1426;1680;1836;2241;2335;2463;2516;2658;2659</t>
  </si>
  <si>
    <t>60;162;355;390;822;1298;1426;1680;1836;2242;2336;2464;2517;2659;2660</t>
  </si>
  <si>
    <t>379;380;381;382;383;973;974;975;976;977;978;979;980;981;2212;2213;2214;2215;2216;2217;2218;2219;2220;2221;2411;2412;2413;2414;5128;5129;5130;5131;8222;8223;8224;8947;8948;10446;10447;10448;10449;10450;10451;10452;10453;10454;10455;10456;10457;10458;10459;10460;10461;10462;10463;10464;10465;10466;10467;10468;10469;11398;11399;11400;11401;11402;13712;13713;14364;14365;14366;14367;14368;14369;14370;14371;14372;14373;14374;14375;14376;14377;14378;14379;15190;15191;15192;15193;15194;15195;15196;15197;15198;15199;15200;15201;15202;15203;15204;15205;15206;15207;15552;15553;15554;15555;15556;16473;16474;16475;16476;16477;16478;16479;16480;16481;16482;16483;16484;16485;16486;16487;16488;16489;16490;16491;16492;16493;16494;16495</t>
  </si>
  <si>
    <t>570;571;572;573;574;575;576;577;1334;1335;1336;1337;1338;1339;1340;2999;3000;3001;3002;3003;3004;3005;3006;3007;3008;3009;3010;3011;3012;3013;3014;3015;3016;3017;3232;3233;3234;6553;11156;12033;13833;13834;13835;13836;13837;13838;13839;13840;13841;13842;13843;13844;13845;13846;13847;13848;13849;13850;13851;13852;13853;13854;13855;13856;13857;13858;13859;13860;13861;13862;13863;13864;13865;13866;13867;13868;13869;13870;13871;13872;13873;13874;13875;13876;13877;13878;13879;13880;13881;15025;15026;15027;15028;18001;18002;18003;18004;19009;19010;19011;19012;19013;19014;19015;19016;19017;19018;19019;19020;19021;19022;19023;19024;19025;19026;19027;19028;19029;20132;20133;20134;20135;20136;20137;20138;20139;20140;20141;20142;20143;20144;20145;20146;20147;20148;20149;20150;20151;20152;20153;20154;20155;20156;20691;20692;20693;20694;20695;20696;22111;22112;22113;22114;22115;22116;22117;22118;22119;22120;22121;22122;22123;22124;22125;22126;22127;22128;22129;22130;22131;22132;22133;22134;22135;22136;22137;22138;22139;22140;22141;22142;22143;22144;22145;22146;22147;22148</t>
  </si>
  <si>
    <t>572;1339;3004;3232;6553;11156;12033;13881;15027;18001;19024;20138;20692;22117;22146</t>
  </si>
  <si>
    <t>Q60FE6</t>
  </si>
  <si>
    <t>Q60FE6;Q60FE5;P21333;B4DTD5;B4E2F9;Q96C61;Q6NXF2;Q8TES4;A6NDY9;H0Y5F3;A0A7P0NMY4;H7C2E7;H0Y5C6;Q2VP91</t>
  </si>
  <si>
    <t>Q60FE6;Q60FE5;P21333;B4DTD5;B4E2F9;Q96C61;Q6NXF2;Q8TES4;A6NDY9;H0Y5F3;A0A7P0NMY4</t>
  </si>
  <si>
    <t>4;4;4;3;3;3;3;3;3;2;2;1;1;1</t>
  </si>
  <si>
    <t>Filamin A</t>
  </si>
  <si>
    <t>FLNA</t>
  </si>
  <si>
    <t>tr|Q60FE6|Q60FE6_HUMAN Filamin A OS=Homo sapiens OX=9606 GN=FLNA PE=2 SV=1;tr|Q60FE5|Q60FE5_HUMAN Filamin A OS=Homo sapiens OX=9606 GN=FLNA PE=1 SV=1;sp|P21333|FLNA_HUMAN Filamin-A OS=Homo sapiens OX=9606 GN=FLNA PE=1 SV=4;tr|B4DTD5|B4DTD5_HUMAN cDNA FLJ57</t>
  </si>
  <si>
    <t>ADAETLRK;DLLDDLKSELTGK;DLLDDLKSELTGKFEK;ETSGNLEQLLLAVVK;FITIFGTR;GDTSGDYKK;GLGTDEESILTLLTSR;GTVTDFPGFDER;HALKGAGTNEK;MLVVLLQANRDPDAGIDEAQVEQDAQALFQAGELK;SEIDLFNIR;SEIDLFNIRK;VLTEIIASR</t>
  </si>
  <si>
    <t>40;421;422;697;764;839;930;1001;1044;1796;2081;2082;2648</t>
  </si>
  <si>
    <t>40;421;422;697;764;839;930;1001;1044;1796;2081;2082;2649</t>
  </si>
  <si>
    <t>224;225;226;227;228;229;230;231;2609;2610;2611;2612;2613;2614;2615;2616;2617;2618;2619;2620;2621;2622;2623;2624;2625;2626;2627;2628;2629;4412;4413;4414;4415;4771;5219;5776;5777;5778;5779;5780;5781;5782;5783;5784;5785;5786;5787;5788;5789;5790;5791;6217;6218;6219;6220;6221;6222;6223;6497;6498;6499;11167;11168;11169;11170;11171;12825;12826;16435;16436;16437;16438</t>
  </si>
  <si>
    <t>289;290;291;292;293;294;295;296;297;3434;3435;3436;3437;3438;3439;3440;3441;3442;3443;3444;5650;5651;5652;5653;5654;5655;5656;5657;5658;5659;5660;5661;5662;5663;6094;6674;7452;7453;7454;7455;7456;7457;7458;7459;7460;7461;7462;7463;7464;7465;7466;7467;7468;7469;7470;7471;7472;7473;7474;7475;7476;7477;8042;8043;8044;8045;8046;8047;8048;8049;8050;8051;8052;8444;14773;14774;14775;14776;14777;14778;14779;14780;16851;16852;16853;16854;22028;22029;22030;22031;22032</t>
  </si>
  <si>
    <t>297;3439;3443;5655;6094;6674;7471;8044;8444;14774;16852;16854;22029</t>
  </si>
  <si>
    <t>Q09666</t>
  </si>
  <si>
    <t>Q09666;Q6ZQN2;Q8N274;B4DTV0;Q13727</t>
  </si>
  <si>
    <t>7;3;2;2;1</t>
  </si>
  <si>
    <t>Neuroblast differentiation-associated protein AHNAK (Desmoyokin)</t>
  </si>
  <si>
    <t>AHNAK PM227</t>
  </si>
  <si>
    <t>sp|Q09666|AHNK_HUMAN Neuroblast differentiation-associated protein AHNAK OS=Homo sapiens OX=9606 GN=AHNAK PE=1 SV=2</t>
  </si>
  <si>
    <t>ILDSVGIEADDDRLNK;ILDSVGIEADDDRLNKVISELNGK;LASVPAGGAVAVSAAPGSAAPAAGSAPAAAEEK;LASVPAGGAVAVSAAPGSAAPAAGSAPAAAEEKK;LNKVISELNGKNIEDVIAQGIGK;NIEDVIAQGIGK;VISELNGK;VISELNGKNIEDVIAQGIGK;YVASYLLAALGGNSSPSAK</t>
  </si>
  <si>
    <t>1273;1274;1484;1485;1663;1849;2588;2589;2831</t>
  </si>
  <si>
    <t>1273;1274;1484;1485;1663;1849;2589;2590;2833</t>
  </si>
  <si>
    <t>8030;8031;8032;8033;8034;8035;8036;8037;8038;8039;8040;8041;8042;8043;8044;8045;8046;8047;8048;8049;8050;9355;9356;9357;9358;9359;9360;9361;9362;9363;9364;9365;9366;9367;9368;9369;9370;9371;9372;9373;9374;9375;9376;9377;9378;9379;9380;9381;9382;9383;9384;9385;9386;9387;10346;10347;10348;11466;11467;11468;11469;11470;11471;11472;11473;11474;11475;16022;16023;16024;16025;16026;16027;16028;16029;16030;16031;16032;16033;16034;16035;16036;16037;17566;17567;17568;17569;17570;17571;17572</t>
  </si>
  <si>
    <t>10939;10940;10941;10942;10943;10944;10945;10946;10947;10948;10949;10950;10951;10952;10953;10954;10955;10956;10957;10958;10959;10960;10961;10962;10963;10964;10965;10966;10967;10968;10969;12516;12517;12518;12519;12520;12521;12522;12523;12524;12525;12526;12527;12528;12529;12530;12531;12532;12533;12534;12535;12536;12537;12538;12539;12540;12541;12542;12543;12544;12545;12546;12547;12548;12549;12550;12551;12552;12553;12554;12555;13731;13732;15075;15076;15077;15078;15079;15080;15081;15082;15083;15084;15085;15086;15087;15088;15089;15090;15091;15092;15093;15094;15095;15096;15097;15098;15099;15100;15101;15102;15103;15104;15105;21430;21431;21432;21433;21434;21435;21436;21437;21438;21439;21440;21441;21442;21443;21444;23658;23659;23660;23661;23662;23663;23664;23665</t>
  </si>
  <si>
    <t>10940;10956;12516;12554;13731;15097;21431;21442;23664</t>
  </si>
  <si>
    <t>B2R6A3</t>
  </si>
  <si>
    <t>B2R6A3;O14745;J3QRP6;B3KSV9</t>
  </si>
  <si>
    <t>B2R6A3;O14745;J3QRP6</t>
  </si>
  <si>
    <t>3;3;2;1</t>
  </si>
  <si>
    <t>Na(+)/H(+) exchange regulatory cofactor NHE-RF</t>
  </si>
  <si>
    <t>tr|B2R6A3|B2R6A3_HUMAN Na(+)/H(+) exchange regulatory cofactor NHE-RF OS=Homo sapiens OX=9606 PE=2 SV=1;sp|O14745|NHRF1_HUMAN Na(+)/H(+) exchange regulatory cofactor NHE-RF1 OS=Homo sapiens OX=9606 GN=NHERF1 PE=1 SV=4;tr|J3QRP6|J3QRP6_HUMAN Na(+)/H(+) exch</t>
  </si>
  <si>
    <t>ALLELQLEPEELYQTFQR;ARPFPDGLAEDIDKGEVSAR;CLYASVLTAQPR;DLEEDHACIPIKK;EDLYLKPIQR;EGIPALDNFLDKL;ETVSEESNVLCLSK;GEGQLGPAER;GGGQIIPTAR;GVQYLNEIK;GVQYLNEIKDSVVAGFQWATK;IWCFGPDGTGPNILTDITK;KIWCFGPDGTGPNILTDITK;SATSPEGK;SDPMVQCIIEESGEHIIAGAGELHLEICLK;SDPVVSYR;SNTGGQAFPQCVFDHWQILPGDPFDNSSRPSQVVAETR;STAISLFYELSENDLNFIK;VFSGLVSTGLK;VFSGLVSTGLKVR;VNFTVDQIR;WLPAGDALLQMITIHLPSPVTAQK;YVEPIEDVPCGNIVGLVGVDQFLVK</t>
  </si>
  <si>
    <t>178;217;307;409;521;568;700;845;868;1024;1025;1395;1437;2056;2072;2073;2176;2196;2522;2523;2664;2759;2835</t>
  </si>
  <si>
    <t>178;217;307;409;521;568;700;845;868;1024;1025;1395;1437;2056;2072;2073;2176;2196;2523;2524;2665;2761;2837</t>
  </si>
  <si>
    <t>1105;1106;1107;1108;1109;1110;1111;1322;1323;1324;1325;1326;1327;1328;1329;1330;1331;1332;1333;1898;1899;1900;1901;1902;1903;2549;2550;2551;2552;2553;2554;3228;3229;3230;3231;3232;3233;3234;3235;3236;3237;3238;3534;3535;3536;3537;3538;4423;4424;4425;4426;4427;4428;5239;5240;5241;5242;5365;5366;5367;5368;5369;6343;6344;6345;6346;6347;6348;6349;6350;8774;8775;8776;8777;9035;9036;9037;9038;9039;9040;12697;12698;12699;12791;12792;12793;12794;12795;12796;12797;12798;13305;13306;13307;13308;13309;13310;13451;13452;15588;15589;15590;15591;15592;15593;15594;15595;15596;15597;15598;15599;15600;15601;16508;16509;16510;16511;16512;17098;17099;17100;17101;17102;17103;17104;17592;17593;17594;17595;17596;17597;17598;17599;17600;17601</t>
  </si>
  <si>
    <t>1522;1523;1524;1525;1526;1527;1528;1738;1739;1740;1741;1742;1743;1744;1745;1746;1747;1748;1749;1750;1751;1752;1753;1754;1755;1756;1757;1758;1759;1760;2508;3394;3395;3396;3397;3398;3399;3400;4268;4269;4270;4271;4272;4273;4274;4275;4276;4619;4620;4621;4622;4623;4624;4625;5668;5669;5670;5671;5672;5673;5674;5675;5676;5677;5678;5679;5680;5681;6696;6697;6698;6699;6893;6894;6895;6896;6897;8218;8219;8220;8221;8222;8223;8224;8225;8226;11841;11842;11843;11844;12164;12165;12166;12167;12168;12169;12170;16647;16648;16835;16836;17372;17373;17374;17375;17376;17377;17378;17379;17380;17381;17382;17383;17384;17385;17386;17387;17388;17389;17390;17391;17392;17393;17394;17395;17396;17397;17398;17399;17400;17401;17607;17608;17609;20734;20735;20736;20737;20738;20739;20740;20741;20742;20743;20744;20745;22160;22161;22162;22997;22998;22999;23000;23001;23002;23003;23004;23684;23685;23686;23687;23688;23689;23690;23691;23692;23693;23694;23695;23696</t>
  </si>
  <si>
    <t>1525;1750;2508;3396;4270;4620;5677;6699;6895;8219;8221;11844;12164;16647;16835;16836;17396;17609;20737;20745;22161;23001;23695</t>
  </si>
  <si>
    <t>Q99536</t>
  </si>
  <si>
    <t>Q99536;K7ENX2;K7EM19;B3KUF8;K7ER81;K7ESA3;K7ERT7</t>
  </si>
  <si>
    <t>Q99536;K7ENX2;K7EM19;B3KUF8</t>
  </si>
  <si>
    <t>3;2;2;2;1;1;1</t>
  </si>
  <si>
    <t>NADPH-dependent quinone oxidoreductase VAT1 (EC 1.6.5.5) (Mitofusin-binding protein) (MIB) (Synaptic vesicle membrane protein VAT-1 homolog) (Vesicle amine transport 1) (VAT-1)</t>
  </si>
  <si>
    <t>VAT1</t>
  </si>
  <si>
    <t>sp|Q99536|VAT1_HUMAN Synaptic vesicle membrane protein VAT-1 homolog OS=Homo sapiens OX=9606 GN=VAT1 PE=1 SV=2;tr|K7ENX2|K7ENX2_HUMAN Vesicle amine transport 1 (Fragment) OS=Homo sapiens OX=9606 GN=VAT1 PE=1 SV=1;tr|K7EM19|K7EM19_HUMAN Vesicle amine transp</t>
  </si>
  <si>
    <t>AEISNAIDQYVTGTIGEDEDLIK;ALFEEVPELLTEAEKK;DLIVATIAVK;DVSELTGFPEMLGGR;EVSDGIIAPGYEEEALTILSK;HVSPAGAAVGIPLSEDEAK;LDFNLIR;LTEVSISSDAFFPFR;NGQVIGIGAGQQSR;NLTALGLNLVASGGTAK;SGVAYIAAPSGSAADKVVIEACDELGIILAHTNLR;SLFSNVVTK;TLHPAVHAGILAR;TLTPISAAYAR;TVASPGVTVEEAVEQIDIGGVTLLR;VKTLHPAVHAGILAR;VVACNLYPFVK;YGMNPHQTPAQLYTLQPK</t>
  </si>
  <si>
    <t>70;166;420;481;720;1110;1498;1711;1844;1886;2110;2150;2343;2361;2400;2598;2715;2794</t>
  </si>
  <si>
    <t>True;True;True;True;True;True;True;True;True;True;True;True;True;True;True;True;True;True</t>
  </si>
  <si>
    <t>70;166;420;481;720;1110;1498;1711;1844;1886;2110;2150;2344;2362;2401;2599;2717;2796</t>
  </si>
  <si>
    <t>433;434;435;436;1020;1021;1022;1023;1024;1025;1026;1027;1028;1029;1030;1031;1032;1033;1034;1035;1036;1037;2604;2605;2606;2607;2608;2982;2983;2984;2985;2986;4541;4542;4543;4544;6973;6974;6975;6976;6977;6978;6979;6980;6981;6982;6983;6984;6985;9451;10621;10622;11444;11445;11446;11447;11448;11449;11680;11681;11682;11683;11684;11685;11686;11687;11688;11689;11690;11691;11692;11693;11694;11695;11696;11697;12940;12941;12942;12943;12944;13177;13178;13179;13180;13181;14424;14425;14426;14427;14428;14429;14430;14431;14432;14433;14434;14435;14436;14437;14438;14439;14566;14567;14568;14569;14570;14767;14768;14769;14770;14771;16070;16071;16886;16887;16888;16889;17353;17354;17355;17356;17357</t>
  </si>
  <si>
    <t>611;1419;1420;1421;1422;1423;1424;1425;1426;1427;1428;1429;1430;1431;1432;1433;1434;1435;1436;1437;1438;1439;1440;1441;1442;1443;1444;3431;3432;3433;3971;3972;3973;3974;3975;5789;9273;9274;9275;9276;9277;9278;9279;9280;9281;9282;9283;9284;9285;9286;9287;9288;12610;14081;15063;15064;15065;15066;15067;15367;15368;15369;15370;15371;15372;15373;15374;15375;15376;15377;15378;15379;15380;15381;15382;15383;15384;15385;15386;15387;15388;15389;15390;15391;15392;15393;15394;15395;15396;16980;16981;16982;16983;16984;16985;17252;17253;17254;19075;19076;19077;19078;19079;19080;19081;19082;19083;19084;19085;19086;19087;19088;19089;19090;19091;19092;19093;19094;19095;19096;19097;19098;19099;19288;19289;19290;19291;19292;19293;19494;19495;19496;19497;21504;21505;22770;22771;22772;23397;23398;23399;23400;23401;23402</t>
  </si>
  <si>
    <t>611;1437;3431;3974;5789;9282;12610;14081;15067;15393;16981;17254;19091;19293;19496;21505;22771;23398</t>
  </si>
  <si>
    <t>B4DNT6</t>
  </si>
  <si>
    <t>B4DNT6;Q5NKV8;A0A384MEK5;P05362;B4DQW5;A0A1C9J7T1;Q15462;K7EKL8;Q15463;E7ESS4;B4DW82</t>
  </si>
  <si>
    <t>B4DNT6;Q5NKV8;A0A384MEK5;P05362;B4DQW5</t>
  </si>
  <si>
    <t>3;3;3;3;2;1;1;1;1;1;1</t>
  </si>
  <si>
    <t>cDNA FLJ53631, highly similar to Intercellular adhesion molecule 1</t>
  </si>
  <si>
    <t>tr|B4DNT6|B4DNT6_HUMAN cDNA FLJ53631, highly similar to Intercellular adhesion molecule 1 OS=Homo sapiens OX=9606 PE=2 SV=1;tr|Q5NKV8|Q5NKV8_HUMAN Intercellular adhesion molecule 1 OS=Homo sapiens OX=9606 GN=ICAM1 PE=2 SV=1;tr|A0A384MEK5|A0A384MEK5_HUMAN I</t>
  </si>
  <si>
    <t>AIAELGIYPAVDPLDSTSR;EGNDLYHEMIESGVINLK;FLSQPFQVAEVFTGHMGK;GSITSVQAIYVPADDLTDPAPATTFAHLDATTVLSR;IGLFGGAGVGK;IMDPNIVGSEHYDVAR;KGSITSVQAIYVPADDLTDPAPATTFAHLDATTVLSR;LTVSRARK;LVLEVAQHLGESTVR;SLQDIIAILGMDELSEEDKLTVSR;TVLIMELINNVAK;VLDSGAPIKIPVGPETLGR;VVDLLAPYAK</t>
  </si>
  <si>
    <t>119;573;775;984;1215;1306;1424;1728;1744;2166;2419;2610;2718</t>
  </si>
  <si>
    <t>119;573;775;984;1215;1306;1424;1728;1744;2166;2420;2611;2720</t>
  </si>
  <si>
    <t>707;708;709;710;711;712;713;714;715;716;717;718;719;3571;3572;3573;3574;4809;4810;4811;4812;4813;4814;4815;4816;4817;4818;4819;6116;6117;6118;7608;7609;7610;8267;8268;8269;8934;8935;8936;8937;8938;8939;8940;10743;10744;10860;10861;10862;10863;10864;10865;13255;13256;13257;13258;14890;14891;14892;14893;16197;16198;16199;16200;16201;16202;16203;16204;16205;16206;16207;16208;16209;16210;16211;16212;16213;16214;16215;16216;16217;16218;16219;16220;16907;16908;16909</t>
  </si>
  <si>
    <t>924;925;926;927;928;929;930;931;932;933;934;935;936;937;938;939;940;941;942;943;944;945;946;947;948;4668;6132;6133;6134;6135;6136;6137;6138;6139;6140;6141;6142;6143;6144;7900;10217;10218;10219;10220;11204;12019;12020;12021;12022;12023;12024;12025;14251;14420;14421;14422;14423;14424;14425;14426;14427;17326;19671;19672;19673;19674;19675;19676;21707;21708;21709;21710;21711;21712;21713;21714;21715;21716;21717;21718;21719;21720;21721;21722;21723;21724;21725;21726;21727;21728;21729;21730;21731;21732;21733;21734;21735;21736;21737;21738;21739;21740;21741;21742;21743;21744;22807;22808;22809;22810</t>
  </si>
  <si>
    <t>947;4668;6142;7900;10217;11204;12023;14251;14423;17326;19671;21743;22809</t>
  </si>
  <si>
    <t>P60866</t>
  </si>
  <si>
    <t>P60866;E5RJX2;E5RIP1;A0A7P0S5H5;G3XAN0</t>
  </si>
  <si>
    <t>P60866;E5RJX2;E5RIP1;A0A7P0S5H5</t>
  </si>
  <si>
    <t>4;3;2;2;1</t>
  </si>
  <si>
    <t>Small ribosomal subunit protein uS10 (40S ribosomal protein S20)</t>
  </si>
  <si>
    <t>RPS20</t>
  </si>
  <si>
    <t>sp|P60866|RS20_HUMAN Small ribosomal subunit protein uS10 OS=Homo sapiens OX=9606 GN=RPS20 PE=1 SV=1;tr|E5RJX2|E5RJX2_HUMAN Small ribosomal subunit protein uS10 OS=Homo sapiens OX=9606 GN=RPS20 PE=1 SV=1;tr|E5RIP1|E5RIP1_HUMAN Ribosomal protein S20 OS=Homo</t>
  </si>
  <si>
    <t>AGHFDKEIVPVLVSTRR;ATVAPEDVSEVIFGHVLAAGCGQNPVR;EIVPVLVSTR;HGSNIEAMSK;IGEMPLTDSILCDGLTDAFHNCHMGITAENVAK;IVSWSQVGVEPSIMGIGPIPAIK;LKPYFLTDGTGTVTPANASGINDGAAAVVLMK;TIIGSFNGALAAVPVQDLGSTVIK;TIIGSFNGALAAVPVQDLGSTVIKEVLKR;VNIEGGAIALGHPLGASGCR</t>
  </si>
  <si>
    <t>102;252;610;1065;1197;1391;1612;2319;2320;2666</t>
  </si>
  <si>
    <t>102;252;610;1065;1197;1391;1612;2320;2321;2667</t>
  </si>
  <si>
    <t>627;628;629;630;1553;1554;1555;1556;1557;1558;1559;1560;1561;1562;1563;1564;1565;1566;1567;1568;1569;1570;1571;1572;1573;3831;3832;6633;6634;6635;6636;6637;7493;7494;7495;7496;7497;7498;8754;8755;8756;8757;8758;8759;8760;8761;8762;8763;8764;8765;10068;10069;10070;10071;10072;10073;14215;14216;14217;14218;14219;14220;14221;14222;14223;14224;14225;14226;14227;14228;14229;14230;14231;14232;14233;14234;14235;14236;16522;16523;16524;16525;16526;16527;16528;16529;16530;16531;16532;16533;16534</t>
  </si>
  <si>
    <t>848;2117;2118;2119;2120;2121;2122;2123;2124;2125;2126;2127;2128;2129;2130;2131;2132;2133;2134;2135;2136;2137;2138;2139;2140;2141;2142;2143;2144;4978;4979;4980;8638;10036;11824;11825;11826;11827;11828;11829;11830;11831;11832;11833;11834;11835;11836;13327;13328;13329;13330;18798;18799;18800;18801;18802;18803;18804;18805;18806;18807;18808;18809;18810;18811;18812;18813;18814;18815;18816;18817;18818;18819;18820;18821;18822;18823;18824;18825;18826;18827;18828;18829;18830;18831;18832;18833;22173;22174;22175;22176;22177;22178;22179;22180;22181;22182;22183;22184;22185;22186;22187</t>
  </si>
  <si>
    <t>848;2143;4979;8638;10036;11831;13327;18816;18832;22181</t>
  </si>
  <si>
    <t>Q96DV6</t>
  </si>
  <si>
    <t>Q96DV6;A2A3R6;P62753;A2A3R7;A2A3R5;Q9BZU1</t>
  </si>
  <si>
    <t>Q96DV6;A2A3R6;P62753;A2A3R7;A2A3R5</t>
  </si>
  <si>
    <t>4;4;4;2;2;1</t>
  </si>
  <si>
    <t>40S ribosomal protein S6</t>
  </si>
  <si>
    <t>RPS6</t>
  </si>
  <si>
    <t>tr|Q96DV6|Q96DV6_HUMAN 40S ribosomal protein S6 OS=Homo sapiens OX=9606 GN=RPS6 PE=2 SV=1;tr|A2A3R6|A2A3R6_HUMAN 40S ribosomal protein S6 OS=Homo sapiens OX=9606 GN=RPS6 PE=2 SV=1;sp|P62753|RS6_HUMAN Small ribosomal subunit protein eS6 OS=Homo sapiens OX=9</t>
  </si>
  <si>
    <t>ATDFVVPGPGK;CATITPDEKR;DAAEAIKK;DAAEAIKKHNVGVK;DATNDQVTK;GLPNVQR;GQETSTNPIASIFAWTR;GWPLYLSTK;HAYGDQYR;LIFPYVELDLHSYDLGIENR;LVSGWVKPIIIGR;NILGGTVFR;SEGGFIWACK;SIEDFAHSSFQMALSK;TVEAEAAHGTVTR;VEITYTPSDGTQK</t>
  </si>
  <si>
    <t>242;297;311;312;327;939;969;1035;1046;1588;1758;1856;2080;2120;2405;2500</t>
  </si>
  <si>
    <t>242;297;311;312;327;939;969;1035;1046;1588;1758;1856;2080;2120;2406;2501</t>
  </si>
  <si>
    <t>1484;1485;1486;1487;1488;1489;1490;1843;1844;1845;1846;1847;1848;1849;1850;1851;1916;1917;1918;1919;1920;1921;1922;1923;2018;2019;2020;2021;2022;2023;2024;2025;2026;2027;2028;5850;6035;6036;6037;6038;6039;6447;6448;6449;6450;6451;6452;6453;6454;6455;6456;6506;6507;9928;9929;9930;10976;10977;10978;10979;10980;10981;10982;10983;10984;10985;10986;10987;10988;11542;11543;11544;11545;11546;11547;11548;11549;12820;12821;12822;12823;12824;12979;12980;12981;12982;14801;14802;14803;14804;14805;14806;14807;14808;14809;14810;14811;14812;14813;14814;14815;14816;14817;14818;14819;14820;14821;15456;15457;15458;15459;15460;15461;15462;15463;15464;15465</t>
  </si>
  <si>
    <t>1972;1973;1974;1975;1976;1977;1978;1979;1980;1981;1982;1983;1984;1985;1986;1987;1988;1989;1990;1991;1992;1993;1994;1995;1996;2462;2463;2464;2465;2466;2467;2468;2518;2519;2520;2521;2522;2523;2524;2686;2687;2688;2689;2690;2691;2692;2693;2694;2695;2696;2697;2698;2699;2700;2701;2702;2703;2704;2705;2706;2707;2708;2709;2710;2711;7553;7822;7823;7824;7825;7826;7827;7828;7829;7830;7831;7832;7833;7834;8377;8378;8379;8380;8381;8382;8383;8384;8385;8386;8387;8388;8389;8390;8454;8455;13183;13184;13185;13186;13187;13188;14557;14558;14559;14560;14561;14562;14563;14564;14565;14566;14567;14568;14569;14570;14571;14572;14573;14574;14575;14576;14577;14578;14579;14580;14581;14582;14583;14584;14585;14586;14587;14588;14589;14590;14591;14592;14593;14594;14595;14596;15209;15210;15211;15212;15213;15214;15215;15216;15217;15218;15219;16845;16846;16847;16848;16849;16850;17019;17020;17021;17022;17023;17024;19531;19532;19533;19534;19535;19536;19537;19538;19539;19540;19541;19542;19543;19544;19545;19546;19547;19548;19549;19550;19551;19552;19553;19554;19555;19556;19557;19558;19559;19560;19561;19562;19563;19564;19565;19566;19567;19568;19569;19570;19571;19572;19573;19574;19575;19576;20527;20528;20529;20530;20531;20532;20533;20534;20535;20536;20537;20538;20539;20540;20541;20542;20543;20544;20545</t>
  </si>
  <si>
    <t>1986;2465;2523;2524;2697;7553;7826;8377;8454;13186;14589;15218;16846;17022;19574;20537</t>
  </si>
  <si>
    <t>P63313</t>
  </si>
  <si>
    <t>Thymosin beta-10</t>
  </si>
  <si>
    <t>TMSB10 PTMB10 THYB10</t>
  </si>
  <si>
    <t>sp|P63313|TYB10_HUMAN Thymosin beta-10 OS=Homo sapiens OX=9606 GN=TMSB10 PE=1 SV=2</t>
  </si>
  <si>
    <t>ASSTSPVEISEWLDQK;GLLPEELTPLILATQK;IVAPELYIAVGISGAIQHLAGMK;IVAPELYIAVGISGAIQHLAGMKDSK;LEVAPISDIIAIK;LEVAPISDIIAIKSPDTFVR;LGGEVSCLVAGTK;LLYDLADQLHAAVGASR;TIVAINKDPEAPIFQVADYGIVADLFK;TIYAGNALCTVK;VVVSGGR</t>
  </si>
  <si>
    <t>234;936;1366;1367;1537;1538;1557;1650;2331;2332;2743</t>
  </si>
  <si>
    <t>234;936;1366;1367;1537;1538;1557;1650;2332;2333;2745</t>
  </si>
  <si>
    <t>1437;1438;1439;1440;1441;5830;5831;5832;5833;5834;5835;5836;5837;5838;5839;5840;5841;8626;8627;8628;8629;8630;8631;9635;9636;9637;9638;9639;9640;9641;9642;9643;9736;9737;9738;9739;9740;10240;10241;10242;10243;10244;10245;10246;10247;14331;14332;14333;14334;14335;14336;14337;14338;14339;14340;14341;14342;14343;14344;14345;17031;17032;17033</t>
  </si>
  <si>
    <t>1887;1888;7536;7537;7538;7539;7540;7541;7542;7543;7544;7545;7546;7547;7548;11668;11669;12773;12774;12775;12776;12777;12778;12779;12780;12781;12782;12783;12784;12925;12926;12927;12928;12929;12930;12931;12932;12933;12934;13557;13558;13559;13560;13561;18936;18937;18938;18939;18940;18941;18942;18943;18944;18945;18946;18947;18948;18949;18950;18951;18952;18953;18954;18955;18956;22929</t>
  </si>
  <si>
    <t>1887;7540;11668;11669;12775;12784;12925;13560;18939;18954;22929</t>
  </si>
  <si>
    <t>E9PKI2</t>
  </si>
  <si>
    <t>E9PKI2;E9PNW0;E9PJJ2;E9PS34;E9PNJ7;E9PP22;A8MXH2;C9J6D1;B7ZAK9;B7ZB83;B4DS05;A0A2U9QGI0;Q99733</t>
  </si>
  <si>
    <t>1;1;1;1;1;1;1;1;1;1;1;1;1</t>
  </si>
  <si>
    <t>Nucleosome assembly protein 1 like 4</t>
  </si>
  <si>
    <t>NAP1L4</t>
  </si>
  <si>
    <t>tr|E9PKI2|E9PKI2_HUMAN Nucleosome assembly protein 1 like 4 (Fragment) OS=Homo sapiens OX=9606 GN=NAP1L4 PE=1 SV=1;tr|E9PNW0|E9PNW0_HUMAN Nucleosome assembly protein 1 like 4 (Fragment) OS=Homo sapiens OX=9606 GN=NAP1L4 PE=1 SV=1;tr|E9PJJ2|E9PJJ2_HUMAN Nuc</t>
  </si>
  <si>
    <t>AAVPSIK;ACANPAAGSVILLENLR;ALESPERPFLAILGGAK;DCVGPEVEK;FCLDNGAK;GCITIIGGGDTATCCAK;ITLPVDFVTADKFDENAK;LGDVYVNDAFGTAHR;NGVKITLPVDFVTADKFDENAK;NNQITNNQR;SLLGKDVLFLK;TGQATVASGIPAGWMGLDCGPESSKK;VLPGVDALSNI;VSHVSTGGGASLELLEGK;WNTEDKVSHVSTGGGASLELLEGK;YAEAVTR;YSLEPVAVELK</t>
  </si>
  <si>
    <t>29;32;165;333;734;829;1359;1554;1845;1898;2160;2297;2638;2688;2761;2769;2825</t>
  </si>
  <si>
    <t>29;32;165;333;734;829;1359;1554;1845;1898;2160;2298;2639;2690;2763;2771;2827</t>
  </si>
  <si>
    <t>175;176;177;183;184;185;186;187;188;189;190;1003;1004;1005;1006;1007;1008;1009;1010;1011;1012;1013;1014;1015;1016;1017;1018;1019;2089;2090;2091;2092;2093;4607;4608;5176;5177;5178;8574;8575;8576;8577;8578;8579;8580;8581;8582;8583;8584;8585;8586;8587;8588;9708;9709;9710;9711;9712;11450;11451;11452;11769;11770;11771;13220;13221;13222;14085;14086;14087;14088;14089;14090;16368;16369;16370;16371;16372;16373;16374;16375;16376;16687;16688;16689;16690;16691;16692;16693;16694;16695;16696;16697;16698;16699;16700;16701;16702;16703;16704;17107;17108;17109;17110;17111;17112;17164;17165;17540;17541;17542;17543;17544</t>
  </si>
  <si>
    <t>251;259;260;261;262;263;264;1376;1377;1378;1379;1380;1381;1382;1383;1384;1385;1386;1387;1388;1389;1390;1391;1392;1393;1394;1395;1396;1397;1398;1399;1400;1401;1402;1403;1404;1405;1406;1407;1408;1409;1410;1411;1412;1413;1414;1415;1416;1417;1418;2840;2841;2842;2843;2844;2845;5865;5866;6595;6596;6597;6598;6599;6600;6601;11585;11586;11587;11588;11589;11590;11591;11592;11593;11594;11595;11596;11597;11598;11599;11600;11601;11602;11603;11604;11605;11606;11607;11608;11609;11610;11611;11612;11613;11614;11615;11616;11617;11618;11619;11620;11621;11622;11623;11624;11625;11626;11627;11628;11629;11630;11631;11632;12845;12846;12847;12848;12849;12850;15068;15069;15490;15491;15492;15493;17295;17296;17297;18626;18627;21913;21914;21915;21916;22410;22411;22412;22413;22414;22415;22416;22417;22418;22419;22420;22421;22422;22423;22424;22425;22426;22427;22428;22429;22430;22431;22432;22433;22434;22435;22436;22437;22438;22439;22440;22441;22442;22443;22444;22445;22446;22447;22448;23006;23007;23008;23009;23010;23118;23638;23639;23640;23641;23642</t>
  </si>
  <si>
    <t>251;262;1409;2841;5865;6595;11602;12847;15069;15490;17295;18627;21915;22432;23006;23118;23638</t>
  </si>
  <si>
    <t>L0R849</t>
  </si>
  <si>
    <t>EDARADD hCG_1640319</t>
  </si>
  <si>
    <t>tr|L0R849|L0R849_HUMAN phosphopyruvate hydratase OS=Homo sapiens OX=9606 GN=EDARADD PE=3 SV=1</t>
  </si>
  <si>
    <t>AGITTIEAVKR;EEHLCTQR;EQAEAEVASLNRR;HIAEEADR;IQLVEEELDR;IQLVEEELDRAQER;IQVLQQQADDAEER;KIQVLQQQADDAEER;LATALQK;TIDDLEDKLK</t>
  </si>
  <si>
    <t>104;537;662;1070;1325;1326;1332;1433;1487;2313</t>
  </si>
  <si>
    <t>104;537;662;1070;1325;1326;1332;1433;1487;2314</t>
  </si>
  <si>
    <t>634;635;636;3339;3340;3341;3342;3343;4183;4184;4185;4186;4187;6676;8398;8399;8400;8419;8420;8421;8422;8423;8424;9017;9018;9019;9020;9021;9393;9394;9395;9396;9397;9398;14196;14197;14198;14199;14200</t>
  </si>
  <si>
    <t>850;851;852;853;854;855;4366;5417;5418;5419;5420;5421;5422;5423;5424;8754;11359;11360;11361;11362;11363;11364;11365;11380;11381;11382;11383;11384;11385;11386;12153;12557;12558;12559;12560;12561;12562;12563;12564;12565;12566;18779;18780;18781;18782</t>
  </si>
  <si>
    <t>850;4366;5419;8754;11364;11365;11380;12153;12560;18781</t>
  </si>
  <si>
    <t>Q7Z759</t>
  </si>
  <si>
    <t>Q7Z759;Q53HU0;P50990;H7C4C8</t>
  </si>
  <si>
    <t>4;4;4;2</t>
  </si>
  <si>
    <t>T-complex protein 1 subunit theta (CCT-theta)</t>
  </si>
  <si>
    <t>CCT8 hCG_1810843</t>
  </si>
  <si>
    <t xml:space="preserve">tr|Q7Z759|Q7Z759_HUMAN T-complex protein 1 subunit theta OS=Homo sapiens OX=9606 GN=CCT8 PE=2 SV=1;tr|Q53HU0|Q53HU0_HUMAN T-complex protein 1 subunit theta (Fragment) OS=Homo sapiens OX=9606 PE=2 SV=1;sp|P50990|TCPQ_HUMAN T-complex protein 1 subunit theta </t>
  </si>
  <si>
    <t>AAATPAKK;AAVTPGKK;ALELTGLK;ALELTGLKVFGNEIK;ALVATPGKK;ATFIKVPQNQNGK;AVTTPGKK;EALNSCNKR;ESFDGSVR;EVFEDAAEIR;GAAIPAK;GFGFVDFNSEEDAK;GLSEDTTEETLK;GLSEDTTEETLKESFDGSVR;GQNQDYR;IVTDRETGSSK;LELQGPR;NDLAVVDVR;NLPYKVTQDELK;NSTWSGESK;QGTEIDGR;QKVEGTEPTTAFNLFVGNLNFNK;TEADAEKTFEEK;TGISDVFAK;TGISDVFAKNDLAVVDVR;TLVLSNLSYSATEETLQEVFEK;VAVATPAKK;VAVATPAKKAAVTPGK;VEGTEPTTAFNLFVGNLNFNK;VTQDELK;VVVSPTKK</t>
  </si>
  <si>
    <t>5;30;163;164;195;246;285;507;678;708;804;855;943;944;970;1392;1528;1821;1882;1922;1995;2005;2261;2293;2294;2363;2457;2458;2498;2710;2744</t>
  </si>
  <si>
    <t>True;True;True;True;True;True;True;True;True;True;True;True;True;True;True;True;True;True;True;True;True;True;True;True;True;True;True;True;True;True;True</t>
  </si>
  <si>
    <t>5;30;163;164;195;246;285;507;678;708;804;855;943;944;970;1392;1528;1821;1882;1922;1995;2005;2262;2294;2295;2364;2458;2459;2499;2712;2746</t>
  </si>
  <si>
    <t>24;25;26;178;179;180;982;983;984;985;986;987;988;989;990;991;992;993;994;995;996;997;998;999;1000;1001;1002;1220;1221;1222;1223;1224;1505;1506;1507;1508;1509;1510;1511;1512;1513;1776;1777;1778;3129;3130;3131;3132;4306;4307;4308;4309;4310;4482;4483;4484;4485;4486;5004;5005;5289;5290;5291;5873;5874;5875;5876;5877;5878;5879;5880;5881;5882;5883;5884;5885;5886;5887;5888;5889;5890;5891;5892;5893;5894;5895;5896;5897;5898;6040;6041;6042;6043;6044;6045;6046;6047;8766;8767;8768;8769;9596;9597;9598;11307;11308;11309;11310;11311;11312;11658;11659;11660;11661;11662;11663;11882;11883;11884;11885;11886;12336;12337;12338;12339;12340;12341;12342;12343;12344;12345;12417;12418;12419;12420;12421;13828;13829;13830;13831;14066;14067;14068;14069;14070;14577;14578;14579;14580;14581;14582;14583;15147;15148;15149;15150;15151;15152;15153;15435;15436;15437;15438;15439;15440;15441;15442;15443;15444;16842;16843;16844;16845;16846;16847;16848;16849;16850;17034;17035;17036</t>
  </si>
  <si>
    <t>31;32;33;34;35;36;37;252;253;254;255;256;1341;1342;1343;1344;1345;1346;1347;1348;1349;1350;1351;1352;1353;1354;1355;1356;1357;1358;1359;1360;1361;1362;1363;1364;1365;1366;1367;1368;1369;1370;1371;1372;1373;1374;1375;1641;1642;1643;1644;1645;1646;1647;1648;1649;2010;2011;2012;2013;2014;2015;2016;2017;2018;2019;2020;2021;2022;2023;2024;2400;2401;2402;2403;2404;2405;2406;4151;4152;4153;4154;4155;4156;4157;5550;5551;5552;5553;5554;5555;5556;5736;5737;5738;5739;5740;5741;5742;6370;6741;6742;6743;7574;7575;7576;7577;7578;7579;7580;7581;7582;7583;7584;7585;7586;7587;7588;7589;7590;7591;7592;7593;7594;7595;7596;7597;7598;7599;7600;7601;7602;7603;7604;7605;7606;7607;7608;7609;7610;7611;7612;7613;7614;7615;7616;7617;7618;7619;7620;7621;7622;7623;7624;7625;7835;7836;7837;7838;7839;7840;7841;11837;12749;12750;14936;14937;14938;14939;14940;14941;14942;14943;14944;14945;14946;14947;14948;14949;15319;15320;15321;15322;15323;15324;15325;15326;15640;15641;15642;15643;16251;16252;16253;16254;16255;16256;16257;16258;16340;18220;18221;18579;18580;18581;18582;18583;18584;18585;18586;18587;18588;18589;18590;18591;19296;19297;19298;19299;19300;20048;20049;20050;20051;20052;20053;20054;20055;20056;20057;20058;20059;20060;20061;20062;20479;20480;20481;20482;20483;20484;20485;20486;20487;20488;20489;20490;20491;20492;22706;22707;22708;22709;22710;22930;22931;22932;22933</t>
  </si>
  <si>
    <t>36;256;1359;1368;1645;2021;2406;4155;5554;5740;6370;6742;7589;7606;7835;11837;12750;14947;15323;15640;16254;16340;18221;18580;18591;19299;20053;20062;20491;22708;22933</t>
  </si>
  <si>
    <t>K7EM02</t>
  </si>
  <si>
    <t>K7EM02;A0A8I5KR90;K7EPQ6;K7EIJ8;A0A8I5QL41;Q8IYT4</t>
  </si>
  <si>
    <t>1;1;1;1;1;1</t>
  </si>
  <si>
    <t>Katanin catalytic subunit A1 like 2</t>
  </si>
  <si>
    <t>KATNAL2</t>
  </si>
  <si>
    <t>tr|K7EM02|K7EM02_HUMAN Katanin catalytic subunit A1 like 2 (Fragment) OS=Homo sapiens OX=9606 GN=KATNAL2 PE=1 SV=1;tr|A0A8I5KR90|A0A8I5KR90_HUMAN Katanin catalytic subunit A1 like 2 OS=Homo sapiens OX=9606 GN=KATNAL2 PE=1 SV=1;tr|K7EPQ6|K7EPQ6_HUMAN Katani</t>
  </si>
  <si>
    <t>DLDVAILVGSMPR;ENFSCLTR;EVGVYEALKDDSWLK;FVEGLPINDFSR;GEFVTTVQQR;LGVTANDVK;NVIIWGNHSSTQYPDVNHAK;SAPSIPKENFSCLTR;VIVVGNPANTNCLTASK</t>
  </si>
  <si>
    <t>408;657;710;793;844;1575;1936;2055;2592</t>
  </si>
  <si>
    <t>408;657;710;793;844;1575;1936;2055;2593</t>
  </si>
  <si>
    <t>2545;2546;2547;2548;4149;4150;4151;4152;4153;4154;4489;4490;4491;4492;4493;4494;4495;4496;4497;4498;4943;4944;4945;4946;4947;5233;5234;5235;5236;5237;5238;9840;9841;9842;9843;9844;9845;11970;11971;11972;11973;11974;11975;11976;11977;11978;12693;12694;12695;12696;16042;16043;16044;16045;16046;16047;16048;16049;16050;16051;16052;16053;16054;16055;16056;16057</t>
  </si>
  <si>
    <t>3391;3392;3393;5349;5350;5351;5352;5353;5354;5355;5356;5357;5745;5746;5747;5748;5749;5750;5751;5752;5753;5754;6294;6295;6296;6297;6298;6299;6300;6682;6683;6684;6685;6686;6687;6688;6689;6690;6691;6692;6693;6694;6695;13087;13088;13089;13090;13091;13092;13093;15763;15764;15765;15766;15767;15768;15769;15770;15771;15772;15773;15774;15775;15776;15777;15778;15779;15780;15781;15782;15783;15784;16646;21448;21449;21450;21451;21452;21453;21454;21455;21456;21457;21458;21459;21460;21461;21462;21463;21464;21465;21466;21467;21468;21469;21470;21471;21472;21473;21474;21475;21476;21477;21478;21479;21480;21481;21482;21483;21484;21485;21486;21487;21488;21489;21490;21491</t>
  </si>
  <si>
    <t>3392;5350;5745;6294;6691;13088;15774;16646;21473</t>
  </si>
  <si>
    <t>B7ZB32</t>
  </si>
  <si>
    <t>B7ZB32;Q9BR63;A8K666;Q9NSD9</t>
  </si>
  <si>
    <t>2;2;2;2</t>
  </si>
  <si>
    <t>Phenylalanine--tRNA ligase beta subunit (EC 6.1.1.20) (Phenylalanyl-tRNA synthetase beta subunit)</t>
  </si>
  <si>
    <t>tr|B7ZB32|B7ZB32_HUMAN Phenylalanine--tRNA ligase beta subunit OS=Homo sapiens OX=9606 PE=2 SV=1;tr|Q9BR63|Q9BR63_HUMAN Phenylalanine--tRNA ligase beta subunit (Fragment) OS=Homo sapiens OX=9606 GN=FARSB PE=2 SV=2;tr|A8K666|A8K666_HUMAN Phenylalanine--tRNA</t>
  </si>
  <si>
    <t>AEEYEFLTPVEEAPK;AEQEPTAEQLAQIAAENEEDEHSVNYKPPAQK;SIQEIQELDKDDESLRK;VAVSADPNVPNVVVTGLTLVCSSAPGPLELDLTGDLESFKK</t>
  </si>
  <si>
    <t>63;77;2126;2460</t>
  </si>
  <si>
    <t>63;77;2126;2461</t>
  </si>
  <si>
    <t>389;390;391;392;478;479;480;481;482;483;484;485;13035;13036;13037;13038;13039;13040;13041;13042;13043;13044;13045;15174;15175;15176;15177;15178;15179;15180;15181</t>
  </si>
  <si>
    <t>583;584;585;658;659;660;661;662;663;664;665;17083;17084;17085;17086;17087;17088;17089;17090;17091;17092;20114;20115;20116;20117;20118;20119;20120;20121;20122</t>
  </si>
  <si>
    <t>583;662;17086;20118</t>
  </si>
  <si>
    <t>A6PVN8</t>
  </si>
  <si>
    <t>A6PVN8;C9IZ76;A6PVN6;F6WIT2;Q5T949;A6PVN5;A0A804CD06;B4DZF8;Q15257</t>
  </si>
  <si>
    <t>1;1;1;1;1;1;1;1;1</t>
  </si>
  <si>
    <t>Serine/threonine-protein phosphatase 2A activator (EC 5.2.1.8) (Phosphotyrosyl phosphatase activator)</t>
  </si>
  <si>
    <t>PTPA</t>
  </si>
  <si>
    <t>tr|A6PVN8|A6PVN8_HUMAN Serine/threonine-protein phosphatase 2A activator (Fragment) OS=Homo sapiens OX=9606 GN=PTPA PE=1 SV=1;tr|C9IZ76|C9IZ76_HUMAN Serine/threonine-protein phosphatase 2A activator (Fragment) OS=Homo sapiens OX=9606 GN=PTPA PE=1 SV=1;tr|A</t>
  </si>
  <si>
    <t>ALSSQHQAR;DAGTIAGLNVMR;DNHLLGTFDLTGIPPAPR;EFFNGKEPSR;ELEEIVQPIISK;ETAEAYLGKK;FAEEDKK;FLPFKVVEKK;IEIESFYEGEDFSETLTR;IEWLESHQDADIEDFK;IEWLESHQDADIEDFKAK;IINEPTAAAIAYGLDK;IINEPTAAAIAYGLDKR;ITITNDQNR;ITPSYVAFTPEGER;KELEEIVQPIISK;KKELEEIVQPIISK;KSDIDEIVLVGGSTR;KTKPYIQVDIGGGQTK;LIGDAAK;LYGSAGPPPTGEEDTAEKDEL;MKETAEAYLGKK;NELESYAYSLK;NELESYAYSLKNQIGDKEK;NQLTSNPENTVFDAK;NQLTSNPENTVFDAKR;NTVVPTKK;SDIDEIVLVGGSTR;SQIFSTASDNQPTVTIK;TFAPEEISAMVLTK;TKPYIQVDIGGGQTK;TWNDPSVQQDIK;VLEDSDLK;VLEDSDLKK;VTAEDKGTGNK;VTHAVVTVPAYFNDAQR;VYEGERPLTK</t>
  </si>
  <si>
    <t>189;317;441;557;623;688;730;774;1166;1176;1177;1242;1244;1358;1361;1408;1439;1457;1462;1589;1772;1791;1827;1828;1905;1906;1930;2067;2186;2274;2333;2432;2612;2613;2694;2699;2748</t>
  </si>
  <si>
    <t>True;True;True;True;True;True;True;True;True;True;True;True;True;True;True;True;True;True;True;True;True;True;True;True;True;True;True;True;True;True;True;True;True;True;True;True;True</t>
  </si>
  <si>
    <t>189;317;441;557;623;688;730;774;1166;1176;1177;1242;1244;1358;1361;1408;1439;1457;1462;1589;1772;1791;1827;1828;1905;1906;1930;2067;2186;2275;2334;2433;2613;2614;2696;2701;2750</t>
  </si>
  <si>
    <t>1182;1183;1184;1185;1186;1187;1188;1953;1954;1955;1956;1957;1958;1959;1960;1961;1962;2729;2730;2731;2732;2733;2734;2735;2736;2737;2738;2739;2740;2741;2742;2743;2744;2745;2746;2747;2748;2749;2750;2751;2752;2753;2754;3454;3455;3456;3457;3458;3926;3927;3928;3929;3930;3931;3932;3933;3934;3935;3936;3937;3938;3939;3940;3941;3942;3943;4357;4358;4359;4360;4591;4592;4593;4807;4808;7273;7274;7275;7276;7277;7278;7346;7347;7348;7349;7350;7351;7352;7353;7354;7355;7356;7357;7358;7359;7360;7361;7362;7363;7364;7365;7366;7367;7368;7369;7795;7796;7797;7798;7799;7800;7801;7802;7803;7817;7818;7819;7820;7821;7822;7823;7824;7825;7826;7827;7828;7829;7830;7831;7832;7833;8566;8567;8568;8569;8570;8571;8572;8573;8592;8593;8594;8595;8596;8832;8833;8834;9046;9047;9048;9049;9050;9051;9052;9053;9054;9055;9056;9057;9058;9059;9060;9061;9062;9063;9064;9065;9066;9067;9068;9200;9201;9202;9203;9204;9205;9206;9207;9208;9209;9210;9211;9212;9213;9214;9215;9216;9244;9245;9246;9247;9248;9931;9932;9933;11045;11046;11047;11048;11049;11050;11140;11141;11142;11338;11339;11340;11341;11342;11343;11344;11345;11346;11347;11348;11349;11350;11351;11352;11353;11354;11355;11356;11357;11358;11792;11793;11794;11795;11796;11797;11798;11799;11800;11801;11802;11803;11804;11805;11806;11807;11808;11809;11810;11811;11812;11813;11814;11815;11816;11817;11818;11819;11820;11821;11822;11823;11928;11929;11930;11931;11932;11933;11934;11935;12775;12776;12777;12778;13363;13364;13365;13366;13367;13368;13369;13370;13371;13372;13373;13374;13375;13376;13377;13378;13379;13380;13381;13382;13383;13384;13385;13386;13387;13891;13892;14346;14347;14348;14349;14350;14351;14352;14353;14354;14355;14356;14357;14358;14359;14360;14984;14985;14986;14987;14988;14989;14990;14991;14992;14993;14994;14995;14996;14997;16225;16226;16227;16228;16229;16230;16231;16232;16233;16234;16235;16236;16724;16725;16726;16727;16728;16750;16751;16752;16753;16754;16755;16756;16757;16758;16759;16760;16761;16762;16763;16764;16765;17048;17049;17050;17051;17052;17053;17054;17055;17056;17057;17058;17059;17060;17061;17062;17063;17064</t>
  </si>
  <si>
    <t>1592;1593;1594;1595;1596;1597;1598;1599;1600;1601;1602;1603;1604;1605;1606;2595;2596;2597;2598;2599;2600;2601;2602;2603;2604;2605;2606;2607;2608;2609;2610;2611;2612;3543;3544;3545;3546;3547;3548;3549;3550;3551;3552;3553;3554;3555;3556;3557;3558;3559;3560;3561;3562;3563;3564;3565;3566;3567;3568;3569;3570;3571;3572;3573;3574;3575;3576;3577;3578;3579;3580;3581;3582;3583;3584;3585;3586;3587;3588;3589;3590;3591;3592;3593;3594;3595;3596;3597;3598;3599;3600;3601;3602;3603;3604;3605;3606;3607;3608;3609;3610;3611;3612;3613;3614;3615;3616;3617;3618;3619;3620;3621;3622;3623;3624;3625;3626;3627;3628;3629;3630;3631;3632;3633;3634;3635;3636;3637;3638;3639;4498;4499;5114;5115;5116;5117;5118;5119;5120;5121;5122;5123;5124;5125;5126;5127;5128;5129;5130;5131;5132;5133;5134;5135;5136;5137;5138;5139;5140;5141;5142;5143;5144;5145;5146;5147;5148;5149;5150;5151;5152;5153;5154;5155;5156;5619;5620;5855;5856;5857;6131;9662;9663;9664;9665;9666;9667;9668;9669;9748;9749;9750;9751;9752;9753;9754;9755;9756;9757;9758;9759;9760;9761;9762;9763;9764;9765;9766;9767;9768;9769;9770;9771;9772;9773;9774;9775;9776;9777;9778;9779;9780;9781;9782;9783;9784;9785;9786;9787;9788;9789;9790;9791;9792;9793;9794;9795;9796;9797;9798;9799;9800;9801;10464;10465;10466;10467;10468;10469;10470;10471;10472;10473;10474;10475;10476;10477;10527;10528;10529;10530;10531;10532;10533;10534;10535;10536;10537;10538;10539;10540;10541;10542;10543;10544;10545;10546;10547;10548;10549;10550;10551;10552;10553;10554;10555;10556;10557;10558;10559;10560;10561;10562;10563;10564;10565;10566;10567;10568;10569;10570;10571;10572;10573;11568;11569;11570;11571;11572;11573;11574;11575;11576;11577;11578;11579;11580;11581;11582;11583;11584;11635;11636;11637;11638;11639;11640;11641;11642;11643;11644;11645;11646;11932;12173;12174;12175;12176;12177;12178;12179;12180;12181;12182;12183;12184;12185;12186;12187;12188;12189;12190;12191;12192;12193;12194;12195;12196;12197;12198;12199;12200;12316;12317;12318;12319;12320;12321;12322;12323;12324;12325;12326;12327;12328;12329;12330;12331;12332;12333;12334;12335;12336;12337;12338;12339;12340;12341;12354;12355;12356;12357;12358;12359;13189;14664;14665;14666;14667;14668;14754;14962;14963;14964;14965;14966;14967;14968;14969;14970;14971;14972;14973;14974;14975;14976;14977;14978;14979;14980;14981;14982;14983;14984;14985;14986;14987;14988;14989;14990;15512;15513;15514;15515;15516;15517;15518;15519;15520;15521;15522;15523;15524;15525;15526;15527;15528;15529;15530;15531;15532;15533;15534;15535;15536;15537;15538;15539;15540;15541;15542;15543;15544;15545;15546;15547;15548;15549;15550;15551;15552;15553;15554;15555;15556;15557;15558;15559;15560;15561;15562;15563;15564;15565;15566;15567;15568;15569;15570;15571;15572;15573;15574;15575;15705;15706;15707;15708;15709;15710;15711;15712;15713;15714;15715;16811;16812;16813;16814;16815;16816;16817;16818;16819;16820;16821;16822;16823;16824;16825;16826;16827;16828;17471;17472;17473;17474;17475;17476;17477;17478;17479;17480;17481;17482;17483;17484;17485;17486;17487;17488;17489;17490;17491;17492;17493;17494;17495;17496;17497;17498;17499;17500;17501;17502;17503;17504;17505;17506;17507;17508;17509;17510;17511;17512;17513;17514;17515;17516;17517;17518;17519;17520;17521;17522;17523;17524;17525;17526;17527;17528;17529;17530;18288;18289;18290;18957;18958;18959;18960;18961;18962;18963;18964;18965;18966;18967;18968;18969;18970;18971;18972;18973;18974;18975;18976;18977;18978;18979;18980;18981;18982;18983;18984;18985;18986;18987;18988;18989;18990;18991;18992;18993;18994;18995;18996;18997;18998;18999;19000;19001;19002;19003;19004;19005;19006;19007;19805;19806;19807;19808;19809;19810;19811;19812;19813;19814;19815;19816;19817;19818;19819;19820;19821;19822;19823;21746;21747;21748;21749;21750;21751;21752;21753;21754;21755;21756;21757;21758;21759;21760;21761;21762;21763;22466;22467;22517;22518;22519;22520;22521;22522;22523;22524;22525;22526;22527;22528;22529;22530;22531;22532;22533;22534;22535;22536;22537;22538;22539;22540;22541;22542;22543;22544;22545;22546;22547;22548;22549;22550;22551;22552;22553;22554;22555;22556;22557;22558;22559;22560;22561;22562;22563;22946;22947;22948;22949;22950;22951;22952;22953;22954;22955;22956;22957;22958;22959;22960;22961;22962;22963;22964;22965;22966;22967;22968;22969;22970</t>
  </si>
  <si>
    <t>1602;2603;3621;4498;5120;5619;5856;6131;9667;9748;9776;10476;10573;11569;11640;11932;12181;12328;12357;13189;14665;14754;14970;14982;15533;15538;15706;16827;17526;18290;18990;19814;21749;21758;22466;22545;22970</t>
  </si>
  <si>
    <t>P14174</t>
  </si>
  <si>
    <t>P14174;I4AY87;A6MUU8</t>
  </si>
  <si>
    <t>P14174;I4AY87</t>
  </si>
  <si>
    <t>3;3;1</t>
  </si>
  <si>
    <t>Macrophage migration inhibitory factor (MIF) (EC 5.3.2.1) (Glycosylation-inhibiting factor) (GIF) (L-dopachrome isomerase) (L-dopachrome tautomerase) (EC 5.3.3.12) (Phenylpyruvate tautomerase)</t>
  </si>
  <si>
    <t>MIF GLIF MMIF</t>
  </si>
  <si>
    <t>sp|P14174|MIF_HUMAN Macrophage migration inhibitory factor OS=Homo sapiens OX=9606 GN=MIF PE=1 SV=4;tr|I4AY87|I4AY87_HUMAN Macrophage migration inhibitory factor (Fragment) OS=Homo sapiens OX=9606 GN=MIF PE=2 SV=1</t>
  </si>
  <si>
    <t>AFLADPSAFVAAAPVAAATTAAPAAAAAPAK;AFLADPSAFVAAAPVAAATTAAPAAAAAPAKVEAK;AGAIAPCEVTVPAQNTGLGPEK;GTIEILSDVQLIK;NVASVCLQIGYPTVASVPHSIINGYKR;TSFFQALGITTK</t>
  </si>
  <si>
    <t>87;88;96;993;1931;2382</t>
  </si>
  <si>
    <t>87;88;96;993;1931;2383</t>
  </si>
  <si>
    <t>514;515;516;517;518;519;520;521;522;523;524;525;526;527;528;529;530;531;532;533;534;535;536;537;538;539;540;541;542;594;595;596;597;598;599;600;601;602;603;6187;6188;6189;6190;11936;11937;11938;14680;14681</t>
  </si>
  <si>
    <t>686;687;688;689;690;691;692;693;694;695;696;697;698;699;700;701;702;703;704;705;706;707;810;811;812;813;814;8019;8020;8021;8022;8023;15716;15717;15718;19394</t>
  </si>
  <si>
    <t>693;706;813;8020;15718;19394</t>
  </si>
  <si>
    <t>H0YH36</t>
  </si>
  <si>
    <t>H0YH36;H0YFS2;A0A7P0TAT7;A0A7P0T8F1;A0A7P0T8U7;A0A7P0TAS6;B4E2Z3;F5GZS6;A0A7P0Z4A0;A0A7P0TAN7;A0A7P0Z4P5;P08195</t>
  </si>
  <si>
    <t>1;1;1;1;1;1;1;1;1;1;1;1</t>
  </si>
  <si>
    <t>Solute carrier family 3 member 2</t>
  </si>
  <si>
    <t>SLC3A2</t>
  </si>
  <si>
    <t>tr|H0YH36|H0YH36_HUMAN Solute carrier family 3 member 2 OS=Homo sapiens OX=9606 GN=SLC3A2 PE=1 SV=2;tr|H0YFS2|H0YFS2_HUMAN 4F2 cell-surface antigen heavy chain (Fragment) OS=Homo sapiens OX=9606 GN=SLC3A2 PE=1 SV=1;tr|A0A7P0TAT7|A0A7P0TAT7_HUMAN Solute car</t>
  </si>
  <si>
    <t>ADLINNLGTIAK;DQVANSAFVER;EDQTEYLEER;EGLELPEDEEEK;EGLELPEDEEEKKK;ELHINLIPNKQDR;ELISNSSDALDK;ELISNSSDALDKIR;EMLQQSK;GVVDSEDLPLNISR;HIYYITGETK;HLEINPDHSIIETLR;KHLEINPDHSIIETLR;LGIHEDSQNR;SLTNDWEDHLAVK;TLVSVTK;VILHLKEDQTEYLEER;YESLTDPSK;YESLTDPSKLDSGK;YIDQEELNK</t>
  </si>
  <si>
    <t>49;450;523;570;571;633;637;638;655;1030;1075;1079;1431;1564;2168;2364;2578;2786;2787;2802</t>
  </si>
  <si>
    <t>False;True;False;False;False;True;True;True;False;False;True;True;True;True;False;True;False;False;False;False</t>
  </si>
  <si>
    <t>49;450;523;570;571;633;637;638;655;1030;1075;1079;1431;1564;2168;2365;2579;2788;2789;2804</t>
  </si>
  <si>
    <t>321;322;323;324;325;326;327;2803;2804;2805;2806;2807;2808;2809;2810;3242;3243;3244;3245;3547;3548;3549;3550;3551;3552;3553;3554;3555;3556;3557;3558;3559;3560;3561;3562;3563;3564;3565;3566;3998;3999;4000;4001;4002;4003;4004;4005;4006;4007;4008;4009;4010;4011;4012;4013;4042;4043;4044;4045;4046;4047;4048;4049;4050;4051;4052;4136;4137;4138;4139;4140;6379;6380;6381;6382;6383;6384;6385;6386;6387;6388;6389;6390;6391;6392;6393;6394;6395;6396;6719;6720;6721;6722;6723;6724;6725;6726;6752;6753;6754;6755;6756;6757;6758;6759;6760;6761;6762;6763;6764;6765;6766;6767;6768;6769;6770;6771;6772;6773;6774;6775;6776;6777;6778;6779;8995;8996;8997;8998;8999;9000;9001;9002;9003;9004;9776;13262;13263;13264;13265;14584;14585;15976;15977;15978;15979;17280;17281;17282;17283;17284;17285;17286;17287;17288;17289;17290;17291;17292;17293;17294;17295;17296;17297;17298;17299;17300;17301;17302;17405;17406;17407;17408;17409;17410;17411;17412</t>
  </si>
  <si>
    <t>459;460;461;462;463;464;465;466;467;468;469;470;471;472;473;474;475;476;477;478;479;480;481;482;483;484;485;486;487;488;489;490;491;492;493;494;495;496;497;498;499;500;501;502;503;504;505;506;507;508;509;510;511;512;513;3711;3712;3713;3714;3715;3716;3717;3718;3719;3720;3721;3722;3723;3724;3725;3726;3727;3728;4278;4279;4280;4645;4646;4647;4648;4649;4650;4651;4652;4653;4654;4655;4656;4657;4658;4659;4660;4661;4662;4663;4664;4665;4666;5203;5204;5205;5206;5207;5208;5209;5210;5211;5212;5213;5214;5215;5216;5217;5218;5219;5220;5221;5222;5269;5270;5271;5272;5273;5274;5336;5337;5338;5339;8266;8267;8268;8269;8270;8271;8272;8273;8274;8275;8276;8277;8278;8279;8280;8281;8282;8283;8284;8285;8286;8287;8288;8289;8290;8291;8292;8293;8294;8295;8296;8297;8298;8299;8300;8301;8302;8873;8874;8875;8876;8877;8878;8879;8880;8881;8882;8883;8884;8947;8948;8949;8950;8951;8952;8953;8954;8955;8956;8957;8958;8959;8960;8961;8962;8963;8964;8965;8966;8967;8968;8969;8970;8971;8972;8973;8974;8975;8976;8977;8978;8979;8980;8981;8982;8983;8984;8985;8986;8987;8988;8989;8990;8991;8992;8993;8994;8995;12119;12120;12121;12122;12123;12124;13016;17329;17330;17331;17332;17333;19301;19302;19303;21373;21374;23275;23276;23277;23278;23279;23280;23281;23282;23283;23284;23285;23286;23287;23288;23289;23290;23291;23292;23293;23294;23295;23296;23297;23298;23299;23300;23301;23302;23303;23304;23305;23306;23307;23308;23309;23310;23311;23312;23313;23448;23449;23450;23451;23452;23453;23454;23455;23456;23457;23458;23459;23460</t>
  </si>
  <si>
    <t>503;3716;4280;4658;4662;5205;5269;5274;5336;8294;8873;8969;12123;13016;17330;19302;21374;23275;23312;23452</t>
  </si>
  <si>
    <t>Q96C96</t>
  </si>
  <si>
    <t>protein disulfide-isomerase (EC 5.3.4.1)</t>
  </si>
  <si>
    <t>P4HB</t>
  </si>
  <si>
    <t>tr|Q96C96|Q96C96_HUMAN protein disulfide-isomerase (Fragment) OS=Homo sapiens OX=9606 GN=P4HB PE=2 SV=2</t>
  </si>
  <si>
    <t>ATVEDEK;DAGTIAGLNVLR;DNNLLGK;EEFEHQQK;EIAEAYLGK;ELEKVCNPIITK;FDDAVVQSDMK;FEELNADLFR;GTLDPVEK;IINEPTAAAIAYGLDK;IINEPTAAAIAYGLDKK;ILDKCNEIINWLDK;ILDKCNEIINWLDKNQTAEK;IQKLLQDFFNGK;ITITNDKGR;LDKSQIHDIVLVGGSTR;LIGDAAK;LLQDFFNGK;MKEIAEAYLGK;NQTAEKEEFEHQQK;NQVAMNPTNTVFDAK;NQVAMNPTNTVFDAKR;NSLESYAFNMK;NTTIPTK;QATKDAGTIAGLNVLR;QTQTFTTYSDNQPGVLIQVYEGER;SENVQDLLLLDVTPLSLGIETAGGVMTVLIK;SFYPEEVSSMVLTK;SINPDEAVAYGAAVQAAILSGDK;SKGPAVGIDLGTTYSCVGVFQHGK;SQIHDIVLVGGSTR;STAGDTHLGGEDFDNR;TTPSYVAFTDTER;TVTNAVVTVPAYFNDSQR;VCNPIITK;VQVEYKGETK</t>
  </si>
  <si>
    <t>253;316;444;535;586;624;735;744;995;1242;1243;1269;1270;1324;1357;1505;1589;1644;1789;1909;1912;1913;1919;1928;1978;2023;2084;2098;2124;2138;2187;2195;2395;2429;2469;2683</t>
  </si>
  <si>
    <t>True;True;True;True;True;True;True;True;True;False;True;True;True;True;True;True;False;True;True;True;True;True;True;True;True;True;True;True;True;True;True;True;True;True;True;True</t>
  </si>
  <si>
    <t>253;316;444;535;586;624;735;744;995;1242;1243;1269;1270;1324;1357;1505;1589;1644;1789;1909;1912;1913;1919;1928;1978;2023;2084;2098;2124;2138;2187;2195;2396;2430;2470;2685</t>
  </si>
  <si>
    <t>1574;1940;1941;1942;1943;1944;1945;1946;1947;1948;1949;1950;1951;1952;2767;2768;3332;3677;3678;3679;3680;3681;3944;3945;3946;3947;4609;4610;4611;4612;4613;4648;6193;6194;6195;6196;6197;7795;7796;7797;7798;7799;7800;7801;7802;7803;7804;7805;7806;7807;7808;7809;7810;7811;7812;7813;7814;7815;7816;8000;8001;8002;8003;8004;8005;8006;8007;8396;8397;8557;8558;8559;8560;8561;8562;8563;8564;8565;9482;9483;9484;9485;9486;9487;9488;9489;9490;9491;9492;9493;9494;9495;9496;9497;9498;9499;9931;9932;9933;10214;10215;10216;10217;10218;11129;11130;11131;11132;11133;11832;11833;11834;11845;11846;11847;11848;11849;11850;11851;11852;11853;11868;11869;11870;11871;11872;11873;11916;11917;11918;11919;11920;12234;12235;12236;12524;12525;12526;12527;12528;12529;12530;12531;12532;12533;12534;12535;12828;12872;12873;12874;12875;12876;13007;13008;13009;13010;13011;13012;13013;13014;13015;13016;13017;13018;13019;13020;13021;13022;13023;13024;13025;13026;13122;13123;13388;13389;13390;13391;13392;13393;13394;13395;13396;13397;13434;13435;13436;13437;13438;13439;13440;13441;13442;13443;13444;13445;13446;13447;13448;13449;13450;14746;14747;14748;14749;14750;14751;14752;14935;14936;14937;14938;14939;14940;14941;14942;14943;14944;14945;14946;14947;14948;14949;14950;14951;14952;14953;14954;14955;14956;14957;14958;14959;14960;14961;14962;14963;14964;14965;14966;14967;14968;15248;15249;15250;15251;15252;15253;16659;16660;16661;16662</t>
  </si>
  <si>
    <t>2145;2557;2558;2559;2560;2561;2562;2563;2564;2565;2566;2567;2568;2569;2570;2571;2572;2573;2574;2575;2576;2577;2578;2579;2580;2581;2582;2583;2584;2585;2586;2587;2588;2589;2590;2591;2592;2593;2594;3659;4362;4363;4770;4771;4772;4773;4774;4775;5157;5158;5867;5918;8025;8026;8027;8028;8029;10464;10465;10466;10467;10468;10469;10470;10471;10472;10473;10474;10475;10476;10477;10478;10479;10480;10481;10482;10483;10484;10485;10486;10487;10488;10489;10490;10491;10492;10493;10494;10495;10496;10497;10498;10499;10500;10501;10502;10503;10504;10505;10506;10507;10508;10509;10510;10511;10512;10513;10514;10515;10516;10517;10518;10519;10520;10521;10522;10523;10524;10525;10526;10889;10890;10891;10892;10893;10894;10895;11358;11559;11560;11561;11562;11563;11564;11565;11566;11567;12644;12645;12646;12647;12648;12649;12650;12651;12652;12653;12654;12655;12656;12657;12658;12659;12660;12661;12662;12663;12664;12665;12666;12667;13189;13535;13536;13537;14746;14747;14748;14749;14750;14751;15579;15580;15581;15601;15602;15603;15604;15605;15606;15607;15608;15609;15610;15611;15625;15626;15627;15628;15629;15701;16133;16472;16473;16474;16475;16476;16477;16478;16479;16480;16481;16482;16483;16484;16485;16486;16858;16891;16892;17041;17042;17043;17044;17045;17046;17047;17048;17049;17050;17051;17052;17053;17054;17055;17056;17057;17058;17059;17060;17061;17062;17063;17064;17065;17066;17067;17068;17069;17070;17071;17072;17073;17074;17075;17076;17196;17531;17532;17533;17534;17535;17536;17537;17538;17539;17540;17541;17542;17543;17544;17545;17546;17547;17548;17593;17594;17595;17596;17597;17598;17599;17600;17601;17602;17603;17604;17605;17606;19470;19471;19472;19473;19474;19475;19476;19477;19478;19479;19480;19481;19482;19483;19721;19722;19723;19724;19725;19726;19727;19728;19729;19730;19731;19732;19733;19734;19735;19736;19737;19738;19739;19740;19741;19742;19743;19744;19745;19746;19747;19748;19749;19750;19751;19752;19753;19754;19755;19756;19757;19758;19759;19760;19761;19762;19763;19764;19765;19766;19767;19768;19769;19770;19771;19772;19773;19774;19775;19776;19777;19778;19779;19780;19781;19782;20216;20217;20218;20219;20220;20221;20222;20223;20224;20225;20226;20227;20228;22379;22380;22381;22382</t>
  </si>
  <si>
    <t>2145;2571;3659;4363;4770;5158;5867;5918;8026;10476;10490;10890;10894;11358;11562;12665;13189;13537;14748;15581;15606;15610;15625;15701;16133;16479;16858;16892;17070;17196;17544;17596;19478;19750;20221;22380</t>
  </si>
  <si>
    <t>A0A499FJE1</t>
  </si>
  <si>
    <t>A0A499FJE1;Q9H3K6</t>
  </si>
  <si>
    <t>1;1</t>
  </si>
  <si>
    <t>BolA-like protein 2</t>
  </si>
  <si>
    <t>BOLA2B</t>
  </si>
  <si>
    <t>tr|A0A499FJE1|A0A499FJE1_HUMAN BolA-like protein 2 OS=Homo sapiens OX=9606 GN=BOLA2B PE=1 SV=1;sp|Q9H3K6|BOLA2_HUMAN BolA-like protein 2 OS=Homo sapiens OX=9606 GN=BOLA2 PE=1 SV=1</t>
  </si>
  <si>
    <t>EDTEEHHLR;EESGKPGAHVTVK;EESGKPGAHVTVKK;GFGFVTFDDHDPVDK;GFGFVTFDDHDPVDKIVLQK;GGGGNFGPGPGSNFR;GGNFGFGDSR;GGSDGYGSGR;IDTIEIITDR;QEMQEVQSSR;TLETVPLER;YHTINGHNAEVR;YHTINGHNAEVRK</t>
  </si>
  <si>
    <t>527;551;552;856;857;866;871;875;1148;1984;2341;2797;2798</t>
  </si>
  <si>
    <t>527;551;552;856;857;866;871;875;1148;1984;2342;2799;2800</t>
  </si>
  <si>
    <t>3291;3292;3293;3294;3295;3296;3297;3298;3299;3415;3416;3417;3418;3419;3420;3421;3422;3423;3424;3425;3426;3427;3428;3429;3430;3431;3432;3433;5292;5293;5294;5295;5296;5297;5298;5299;5300;5301;5302;5303;5304;5305;5306;5307;5308;5309;5310;5311;5312;5354;5355;5356;5357;5358;5359;5377;5378;5379;5380;5381;5395;5396;5397;5398;5399;5400;5401;7166;7167;7168;12263;12264;12265;12266;14409;14410;14411;14412;14413;14414;14415;14416;14417;14418;17367;17368;17369;17370;17371;17372;17373;17374;17375;17376;17377;17378;17379;17380;17381;17382;17383;17384;17385</t>
  </si>
  <si>
    <t>4302;4303;4304;4305;4306;4307;4308;4309;4310;4311;4312;4313;4314;4315;4316;4317;4318;4319;4320;4461;4462;4463;4464;4465;4466;4467;4468;4469;4470;4471;4472;4473;4474;4475;4476;4477;4478;4479;4480;4481;4482;6744;6745;6746;6747;6748;6749;6750;6751;6752;6753;6754;6755;6756;6757;6758;6759;6760;6761;6762;6866;6867;6868;6869;6870;6871;6872;6873;6874;6875;6876;6877;6878;6879;6880;6881;6882;6883;6884;6885;6886;6887;6888;6889;6890;6891;6908;6909;6910;6911;6912;6913;6914;6915;6916;6917;6929;6930;6931;6932;6933;6934;6935;6936;6937;6938;6939;6940;6941;6942;6943;6944;6945;9532;9533;9534;16156;16157;19064;19065;19066;19067;19068;19069;19070;19071;19072;23418;23419;23420;23421;23422;23423;23424;23425;23426;23427;23428;23429;23430;23431;23432</t>
  </si>
  <si>
    <t>4314;4462;4481;6745;6757;6875;6910;6936;9533;16157;19064;23420;23432</t>
  </si>
  <si>
    <t>Q6IBG5</t>
  </si>
  <si>
    <t>Q6IBG5;F8VPF3;F8W1R7;J3KND3;G8JLA2;G3V1V0;B7Z6Z4;P60660;F8VZU9;G3V1Y7;F8W1I5;F8W180;A0A8Q3SIC5;B4E368;P14649</t>
  </si>
  <si>
    <t>Q6IBG5;F8VPF3;F8W1R7;J3KND3;G8JLA2;G3V1V0;B7Z6Z4;P60660</t>
  </si>
  <si>
    <t>3;3;3;3;3;3;3;3;1;1;1;1;1;1;1</t>
  </si>
  <si>
    <t>MYL6 protein</t>
  </si>
  <si>
    <t>MYL6</t>
  </si>
  <si>
    <t>tr|Q6IBG5|Q6IBG5_HUMAN MYL6 protein OS=Homo sapiens OX=9606 GN=MYL6 PE=2 SV=1;tr|F8VPF3|F8VPF3_HUMAN EF-hand calcium-binding domain-containing protein 11 (Fragment) OS=Homo sapiens OX=9606 GN=MYL6 PE=1 SV=1;tr|F8W1R7|F8W1R7_HUMAN Myosin light chain 6 OS=Ho</t>
  </si>
  <si>
    <t>GSSNSYAIK;HAFEIIHLLTGENPLQVLVNAIINSGPR;IVKHAFEIIHLLTGENPLQVLVNAIINSGPR;IVKHAFEIIHLLTGENPLQVLVNAIINSGPREDSTR;TEWETAAPAVAETPDIK;TIAECLADELINAAK;VNQAIWLLCTGAR</t>
  </si>
  <si>
    <t>986;1043;1380;1381;2271;2307;2671</t>
  </si>
  <si>
    <t>986;1043;1380;1381;2272;2308;2673</t>
  </si>
  <si>
    <t>6120;6121;6122;6123;6124;6491;6492;6493;6494;6495;6496;8692;8693;8694;8695;8696;8697;13876;13877;13878;13879;13880;13881;14140;14141;14142;14143;14144;14145;14146;14147;14148;14149;14150;14151;14152;14153;14154;14155;14156;14157;14158;14159;14160;14161;14162;14163;14164;14165;14166;14167;14168;14169;14170;14171;16567;16568;16569;16570;16571</t>
  </si>
  <si>
    <t>7902;7903;8433;8434;8435;8436;8437;8438;8439;8440;8441;8442;8443;11753;11754;11755;11756;11757;11758;11759;11760;18263;18264;18265;18266;18267;18268;18269;18270;18271;18272;18273;18274;18275;18276;18683;18684;18685;18686;18687;18688;18689;18690;18691;18692;18693;18694;18695;18696;18697;18698;18699;18700;18701;18702;18703;18704;18705;18706;18707;18708;18709;18710;18711;18712;18713;18714;18715;18716;18717;18718;18719;18720;18721;18722;18723;18724;18725;18726;18727;18728;18729;18730;18731;18732;18733;22238</t>
  </si>
  <si>
    <t>7902;8435;11757;11760;18276;18727;22238</t>
  </si>
  <si>
    <t>A0A0C4DGB2</t>
  </si>
  <si>
    <t>A0A0C4DGB2;B4E2I4;Q14TF0;A0A2R8YEL6;P48506</t>
  </si>
  <si>
    <t>1;1;1;1;1</t>
  </si>
  <si>
    <t>Glutamate--cysteine ligase (EC 6.3.2.2) (Gamma-ECS) (Gamma-glutamylcysteine synthetase)</t>
  </si>
  <si>
    <t>GCLC</t>
  </si>
  <si>
    <t>tr|A0A0C4DGB2|A0A0C4DGB2_HUMAN Glutamate--cysteine ligase OS=Homo sapiens OX=9606 GN=GCLC PE=1 SV=1;tr|B4E2I4|B4E2I4_HUMAN Glutamate--cysteine ligase OS=Homo sapiens OX=9606 GN=GCLC PE=1 SV=1;tr|Q14TF0|Q14TF0_HUMAN Glutamate--cysteine ligase OS=Homo sapien</t>
  </si>
  <si>
    <t>ALANVNIGSLICNVGAGGPAPAAGAAPAGGPAPSTAAAPAEEK;ASVSELACIYSALILHDDEVTVTEDKINALIK</t>
  </si>
  <si>
    <t>153;236</t>
  </si>
  <si>
    <t>True;True</t>
  </si>
  <si>
    <t>917;918;919;920;921;922;923;924;925;926;927;928;929;930;1446;1447;1448;1449;1450</t>
  </si>
  <si>
    <t>1241;1242;1243;1244;1245;1246;1247;1248;1249;1250;1251;1252;1253;1254;1255;1256;1257;1258;1259;1260;1261;1262;1263;1264;1265;1266;1267;1268;1892;1893;1894;1895;1896;1897;1898</t>
  </si>
  <si>
    <t>1245;1898</t>
  </si>
  <si>
    <t>A0A8I5KND9</t>
  </si>
  <si>
    <t>A0A8I5KND9;A0A8I5KYZ4;A0A8I5KNP3;A0A8I5KNN2;Q9NR30</t>
  </si>
  <si>
    <t>RNA helicase (EC 3.6.4.13)</t>
  </si>
  <si>
    <t>DDX21</t>
  </si>
  <si>
    <t xml:space="preserve">tr|A0A8I5KND9|A0A8I5KND9_HUMAN RNA helicase OS=Homo sapiens OX=9606 GN=DDX21 PE=1 SV=1;tr|A0A8I5KYZ4|A0A8I5KYZ4_HUMAN RNA helicase OS=Homo sapiens OX=9606 GN=DDX21 PE=1 SV=1;tr|A0A8I5KNP3|A0A8I5KNP3_HUMAN RNA helicase OS=Homo sapiens OX=9606 GN=DDX21 PE=1 </t>
  </si>
  <si>
    <t>AKPYEGSILEADCDILIPAASEK;CAVVDVPFGGAK;DDGSWEVIEGYR;DSNYHLLMSVQESLER;ELEDFKLQHGSILGFPK;GASIVEDKLVEDLR;GFIGPGIDVPAPDMSTGER;HGGTIPIVPTAEFQDR;IIAEGANGPTTPEADK;IIAEGANGPTTPEADKIFLER;IIKPCNHVLSLSFPIRR;KGFIGPGIDVPAPDMSTGER;PISQGGIHGR;TAAYVNAIEK;YSTDVSVDEVK</t>
  </si>
  <si>
    <t>149;298;337;458;622;818;859;1061;1231;1232;1239;1417;1959;2231;2827</t>
  </si>
  <si>
    <t>149;298;337;458;622;818;859;1061;1231;1232;1239;1417;1959;2232;2829</t>
  </si>
  <si>
    <t>887;888;889;890;891;892;893;894;895;896;897;898;899;900;1852;1853;2116;2117;2118;2119;2120;2846;2847;2848;2849;2850;2851;2852;2853;3903;3904;3905;3906;3907;3908;3909;3910;3911;3912;3913;3914;3915;3916;3917;3918;3919;3920;3921;3922;3923;3924;3925;5094;5095;5314;5315;5316;5317;6598;6599;6600;6601;6602;6603;6604;6605;6606;6607;6608;6609;6610;6611;6612;6613;6614;6615;6616;6617;6618;6619;6620;7714;7715;7716;7717;7718;7719;7720;7721;7722;7723;7724;7725;7726;7727;7728;7729;7730;7731;7732;7785;7786;7787;7788;8865;8866;8867;8868;8869;8870;12119;12120;13647;13648;13649;13650;13651;13652;13653;17550;17551;17552;17553;17554</t>
  </si>
  <si>
    <t>1152;1153;1154;1155;1156;1157;1158;1159;1160;1161;1162;1163;1164;1165;1166;1167;1168;1169;1170;1171;1172;1173;1174;1175;1176;1177;1178;1179;1180;1181;1182;1183;1184;2469;2470;2883;2884;2885;2886;3758;3759;5082;5083;5084;5085;5086;5087;5088;5089;5090;5091;5092;5093;5094;5095;5096;5097;5098;5099;5100;5101;5102;5103;5104;5105;5106;5107;5108;5109;5110;5111;5112;5113;6515;6766;6767;8599;8600;8601;8602;8603;8604;8605;8606;8607;8608;8609;8610;8611;8612;8613;8614;8615;8616;8617;8618;8619;8620;8621;8622;8623;8624;8625;8626;8627;8628;8629;8630;8631;10335;10336;10337;10338;10339;10340;10341;10342;10343;10344;10345;10346;10347;10348;10349;10350;10351;10352;10353;10354;10355;10356;10357;10358;10359;10360;10361;10362;10363;10364;10365;10366;10367;10368;10369;10370;10371;10372;10373;10374;10375;10451;10452;10453;10454;10455;10456;11954;11955;15943;17859;17860;17861;17862;17863;17864;23645;23646;23647;23648;23649</t>
  </si>
  <si>
    <t>1167;2469;2886;3758;5096;6515;6766;8629;10335;10373;10454;11954;15943;17861;23648</t>
  </si>
  <si>
    <t>B7Z8W6</t>
  </si>
  <si>
    <t>B7Z8W6;A0A0C4DFS8;A0A7P0T8D2;A0A7P0T862;A0A7P0T931;A0A7P0TAS5;A0A7P0T973;A0A7P0T8L3;A0A7P0T9I9;A0A7P0T895;P43490</t>
  </si>
  <si>
    <t>1;1;1;1;1;1;1;1;1;1;1</t>
  </si>
  <si>
    <t>Nicotinamide phosphoribosyltransferase (EC 2.4.2.12)</t>
  </si>
  <si>
    <t>NAMPT</t>
  </si>
  <si>
    <t>tr|B7Z8W6|B7Z8W6_HUMAN Nicotinamide phosphoribosyltransferase OS=Homo sapiens OX=9606 GN=NAMPT PE=1 SV=1;tr|A0A0C4DFS8|A0A0C4DFS8_HUMAN Nicotinamide phosphoribosyltransferase OS=Homo sapiens OX=9606 GN=NAMPT PE=1 SV=1;tr|A0A7P0T8D2|A0A7P0T8D2_HUMAN Nicotin</t>
  </si>
  <si>
    <t>ASVGFGGSCFQK;AVQALCAVYEHWVPR;DVLNLVYLCEALNLPEVAR;EADLVFISVNTPTK;EKILTTNTWSSELSK;EQIVVDLSHPGVSEDDQVSR;ESSSIYISK;EVVESCR;FSLQDPPNKKPK;IAILGFAFK;IAILGFAFKK;ICCIGAGYVGGPTCSVIAHMCPEIR;IFDANTKPNLNLQVLSNPEFLAEGTAIK;IFDANTKPNLNLQVLSNPEFLAEGTAIKDLK;IIDSLFNTVTDKK;ILTTNTWSSELSK;INAWNSPTLPIYEPGLK;INAWNSPTLPIYEPGLKEVVESCR;ISSINSISALCEATGADVEEVATAIGMDQR;IVQNSNGYK;LAANAFLAQR;NLFFSTNIDDAIK;NLFFSTNIDDAIKEADLVFISVNTPTK;RIFDANTKPNLNLQVLSNPEFLAEGTAIK;RIPYAPSGEIPK;RIVQNSNGYK;RVLDGLHNELQTIGFQIETIGKK;VLDGLHNELQTIGFQIETIGK;VLDGLHNELQTIGFQIETIGKK;VLIGGDETPEGQR;VTVVDVNESR</t>
  </si>
  <si>
    <t>235;282;475;494;613;666;684;725;785;1122;1123;1129;1179;1180;1236;1302;1309;1310;1347;1386;1469;1871;1872;2036;2037;2038;2042;2605;2606;2627;2714</t>
  </si>
  <si>
    <t>235;282;475;494;613;666;684;725;785;1122;1123;1129;1179;1180;1236;1302;1309;1310;1347;1386;1469;1871;1872;2036;2037;2038;2042;2606;2607;2628;2716</t>
  </si>
  <si>
    <t>1442;1443;1444;1445;1748;1749;1750;1751;1752;1753;1754;1755;1756;1757;1758;1759;1760;1761;1762;1763;2946;2947;2948;2949;3061;3062;3063;3064;3840;3841;3842;3843;3844;3845;4207;4208;4209;4210;4211;4212;4213;4214;4215;4216;4217;4218;4219;4220;4221;4222;4223;4224;4225;4226;4227;4228;4229;4230;4231;4232;4334;4335;4336;4337;4338;4339;4340;4341;4569;4570;4571;4869;4870;4871;4872;4873;4874;4875;4876;4877;4878;4879;4880;4881;4882;4883;7028;7029;7030;7031;7032;7033;7034;7035;7036;7037;7038;7065;7066;7067;7068;7069;7070;7374;7375;7376;7377;7378;7379;7380;7381;7382;7383;7384;7385;7386;7387;7388;7389;7390;7391;7750;7751;7752;7753;7754;7755;7756;7757;7758;7759;7760;7761;7762;7763;7764;7765;7766;7767;7768;7769;7770;7771;7772;7773;7774;7775;7776;7777;8241;8242;8243;8244;8245;8246;8247;8248;8249;8250;8251;8276;8277;8278;8279;8280;8281;8282;8283;8284;8285;8286;8287;8288;8289;8290;8291;8292;8293;8294;8295;8296;8297;8298;8299;8300;8301;8302;8303;8304;8305;8306;8307;8308;8486;8487;8488;8489;8490;8491;8492;8493;8494;8495;8496;8497;8498;8499;8500;8501;8502;8503;8504;8721;8722;8723;8724;9276;9277;9278;9279;9280;11610;11611;11612;11613;11614;11615;11616;11617;11618;12611;12612;12613;12614;12615;12616;12617;12618;12619;12620;12621;12622;12623;12624;12625;12626;12627;12637;12638;12639;12640;12641;12642;12643;12644;16121;16122;16123;16124;16125;16126;16127;16128;16129;16130;16131;16132;16133;16134;16135;16136;16137;16138;16139;16140;16141;16142;16143;16144;16145;16146;16147;16148;16149;16150;16151;16152;16153;16154;16155;16156;16157;16158;16159;16160;16161;16162;16163;16164;16165;16166;16167;16168;16169;16170;16171;16172;16173;16306;16307;16308;16309;16310;16311;16312;16313;16314;16315;16878;16879;16880;16881;16882;16883;16884;16885</t>
  </si>
  <si>
    <t>1889;1890;1891;2368;2369;2370;2371;2372;2373;2374;2375;2376;2377;2378;2379;2380;2381;2382;2383;2384;2385;2386;3923;3924;3925;3926;3927;3928;4085;4086;4087;4088;4089;4090;4091;4092;4093;4094;4095;4096;4097;4098;4983;5448;5449;5450;5451;5452;5453;5454;5455;5456;5457;5458;5459;5460;5461;5462;5463;5464;5465;5466;5467;5468;5469;5470;5471;5472;5473;5474;5475;5476;5477;5478;5479;5480;5481;5482;5483;5484;5485;5486;5487;5488;5489;5490;5491;5492;5493;5494;5495;5496;5497;5498;5499;5500;5501;5588;5589;5590;5591;5592;5593;5594;5595;5596;5597;5598;5599;5600;5601;5602;5603;5604;5605;5606;5607;5608;5609;5827;5828;6180;6181;6182;6183;6184;6185;6186;6187;6188;6189;6190;6191;6192;6193;6194;6195;6196;9336;9337;9338;9339;9340;9341;9342;9343;9344;9382;9383;9384;9385;9386;9387;9388;9803;9804;9805;9806;9807;9808;9809;9810;9811;9812;9813;9814;9815;9816;9817;9818;9819;9820;9821;9822;9823;9824;9825;9826;9827;9828;9829;9830;9831;9832;9833;9834;9835;9836;9837;9838;9839;9840;9841;9842;9843;9844;9845;9846;9847;9848;9849;9850;10402;10403;10404;10405;10406;10407;10408;10409;10410;10411;10412;10413;10414;10415;10416;10417;10418;10419;10420;10421;10422;10423;10424;10425;10426;10427;10428;10429;10430;10431;10432;10433;10434;10435;10436;10437;10438;10439;10440;10441;10442;10443;10444;10445;11166;11167;11168;11169;11170;11171;11172;11173;11174;11175;11176;11177;11178;11179;11180;11181;11182;11183;11184;11185;11186;11187;11188;11189;11190;11191;11192;11210;11211;11212;11213;11214;11215;11216;11217;11218;11219;11220;11221;11222;11223;11224;11225;11226;11227;11228;11229;11230;11231;11232;11233;11234;11235;11236;11237;11238;11239;11240;11241;11242;11243;11244;11245;11246;11247;11248;11249;11250;11251;11252;11253;11254;11255;11256;11257;11258;11259;11260;11261;11262;11263;11264;11265;11266;11267;11268;11463;11464;11465;11466;11467;11468;11469;11470;11471;11472;11473;11474;11475;11476;11477;11478;11479;11480;11481;11482;11483;11484;11485;11777;11778;11779;11780;11781;11782;11783;11784;11785;12379;12380;12381;12382;12383;12384;12385;12386;12387;12388;12389;12390;15274;15275;15276;15277;15278;15279;15280;15281;15282;16576;16577;16578;16579;16580;16581;16582;16583;16584;16585;16589;16590;16591;16592;16593;21565;21566;21567;21568;21569;21570;21571;21572;21573;21574;21575;21576;21577;21578;21579;21580;21581;21582;21583;21584;21585;21586;21587;21588;21589;21590;21591;21592;21593;21594;21595;21596;21597;21598;21599;21600;21601;21602;21603;21604;21605;21606;21607;21608;21609;21610;21611;21612;21613;21614;21615;21616;21617;21618;21619;21620;21621;21622;21623;21624;21625;21626;21627;21628;21629;21630;21631;21632;21633;21634;21635;21636;21637;21638;21639;21640;21641;21642;21643;21644;21645;21646;21647;21648;21649;21650;21651;21652;21653;21654;21655;21656;21657;21658;21659;21660;21661;21662;21663;21664;21665;21666;21667;21668;21669;21670;21671;21672;21673;21674;21675;21676;21834;21835;21836;21837;21838;21839;21840;21841;21842;21843;21844;21845;21846;21847;21848;21849;21850;21851;21852;21853;21854;22748;22749;22750;22751;22752;22753;22754;22755;22756;22757;22758;22759;22760;22761;22762;22763;22764;22765;22766;22767;22768;22769</t>
  </si>
  <si>
    <t>1890;2373;3928;4094;4983;5498;5590;5828;6188;9337;9342;9382;9830;9844;10438;11175;11246;11268;11464;11779;12390;15277;15281;16577;16581;16584;16590;21586;21599;21847;22762</t>
  </si>
  <si>
    <t>K7EP16</t>
  </si>
  <si>
    <t>K7EP16;K7ENA8;Q6IAM0;A8K5K5;O75821</t>
  </si>
  <si>
    <t>Eukaryotic translation initiation factor 3 subunit G</t>
  </si>
  <si>
    <t>EIF3G</t>
  </si>
  <si>
    <t>tr|K7EP16|K7EP16_HUMAN Eukaryotic translation initiation factor 3 subunit G (Fragment) OS=Homo sapiens OX=9606 GN=EIF3G PE=1 SV=1;tr|K7ENA8|K7ENA8_HUMAN Eukaryotic translation initiation factor 3 subunit G (Fragment) OS=Homo sapiens OX=9606 GN=EIF3G PE=1 S</t>
  </si>
  <si>
    <t>AENGKLVINGNPITIFQER;AENGKLVINGNPITIFQERDPSK;AGAHLQGGAK;AGAHLQGGAKR;AVGKVIPELNGK;DGRGALQNIIPASTGAAK;GALQNIIPASTGAAK;GILGYTEHQVVSSDFNSDTHSSTFDAGAGIALNDHFVK;IISNASCTTNCLAPLAK;LEKPAKYDDIK;LTGMAFR;LTGMAFRVPTANVSVVDLTCR;LVINGNPITIFQER;LVINGNPITIFQERDPSK;LVINGNPITIFQERDPSKIK;PAKYDDIKK;QASEGPLK;TVDGPSGK;VGVNGFGR;VIHDNFGIVEGLMTTVHAITATQK;VIISAPSADAPMFVMGVNHEK;VIISAPSADAPMFVMGVNHEKYDNSLK;VIPELNGK;VIPELNGKLTGMAFR;VIPELNGKLTGMAFRVPTANVSVVDLTCR;VPTANVSVVDLTCR;VVDLMAHMASK;VVDLMAHMASKE;WGDAGAEYVVESTGVFTTMEK;YDNSLKIISNASCTTNCLAPLAK</t>
  </si>
  <si>
    <t>75;76;94;95;273;370;811;892;1249;1527;1714;1715;1739;1740;1741;1949;1977;2402;2556;2573;2575;2576;2583;2584;2585;2677;2719;2720;2756;2779</t>
  </si>
  <si>
    <t>True;True;True;True;True;True;True;True;True;True;True;True;True;True;True;True;True;True;True;True;True;True;True;True;True;True;True;True;True;True</t>
  </si>
  <si>
    <t>75;76;94;95;273;370;811;892;1249;1527;1714;1715;1739;1740;1741;1949;1977;2403;2557;2574;2576;2577;2584;2585;2586;2679;2721;2722;2758;2781</t>
  </si>
  <si>
    <t>451;452;453;454;455;456;457;458;459;460;461;462;463;464;465;466;467;468;469;470;471;472;473;474;475;476;477;568;569;570;571;572;573;574;575;576;577;578;579;580;581;582;583;584;585;586;587;588;589;590;591;592;593;1720;1721;2299;2300;2301;2302;2303;2304;5042;5043;5044;5045;5046;5047;5048;5049;5050;5051;5052;5053;5054;5055;5056;5057;5058;5059;5060;5061;5062;5063;5064;5065;5066;5522;5523;5524;5525;5526;5527;5528;5529;5530;5531;5532;5533;7852;7853;7854;7855;7856;7857;7858;7859;7860;7861;7862;7863;7864;7865;7866;7867;7868;9593;9594;9595;10640;10641;10642;10643;10644;10645;10646;10647;10648;10649;10650;10651;10652;10653;10654;10655;10656;10657;10658;10659;10804;10805;10806;10807;10808;10809;10810;10811;10812;10813;10814;10815;10816;10817;10818;10819;10820;10821;10822;10823;10824;10825;10826;10827;10828;10829;10830;10831;10832;10833;10834;10835;10836;10837;10838;10839;10840;10841;10842;10843;10844;10845;10846;10847;10848;10849;10850;10851;10852;10853;10854;12058;12059;12060;12061;12062;12229;12230;12231;12232;12233;14782;14783;14784;14785;14786;14787;14788;14789;15826;15827;15828;15829;15830;15831;15911;15912;15913;15914;15915;15916;15917;15918;15919;15920;15921;15922;15923;15924;15925;15926;15927;15928;15929;15930;15931;15932;15933;15934;15935;15936;15937;15938;15939;15940;15941;15948;15949;15950;15951;15952;15953;15954;15955;15956;15957;15958;15959;15960;15961;15962;15963;15964;15965;15966;15967;15968;15969;15996;15997;15998;15999;16000;16001;16002;16003;16004;16005;16006;16007;16008;16009;16625;16626;16627;16628;16629;16630;16631;16632;16633;16634;16635;16636;16637;16638;16910;16911;16912;16913;16914;16915;16916;16917;16918;16919;17087;17088;17089;17090;17229;17230;17231;17232</t>
  </si>
  <si>
    <t>624;625;626;627;628;629;630;631;632;633;634;635;636;637;638;639;640;641;642;643;644;645;646;647;648;649;650;651;652;653;654;655;656;657;738;739;740;741;742;743;744;745;746;747;748;749;750;751;752;753;754;755;756;757;758;759;760;761;762;763;764;765;766;767;768;769;770;771;772;773;774;775;776;777;778;779;780;781;782;783;784;785;786;787;788;789;790;791;792;793;794;795;796;797;798;799;800;801;802;803;804;805;806;807;808;809;2352;3116;3117;3118;3119;3120;3121;3122;3123;3124;6407;6408;6409;6410;6411;6412;6413;6414;6415;6416;6417;6418;6419;6420;6421;6422;6423;6424;6425;6426;6427;6428;6429;6430;6431;6432;6433;6434;6435;6436;6437;6438;6439;6440;6441;6442;6443;6444;6445;6446;6447;6448;6449;6450;6451;6452;6453;6454;6455;6456;6457;6458;6459;6460;6461;6462;6463;6464;6465;6466;6467;6468;6469;6470;6471;6472;6473;6474;6475;6476;6477;6478;6479;6480;6481;6482;6483;6484;6485;6486;6487;6488;6489;6490;6491;6492;6493;6494;6495;6496;6497;6498;7129;7130;7131;7132;7133;7134;7135;7136;7137;7138;7139;7140;7141;7142;7143;7144;7145;7146;7147;7148;7149;7150;7151;7152;7153;7154;10597;10598;10599;10600;10601;10602;10603;10604;10605;10606;10607;10608;10609;10610;10611;10612;10613;10614;10615;10616;10617;10618;10619;10620;10621;10622;10623;10624;10625;10626;10627;10628;10629;10630;10631;10632;10633;10634;10635;10636;10637;10638;10639;10640;10641;10642;10643;10644;10645;10646;10647;10648;10649;10650;10651;10652;10653;10654;10655;10656;10657;10658;10659;10660;12748;14100;14101;14102;14103;14104;14105;14106;14107;14108;14109;14110;14111;14112;14113;14114;14115;14116;14117;14118;14119;14120;14121;14315;14316;14317;14318;14319;14320;14321;14322;14323;14324;14325;14326;14327;14328;14329;14330;14331;14332;14333;14334;14335;14336;14337;14338;14339;14340;14341;14342;14343;14344;14345;14346;14347;14348;14349;14350;14351;14352;14353;14354;14355;14356;14357;14358;14359;14360;14361;14362;14363;14364;14365;14366;14367;14368;14369;14370;14371;14372;14373;14374;14375;14376;14377;14378;14379;14380;14381;14382;14383;14384;14385;14386;14387;14388;14389;14390;14391;14392;14393;14394;14395;14396;14397;14398;14399;14400;14401;14402;14403;14404;14405;14406;14407;14408;14409;14410;14411;14412;14413;14414;14415;14416;15853;15854;16119;16120;16121;16122;16123;16124;16125;16126;16127;16128;16129;16130;16131;16132;19502;19503;19504;19505;19506;19507;19508;19509;19510;19511;19512;19513;19514;19515;19516;21098;21099;21100;21101;21102;21103;21104;21105;21106;21107;21108;21109;21110;21111;21112;21113;21114;21115;21116;21117;21118;21119;21120;21121;21122;21123;21124;21125;21126;21127;21128;21129;21130;21131;21132;21133;21134;21135;21136;21137;21138;21139;21215;21216;21217;21218;21219;21220;21221;21222;21223;21224;21225;21226;21227;21228;21229;21230;21231;21232;21233;21234;21235;21236;21237;21238;21239;21240;21241;21242;21243;21244;21245;21246;21247;21248;21249;21250;21251;21252;21253;21254;21255;21256;21257;21258;21259;21260;21261;21262;21263;21264;21265;21266;21267;21268;21269;21270;21271;21272;21273;21274;21275;21276;21277;21278;21279;21280;21281;21282;21283;21284;21285;21286;21287;21288;21289;21290;21291;21292;21293;21294;21295;21296;21297;21298;21299;21300;21301;21302;21303;21304;21305;21306;21307;21308;21309;21310;21311;21312;21313;21314;21315;21316;21317;21318;21319;21320;21321;21322;21323;21324;21328;21329;21330;21331;21332;21333;21334;21335;21336;21337;21338;21339;21340;21341;21342;21343;21344;21345;21346;21347;21348;21349;21350;21351;21352;21353;21354;21355;21356;21357;21358;21359;21360;21361;21362;21363;21364;21365;21366;21367;21368;21369;21370;21390;21391;21392;21393;21394;21395;21396;21397;21398;21399;21400;21401;21402;21403;21404;21405;21406;21407;21408;21409;21410;21411;21412;21413;21414;21415;21416;21417;21418;21419;21420;21421;22350;22351;22352;22353;22354;22355;22356;22357;22358;22359;22360;22361;22362;22363;22364;22365;22366;22367;22368;22811;22812;22813;22814;22815;22816;22817;22818;22819;22990;22991;23230</t>
  </si>
  <si>
    <t>636;644;752;780;2352;3123;6477;7152;10618;12748;14102;14112;14358;14380;14409;15854;16131;19505;21131;21323;21352;21361;21402;21412;21415;22366;22811;22818;22991;23230</t>
  </si>
  <si>
    <t>J3QLU0</t>
  </si>
  <si>
    <t>J3QLU0;Q8WYH5;Q9BW80;A5YM55;B7Z8Y7;O94762</t>
  </si>
  <si>
    <t>RecQ like helicase 5</t>
  </si>
  <si>
    <t>RECQL5</t>
  </si>
  <si>
    <t>tr|J3QLU0|J3QLU0_HUMAN RecQ like helicase 5 (Fragment) OS=Homo sapiens OX=9606 GN=RECQL5 PE=1 SV=1;tr|Q8WYH5|Q8WYH5_HUMAN Uncharacterized protein PP1045 OS=Homo sapiens OX=9606 GN=PP1045 PE=2 SV=1;tr|Q9BW80|Q9BW80_HUMAN RECQL5 protein (Fragment) OS=Homo sa</t>
  </si>
  <si>
    <t>DFTPVCTTELGR;DGDSVMVLPTIPEEEAK;DINAYNCEEPTEKLPFPIIDDR;ELAILLGMLDPAEKDEK;IRFHDFLGDSWGILFSHPR;LIALSIDSVEDHLAWSK;PGGLLLGDVAPNFEANTTVGR;VVFVFGPDKK</t>
  </si>
  <si>
    <t>352;359;388;618;1334;1582;1955;2724</t>
  </si>
  <si>
    <t>True;True;True;True;True;True;True;True</t>
  </si>
  <si>
    <t>352;359;388;618;1334;1582;1955;2726</t>
  </si>
  <si>
    <t>2200;2201;2202;2203;2204;2235;2236;2237;2238;2239;2395;2396;2397;2398;2399;3864;3865;3866;3867;3868;3869;3870;8427;8428;8429;8430;9887;9888;9889;9890;9891;9892;9893;9894;9895;9896;12084;12085;12086;12087;12088;12089;12090;12091;12092;12093;12094;12095;12096;12097;12098;12099;12100;12101;12102;12103;12104;12105;12106;12107;12108;12109;16938;16939;16940;16941;16942;16943;16944;16945;16946</t>
  </si>
  <si>
    <t>2980;2981;2982;2983;2984;2985;2986;2987;2988;2989;2990;2991;2992;3038;3039;3220;3221;5004;5005;5006;5007;11391;11392;11393;13130;13131;13132;13133;13134;13135;13136;13137;13138;13139;13140;13141;15874;15875;15876;15877;15878;15879;15880;15881;15882;15883;15884;15885;15886;15887;15888;15889;15890;15891;15892;15893;15894;15895;15896;15897;15898;15899;15900;15901;15902;15903;15904;15905;15906;15907;15908;15909;15910;15911;15912;15913;15914;15915;15916;15917;15918;15919;15920;15921;15922;15923;15924;15925;15926;15927;15928;15929;15930;15931;15932;15933;15934;15935;15936;15937;15938;15939;22845;22846;22847;22848;22849</t>
  </si>
  <si>
    <t>2986;3039;3220;5006;11391;13135;15895;22845</t>
  </si>
  <si>
    <t>F8VRJ2</t>
  </si>
  <si>
    <t>F8VRJ2;B7Z5H0;H0YHC3;F8W020;F8W118;F8VXI6;F8VUX1;F8VY35;F8VV59;B7Z9C2;F8W0J6;F5H4R6;B7Z2V4;H0YIV4;P55209</t>
  </si>
  <si>
    <t>1;1;1;1;1;1;1;1;1;1;1;1;1;1;1</t>
  </si>
  <si>
    <t>Nucleosome assembly protein 1 like 1</t>
  </si>
  <si>
    <t>NAP1L1</t>
  </si>
  <si>
    <t>tr|F8VRJ2|F8VRJ2_HUMAN Nucleosome assembly protein 1 like 1 (Fragment) OS=Homo sapiens OX=9606 GN=NAP1L1 PE=1 SV=1;tr|B7Z5H0|B7Z5H0_HUMAN cDNA FLJ54129, highly similar to Nucleosome assembly protein 1-like 1 OS=Homo sapiens OX=9606 PE=2 SV=1;tr|H0YHC3|H0YH</t>
  </si>
  <si>
    <t>AAVEEGIVLGGGCALLR;ALMLQGVDLLADAVAVTMGPK;CIPALDSLTPANEDQK;CIPALDSLTPANEDQKIGIEIIKR;DDAMLLK;DGVTVAK;DRVTDALNATR;EIGNIISDAMK;EIGNIISDAMKK;FDRGYISPYFINTSK;GANPVEIR;GANPVEIRR;GIIDPTK;GIIDPTKVVR;GRTVIIEQSWGSPK;GVMLAVDAVIAELKK;GYISPYFINTSK;GYISPYFINTSKGQK;IGIEIIK;IGIEIIKR;IQEIIEQLDVTTSEYEK;IQEIIEQLDVTTSEYEKEK;ISKGANPVEIR;ISSIQSIVPALEIANAHR;ISSIQSIVPALEIANAHRKPLVIIAEDVDGEALSTLVLNR;KGVITVK;LKVGLQVVAVK;LSDGVAVLK;LVQDVANNTNEEAGDGTTTATVLAR;NAGVEGSLIVEK;QSKPVTTPEEIAQVATISANGDK;QSKPVTTPEEIAQVATISANGDKEIGNIISDAMK;RGVMLAVDAVIAELKK;SIDLKDKYK;TALLDAAGVASLLTTAEVVVTEIPK;TALLDAAGVASLLTTAEVVVTEIPKEEK;TLKIPAMTIAK;TLNDELEIIEGMKFDR;TVIIEQSWGSPK;VGEVIVTK;VGEVIVTKDDAMLLK;VGGTSDVEVNEK;VGGTSDVEVNEKK;VGLQVVAVK;VGLQVVAVKAPGFGDNRK;VTDALNATR;VTKDGVTVAK</t>
  </si>
  <si>
    <t>26;181;303;304;334;374;453;595;596;740;814;815;886;887;974;1017;1037;1038;1209;1210;1319;1320;1342;1348;1349;1425;1613;1693;1756;1807;2018;2019;2035;2118;2239;2240;2348;2352;2414;2535;2536;2537;2538;2545;2546;2695;2703</t>
  </si>
  <si>
    <t>True;True;True;True;True;True;True;True;True;True;True;True;True;True;True;True;True;True;True;True;True;True;True;True;True;True;True;True;True;True;True;True;True;True;True;True;True;True;True;True;True;True;True;True;True;True;True</t>
  </si>
  <si>
    <t>26;181;303;304;334;374;453;595;596;740;814;815;886;887;974;1017;1037;1038;1209;1210;1319;1320;1342;1348;1349;1425;1613;1693;1756;1807;2018;2019;2035;2118;2240;2241;2349;2353;2415;2536;2537;2538;2539;2546;2547;2697;2705</t>
  </si>
  <si>
    <t>150;151;152;153;154;155;156;157;158;159;160;161;162;163;164;165;1120;1121;1122;1123;1124;1125;1126;1127;1128;1872;1873;1874;1875;1876;1877;1878;1879;2094;2095;2096;2097;2098;2318;2319;2320;2321;2322;2323;2324;2325;2829;2830;2831;2832;3728;3729;3730;3731;3732;3733;3734;3735;3736;3737;3738;3739;4626;4627;4628;4629;5078;5079;5080;5081;5082;5083;5084;5085;5482;5483;5484;5485;5486;5487;5488;5489;5490;5491;5492;5493;5494;5495;5496;6060;6061;6062;6063;6064;6277;6278;6279;6280;6281;6282;6283;6284;6285;6286;6287;6288;6289;6290;6291;6292;6293;6294;6295;6296;6297;6298;6299;6300;6460;6461;6462;6463;6464;6465;6466;6467;6468;7554;7555;7556;7557;7558;7559;7560;7561;7562;7563;7564;7565;7566;7567;7568;7569;7570;7571;7572;7573;7574;7575;7576;7577;7578;7579;7580;7581;7582;7583;7584;7585;7586;8352;8353;8354;8355;8356;8357;8358;8359;8360;8361;8362;8363;8364;8365;8366;8367;8368;8369;8370;8371;8372;8373;8458;8459;8505;8506;8507;8508;8509;8510;8511;8512;8513;8514;8515;8516;8517;8941;8942;8943;8944;8945;8946;10074;10075;10076;10077;10078;10513;10514;10515;10516;10517;10518;10519;10520;10947;10948;10949;10950;10951;10952;10953;10954;10955;10956;10957;10958;10959;10960;10961;10962;10963;10964;10965;10966;10967;10968;10969;10970;11219;11220;11221;11222;11223;11224;12499;12500;12501;12502;12503;12504;12505;12506;12507;12508;12509;12510;12600;12601;12602;12603;12604;12605;12606;12607;12608;12609;12610;12975;12976;13687;13688;13689;13690;13691;13692;13693;13694;13695;13696;13697;13698;13699;13700;13701;13702;13703;13704;13705;13706;13707;13708;13709;13710;13711;14471;14472;14473;14474;14475;14476;14477;14478;14479;14480;14481;14482;14483;14484;14485;14486;14497;14498;14499;14500;14501;14502;14865;14866;14867;14868;14869;14870;15674;15675;15676;15677;15678;15679;15680;15681;15682;15683;15684;15685;15686;15687;15688;15689;15690;15691;15692;15693;15694;15695;15696;15697;15698;15699;15700;15701;15702;15703;15704;15705;15706;15707;15708;15709;15710;15711;15712;15713;15714;15715;15716;15717;15718;15719;15720;15721;15722;15723;15724;15725;15726;15727;15728;15729;15769;15770;15771;15772;15773;15774;15775;15776;15777;15778;15779;15780;15781;15782;15783;15784;15785;15786;15787;15788;15789;15790;15791;15792;16729;16730;16731;16732;16733;16734;16735;16736;16737;16738;16739;16795;16796;16797;16798;16799;16800;16801;16802;16803;16804;16805;16806;16807;16808;16809</t>
  </si>
  <si>
    <t>191;192;193;194;195;196;197;198;199;200;201;202;203;204;205;206;207;208;209;210;211;212;213;214;215;216;217;218;219;220;221;222;223;224;225;226;227;228;229;230;231;232;233;234;235;236;237;238;239;240;1535;1536;1537;1538;2481;2482;2483;2484;2485;2486;2487;2488;2489;2490;2491;2846;3143;3144;3145;3146;3147;3742;3743;3744;4803;4804;4805;4806;4807;4808;5879;5880;5881;6509;6510;6511;7033;7034;7035;7036;7037;7038;7039;7040;7041;7042;7043;7044;7045;7046;7047;7048;7845;7846;7847;7848;7849;8102;8103;8104;8105;8106;8107;8108;8109;8110;8111;8112;8113;8114;8115;8116;8117;8118;8119;8120;8121;8122;8123;8124;8125;8126;8127;8128;8129;8130;8131;8132;8133;8134;8135;8136;8137;8138;8139;8140;8141;8142;8143;8144;8145;8146;8147;8148;8149;8150;8151;8152;8153;8154;8155;8392;8393;8394;8395;8396;8397;8398;8399;8400;8401;8402;8403;8404;8405;8406;8407;8408;10150;10151;10152;10153;10154;10155;10156;10157;10158;10159;10160;10161;10162;10163;10164;10165;10166;10167;10168;10169;10170;10171;10172;10173;10174;10175;10176;10177;10178;10179;10180;10181;10182;10183;10184;10185;10186;10187;10188;10189;10190;10191;10192;10193;10194;10195;10196;10197;10198;10199;10200;11307;11308;11309;11310;11311;11312;11313;11314;11315;11316;11317;11318;11319;11320;11321;11322;11323;11324;11325;11326;11327;11328;11329;11330;11331;11332;11333;11334;11335;11336;11337;11338;11424;11486;11487;11488;11489;11490;11491;11492;11493;11494;11495;11496;11497;11498;11499;11500;11501;12026;12027;12028;12029;12030;12031;12032;13331;13332;13333;13334;13335;13336;13935;13936;13937;13938;13939;13940;13941;13942;13943;13944;13945;13946;13947;13948;13949;13950;13951;13952;13953;13954;13955;13956;13957;13958;13959;13960;13961;13962;13963;13964;13965;13966;13967;13968;14488;14489;14490;14491;14492;14493;14494;14495;14496;14497;14498;14499;14500;14501;14502;14503;14504;14505;14506;14507;14508;14509;14510;14511;14512;14513;14514;14515;14516;14517;14518;14519;14520;14521;14522;14523;14524;14525;14526;14527;14528;14529;14530;14531;14532;14533;14534;14535;14536;14537;14538;14539;14540;14541;14542;14543;14544;14545;14546;14547;14548;14818;14819;14820;14821;14822;14823;14824;14825;14826;14827;14828;14829;14830;14831;14832;14833;14834;14835;14836;14837;14838;14839;14840;14841;14842;14843;14844;14845;14846;14847;14848;14849;14850;14851;14852;14853;14854;14855;14856;14857;16450;16451;16452;16453;16454;16455;16456;16457;16458;16459;16569;16570;16571;16572;16573;16574;16575;17016;17017;17935;17936;17937;17938;17939;17940;17941;17942;17943;17944;17945;17946;17947;17948;17949;17950;17951;17952;17953;17954;17955;17956;17957;17958;17959;17960;17961;17962;17963;17964;17965;17966;17967;17968;17969;17970;17971;17972;17973;17974;17975;17976;17977;17978;17979;17980;17981;17982;17983;17984;17985;17986;17987;17988;17989;17990;17991;17992;17993;17994;17995;17996;17997;17998;17999;18000;19174;19175;19176;19177;19178;19179;19180;19181;19182;19183;19184;19185;19186;19187;19188;19189;19190;19191;19192;19193;19194;19195;19196;19197;19198;19199;19219;19220;19221;19222;19223;19624;19625;19626;19627;19628;19629;19630;19631;19632;19633;19634;19635;19636;19637;19638;19639;19640;19641;19642;19643;19644;19645;19646;19647;19648;19649;19650;19651;19652;19653;19654;20839;20840;20841;20842;20843;20844;20845;20846;20847;20848;20849;20850;20851;20852;20853;20854;20855;20856;20857;20858;20859;20860;20861;20862;20863;20864;20865;20866;20867;20868;20869;20870;20871;20872;20873;20874;20875;20876;20877;20878;20879;20880;20881;20882;20883;20884;20885;20886;20887;20888;20889;20890;20891;20892;20893;20894;20895;20896;20897;20898;20899;20900;20901;20902;20903;20904;20905;20906;20907;20908;20909;20910;20911;20912;20913;20914;20915;20916;20917;20918;20919;20920;20921;20922;20923;20924;20925;20926;20927;20928;20929;20930;20931;20932;20933;20934;20935;20936;20937;20938;20939;20940;20941;20942;20943;20944;20945;20946;20947;20948;20949;20950;20951;20952;20953;20954;20955;20956;20957;20958;20959;20960;20961;20962;20963;20964;20965;20966;20967;20968;20969;20970;20971;20972;20973;20974;20975;20976;20977;20978;20979;20980;20981;20982;20983;20984;20985;20986;20987;20988;20989;20990;20991;20992;20993;20994;20995;20996;21044;21045;21046;21047;21048;21049;21050;21051;21052;21053;21054;21055;21056;21057;21058;21059;21060;21061;21062;21063;21064;21065;21066;21067;21068;21069;21070;21071;21072;21073;21074;21075;22468;22469;22470;22471;22472;22473;22474;22475;22476;22477;22478;22479;22480;22481;22482;22483;22484;22485;22486;22487;22488;22489;22490;22491;22492;22493;22494;22495;22496;22497;22498;22499;22500;22501;22502;22503;22504;22505;22506;22507;22652;22653;22654;22655;22656;22657;22658;22659;22660;22661;22662;22663;22664;22665;22666</t>
  </si>
  <si>
    <t>213;1537;2490;2491;2846;3146;3744;4803;4804;5879;6510;6511;7033;7043;7846;8105;8393;8408;10155;10182;11329;11337;11424;11487;11501;12028;13331;13967;14528;14850;16450;16458;16572;17016;17976;17994;19180;19222;19640;20869;20905;20940;20963;21051;21071;22487;22656</t>
  </si>
  <si>
    <t>H7C469</t>
  </si>
  <si>
    <t>H7C469;F8W787;A0A1B0GW44;A0A1B0GV23;A0A1B0GVD5;A0A1B0GWE8;V9HWI3;C9JH19;A0A1B0GU92;A0A1B0GU03;P07339</t>
  </si>
  <si>
    <t>Cathepsin D (EC 3.4.23.5)</t>
  </si>
  <si>
    <t>tr|H7C469|H7C469_HUMAN Cathepsin D (Fragment) OS=Homo sapiens OX=9606 PE=1 SV=7;tr|F8W787|F8W787_HUMAN Cathepsin D OS=Homo sapiens OX=9606 GN=CTSD PE=1 SV=2;tr|A0A1B0GW44|A0A1B0GW44_HUMAN Cathepsin D OS=Homo sapiens OX=9606 GN=CTSD PE=1 SV=1;tr|A0A1B0GV23|</t>
  </si>
  <si>
    <t>CAQGCICK;GASDKCSCCA;KSCCSCCPVGCAK;MDPNCSCAAGDSCTCAGSCK;SCCSCCPVGCAK</t>
  </si>
  <si>
    <t>296;817;1456;1780;2060</t>
  </si>
  <si>
    <t>True;True;True;True;True</t>
  </si>
  <si>
    <t>1836;1837;1838;1839;1840;1841;1842;5091;5092;5093;9186;9187;9188;9189;9190;9191;9192;9193;9194;9195;9196;9197;9198;9199;11086;11087;11088;11089;11090;11091;11092;11093;11094;11095;12710;12711;12712;12713;12714;12715;12716;12717;12718;12719;12720;12721;12722;12723;12724;12725;12726;12727</t>
  </si>
  <si>
    <t>2448;2449;2450;2451;2452;2453;2454;2455;2456;2457;2458;2459;2460;2461;6514;12306;12307;12308;12309;12310;12311;12312;12313;12314;12315;14698;14699;14700;14701;14702;14703;14704;16656;16657;16658;16659;16660;16661;16662;16663;16664;16665;16666;16667;16668;16669;16670;16671;16672;16673;16674;16675;16676;16677;16678;16679;16680;16681;16682;16683;16684;16685;16686;16687;16688;16689;16690;16691;16692;16693;16694;16695;16696;16697;16698</t>
  </si>
  <si>
    <t>2460;6514;12308;14700;16674</t>
  </si>
  <si>
    <t>K7ER39</t>
  </si>
  <si>
    <t>K7ER39;K7EL96;A0A140VJN8;O60664</t>
  </si>
  <si>
    <t>1;1;1;1</t>
  </si>
  <si>
    <t>Perilipin 3</t>
  </si>
  <si>
    <t>PLIN3</t>
  </si>
  <si>
    <t>tr|K7ER39|K7ER39_HUMAN Perilipin 3 (Fragment) OS=Homo sapiens OX=9606 GN=PLIN3 PE=1 SV=1;tr|K7EL96|K7EL96_HUMAN Perilipin 3 (Fragment) OS=Homo sapiens OX=9606 GN=PLIN3 PE=1 SV=8;tr|A0A140VJN8|A0A140VJN8_HUMAN Perilipin OS=Homo sapiens OX=9606 PE=2 SV=1;sp|</t>
  </si>
  <si>
    <t>DSPSVWAAVPGK;DSPSVWAAVPGKTFVNITPAEVGVLVGK;DSPSVWAAVPGKTFVNITPAEVGVLVGKDR;EGVHGGLINKK;SSFYVNGLTLGGQK;STGGAPTFNVTVTK;TFVNITPAEVGVLVGK;TFVNITPAEVGVLVGKDR;TKSTGGAPTFNVTVTK;TLVLLMGK</t>
  </si>
  <si>
    <t>459;460;461;579;2189;2201;2286;2287;2334;2362</t>
  </si>
  <si>
    <t>459;460;461;579;2189;2201;2287;2288;2335;2363</t>
  </si>
  <si>
    <t>2854;2855;2856;2857;2858;2859;2860;2861;2862;2863;2864;2865;3612;3613;3614;3615;3616;3617;3618;3619;3620;3621;3622;3623;13400;13401;13402;13403;13469;13470;13471;13472;13473;13474;13475;13476;13477;13478;13479;13973;13974;13975;13976;13977;13978;13979;13980;13981;13982;13983;13984;13985;13986;13987;13988;13989;13990;13991;13992;13993;13994;13995;13996;13997;13998;13999;14000;14001;14002;14003;14004;14005;14006;14007;14008;14009;14010;14011;14012;14013;14014;14015;14016;14017;14361;14362;14363;14571;14572;14573;14574;14575;14576</t>
  </si>
  <si>
    <t>3760;3761;3762;3763;3764;3765;3766;3767;3768;3769;3770;3771;3772;3773;3774;3775;3776;3777;3778;3779;3780;3781;3782;3783;3784;3785;3786;3787;3788;3789;3790;3791;3792;3793;3794;3795;3796;4711;4712;4713;4714;4715;4716;4717;4718;17552;17553;17554;17555;17556;17557;17558;17640;17641;17642;17643;17644;17645;17646;17647;17648;17649;17650;17651;17652;17653;17654;17655;18390;18391;18392;18393;18394;18395;18396;18397;18398;18399;18400;18401;18402;18403;18404;18405;18406;18407;18408;18409;18410;18411;18412;18413;18414;18415;18416;18417;18418;18419;18420;18421;18422;18423;18424;18425;18426;18427;18428;18429;18430;18431;18432;18433;18434;18435;18436;18437;18438;18439;18440;18441;18442;18443;18444;18445;18446;18447;18448;18449;18450;18451;18452;18453;18454;18455;18456;18457;18458;18459;18460;18461;18462;18463;18464;18465;18466;18467;18468;18469;18470;18471;18472;18473;18474;18475;18476;18477;18478;18479;18480;18481;18482;18483;19008;19294;19295</t>
  </si>
  <si>
    <t>3779;3793;3796;4713;17553;17653;18411;18469;19008;19295</t>
  </si>
  <si>
    <t>B7Z9B4</t>
  </si>
  <si>
    <t>B7Z9B4;Q8N7M6;B4DM54;A0A087WUH9;Q9NYY3</t>
  </si>
  <si>
    <t>2;1;1;1;1</t>
  </si>
  <si>
    <t>non-specific serine/threonine protein kinase (EC 2.7.11.1)</t>
  </si>
  <si>
    <t>tr|B7Z9B4|B7Z9B4_HUMAN non-specific serine/threonine protein kinase OS=Homo sapiens OX=9606 PE=2 SV=1;tr|Q8N7M6|Q8N7M6_HUMAN cDNA FLJ40844 fis, clone TRACH2014356, highly similar to SERINE/THREONINE-PROTEIN KINASE SNK OS=Homo sapiens OX=9606 PE=2 SV=1;tr|B</t>
  </si>
  <si>
    <t>AAQEEYVKR;ADDGRPFPQVIK;ALANSLACQGK;ALQASALK;DGADFAK;ELSDIAHR;FSHEEIAMATVTALRR;GGVVGIK;GGVVGIKVDKGVVPLAGTNGETTTQGLDGLSER;GILAADESTGSIAK;GILAADESTGSIAKR;GVVPLAGTNGETTTQGLDGLSER;IGEHTPSALAIMENANVLAR;IVAPGKGILAADESTGSIAK;IVAPGKGILAADESTGSIAKR;LQSIGTENTEENR;LQSIGTENTEENRR;PYQYPALTPEQK;PYQYPALTPEQKK;QLLLTADDR;QLLLTADDRVNPCIGGVILFHETLYQK;TVPPAVTGITFLSGGQSEEEASINLNAINK;VDKGVVPLAGTNGETTTQGLDGLSER;VLAAVYK;VNPCIGGVILFHETLYQK;YASICQQNGIVPIVEPEILPDGDHDLK;YASICQQNGIVPIVEPEILPDGDHDLKR</t>
  </si>
  <si>
    <t>18;41;152;186;354;650;784;876;877;888;889;1032;1196;1368;1369;1684;1685;1971;1972;2014;2015;2423;2480;2600;2668;2771;2772</t>
  </si>
  <si>
    <t>True;True;True;True;True;True;True;True;True;True;True;True;True;True;True;True;True;True;True;True;True;True;True;True;True;True;True</t>
  </si>
  <si>
    <t>18;41;152;186;354;650;784;876;877;888;889;1032;1196;1368;1369;1684;1685;1971;1972;2014;2015;2424;2481;2601;2669;2773;2774</t>
  </si>
  <si>
    <t>92;93;94;95;96;232;233;234;235;236;237;238;239;240;241;242;243;244;245;246;247;248;249;250;908;909;910;911;912;913;914;915;916;1165;1166;1167;1168;1169;1170;1171;1172;1173;2207;2208;2209;2210;2211;4114;4115;4116;4117;4118;4119;4120;4121;4122;4856;4857;4858;4859;4860;4861;4862;4863;4864;4865;4866;4867;4868;5402;5403;5404;5405;5406;5407;5408;5409;5410;5411;5412;5413;5414;5497;5498;5499;5500;5501;5502;5503;5504;5505;5506;5507;5508;5509;5510;5511;5512;5513;5514;5515;6417;6418;6419;6420;6421;6422;6423;6424;6425;6426;6427;6428;6429;6430;6431;6432;7468;7469;7470;7471;7472;7473;7474;7475;7476;7477;7478;7479;7480;7481;7482;7483;7484;7485;7486;7487;7488;7489;7490;7491;7492;8632;8633;8634;8635;8636;8637;8638;8639;8640;8641;8642;8643;8644;8645;8646;8647;8648;8649;8650;10476;10477;10478;10479;10480;10481;10482;10483;10484;10485;12176;12177;12178;12179;12180;12181;12182;12183;12184;12185;12186;12187;12188;12189;12190;12191;12192;12193;12482;12483;12484;12485;12486;12487;12488;12489;12490;12491;12492;12493;14910;14911;14912;14913;15311;15312;15313;15314;15315;15316;15317;15318;15319;15320;15321;15322;15323;15324;15325;15326;15327;15328;15329;15330;15331;15332;16083;16084;16085;16539;16540;16541;16542;16543;16544;16545;16546;16547;16548;16549;17171;17172;17173;17174;17175;17176;17177;17178;17179;17180;17181;17182;17183;17184;17185;17186;17187;17188;17189;17190;17191;17192;17193;17194;17195;17196;17197;17198;17199;17200;17201;17202;17203</t>
  </si>
  <si>
    <t>128;129;130;131;132;133;134;135;136;137;138;298;299;300;301;302;303;304;305;306;307;308;309;310;311;312;313;314;315;316;317;318;319;320;321;322;323;324;325;326;327;328;329;330;331;332;333;334;335;336;337;338;339;340;341;342;343;344;345;346;347;348;349;350;351;352;353;354;355;356;1193;1194;1195;1196;1197;1198;1199;1200;1201;1202;1203;1204;1205;1206;1207;1208;1209;1210;1211;1212;1213;1214;1215;1216;1217;1218;1219;1220;1221;1222;1223;1224;1225;1226;1227;1228;1229;1230;1231;1232;1233;1234;1235;1236;1237;1238;1239;1240;1572;1573;1574;1575;1576;1577;1578;1579;1580;1581;1582;1583;1584;1585;2994;2995;2996;2997;2998;5315;5316;5317;5318;5319;5320;5321;5322;5323;5324;5325;5326;5327;5328;5329;6170;6171;6172;6173;6174;6175;6176;6177;6178;6179;6946;6947;6948;6949;6950;6951;6952;6953;6954;7049;7050;7051;7052;7053;7054;7055;7056;7057;7058;7059;7060;7061;7062;7063;7064;7065;7066;7067;7068;7069;7070;7071;7072;7073;7074;7075;7076;7077;7078;7079;7080;7081;7082;7083;7084;7085;7086;7087;7088;7089;7090;7091;7092;7093;7094;7095;7096;7097;7098;7099;7100;7101;7102;7103;7104;7105;7106;7107;7108;7109;7110;7111;7112;7113;7114;7115;7116;7117;7118;7119;7120;7121;7122;7123;7124;8309;8310;8311;8312;8313;8314;8315;8316;8317;8318;8319;8320;8321;8322;8323;8324;8325;8326;8327;8328;8329;8330;8331;8332;8333;8334;8335;8336;8337;8338;8339;8340;8341;8342;8343;8344;8345;8346;8347;9997;9998;9999;10000;10001;10002;10003;10004;10005;10006;10007;10008;10009;10010;10011;10012;10013;10014;10015;10016;10017;10018;10019;10020;10021;10022;10023;10024;10025;10026;10027;10028;10029;10030;10031;10032;10033;10034;10035;11670;11671;11672;11673;11674;11675;11676;11677;11678;11679;11680;11681;11682;11683;11684;11685;11686;11687;11688;11689;11690;11691;11692;11693;11694;11695;11696;11697;11698;11699;11700;13888;13889;13890;13891;13892;13893;13894;13895;13896;13897;13898;13899;13900;13901;13902;13903;13904;13905;13906;13907;13908;13909;13910;13911;13912;13913;13914;15993;15994;15995;15996;15997;15998;15999;16000;16001;16002;16003;16004;16005;16006;16007;16008;16009;16010;16011;16012;16013;16014;16015;16016;16017;16018;16019;16020;16021;16022;16023;16024;16025;16026;16027;16028;16029;16030;16031;16032;16033;16034;16035;16036;16037;16038;16039;16040;16041;16042;16043;16044;16045;16046;16047;16048;16049;16050;16051;16052;16053;16054;16055;16056;16057;16058;16059;16060;16061;16062;16063;16064;16065;16066;16067;16068;16069;16070;16071;16072;16073;16074;16075;16076;16077;16430;16431;16432;16433;16434;16435;16436;16437;16438;16439;16440;16441;19688;19689;19690;19691;19692;19693;20318;20319;20320;20321;20322;20323;20324;20325;20326;20327;20328;20329;20330;20331;20332;20333;20334;20335;20336;20337;20338;20339;20340;20341;20342;20343;20344;20345;20346;20347;20348;21517;21518;21519;21520;22189;22190;22191;22192;22193;22194;22195;22196;22197;22198;22199;22200;22201;22202;22203;22204;22205;22206;22207;23121;23122;23123;23124;23125;23126;23127;23128;23129;23130;23131;23132;23133;23134;23135;23136;23137;23138;23139;23140;23141;23142;23143;23144;23145;23146;23147;23148;23149;23150;23151;23152;23153;23154;23155;23156;23157;23158;23159;23160;23161;23162;23163;23164;23165;23166;23167;23168;23169;23170;23171;23172;23173;23174;23175;23176;23177;23178;23179;23180;23181;23182;23183;23184;23185;23186;23187;23188;23189;23190;23191;23192;23193;23194;23195;23196;23197</t>
  </si>
  <si>
    <t>128;313;1231;1579;2995;5323;6173;6946;6952;7058;7111;8347;10023;11672;11692;13889;13902;16016;16055;16431;16436;19689;20325;21519;22203;23140;23186</t>
  </si>
  <si>
    <t>P62851</t>
  </si>
  <si>
    <t>Small ribosomal subunit protein eS25 (40S ribosomal protein S25)</t>
  </si>
  <si>
    <t>RPS25</t>
  </si>
  <si>
    <t>sp|P62851|RS25_HUMAN Small ribosomal subunit protein eS25 OS=Homo sapiens OX=9606 GN=RPS25 PE=1 SV=1</t>
  </si>
  <si>
    <t>AEGSEIR;ALAPEYAK;DGVVLFK;DHENIVIAK;DVESDSAK;EADDIVNWLK;ENLLDFIK;ENLLDFIKHNQLPLVIEFTEQTAPK;HNQLPLVIEFTEQTAPK;IFGGEIK;IFGGEIKTHILLFLPK;IKPHLMSQELPEDWDKQPVK;ILEFFGLK;ILEFFGLKK;ILFIFIDSDHTDNQR;KEECPAVR;KSNFAEALAAHK;LGETYKDHENIVIAK;LITLEEEMTK;LKAEGSEIR;MDSTANEVEAVK;MDSTANEVEAVKVHSFPTLK;NFEDVAFDEKK;NGDTASPK;NNFEGEVTK;NNFEGEVTKENLLDFIK;NNFEGEVTKENLLDFIKHNQLPLVIEFTEQTAPK;QFLQAAEAIDDIPFGITSNSDVFSK;QLAPIWDK;QLAPIWDKLGETYKDHENIVIAK;SNFAEALAAHK;SVSDYDGK;SVSDYDGKLSNFK;TGPAATTLPDGAAAESLVESSEVAVIGFFK;TGPAATTLPDGAAAESLVESSEVAVIGFFKDVESDSAK;THILLFLPK;TLDGFKK;TVIDYNGER;VDATEESDLAQQYGVR;VHSFPTLK;VLVGKNFEDVAFDEKK;YKPESEELTAER;YQLDKDGVVLFK;YQLDKDGVVLFKK</t>
  </si>
  <si>
    <t>67;154;375;377;472;493;658;659;1096;1182;1183;1264;1276;1277;1280;1403;1458;1556;1600;1603;1781;1782;1833;1840;1893;1894;1895;1989;2006;2007;2174;2219;2220;2295;2296;2304;2339;2412;2474;2565;2655;2806;2820;2821</t>
  </si>
  <si>
    <t>True;True;True;True;True;True;True;True;True;True;True;True;True;True;True;True;True;True;True;True;True;True;True;True;True;True;True;True;True;True;True;True;True;True;True;True;True;True;True;True;True;True;True;True</t>
  </si>
  <si>
    <t>67;154;375;377;472;493;658;659;1096;1182;1183;1264;1276;1277;1280;1403;1458;1556;1600;1603;1781;1782;1833;1840;1893;1894;1895;1989;2006;2007;2174;2219;2220;2296;2297;2305;2340;2413;2475;2566;2656;2808;2822;2823</t>
  </si>
  <si>
    <t>416;417;418;419;420;931;932;2326;2327;2328;2329;2336;2337;2338;2339;2340;2341;2342;2343;2344;2345;2346;2347;2348;2349;2350;2351;2352;2931;2932;2933;2934;2935;3045;3046;3047;3048;3049;3050;3051;3052;3053;3054;3055;3056;3057;3058;3059;3060;4155;4156;4157;4158;4159;4160;4161;4162;4163;4164;4165;4166;4167;6864;6865;6866;6867;6868;6869;6870;6871;6872;6873;6874;6875;6876;6877;6878;6879;6880;6881;6882;6883;6884;6885;6886;6887;7395;7396;7397;7398;7399;7400;7401;7402;7403;7965;7966;7967;7968;7969;7970;7971;7972;7973;7974;7975;7976;8069;8070;8071;8072;8073;8074;8075;8076;8077;8078;8079;8080;8081;8082;8083;8084;8085;8086;8087;8088;8089;8090;8091;8092;8093;8094;8095;8096;8097;8098;8109;8110;8111;8112;8113;8114;8115;8116;8117;8118;8119;8120;8809;8810;8811;9217;9218;9219;9220;9221;9717;9718;9719;9720;9721;9722;9723;9724;9725;9726;9727;9728;9729;9730;9731;9732;9733;9734;9735;9991;9992;9993;9994;9995;9996;9997;10017;10018;11096;11097;11098;11099;11100;11101;11102;11103;11104;11105;11106;11107;11108;11109;11110;11111;11112;11113;11114;11115;11378;11379;11380;11381;11382;11383;11384;11385;11386;11387;11388;11389;11414;11415;11416;11417;11418;11419;11420;11421;11422;11423;11424;11425;11426;11427;11728;11729;11730;11731;11732;11733;11734;11735;11736;11737;11738;11739;11740;11741;11742;11743;11744;11745;11746;11747;11748;11749;11750;11751;11752;11753;11754;11755;11756;11757;11758;11759;12291;12292;12293;12294;12295;12296;12297;12298;12299;12300;12301;12302;12303;12304;12305;12306;12307;12308;12309;12310;12311;12312;12313;12314;12315;12422;12423;12424;12425;12426;12427;12428;12429;12430;13290;13291;13292;13293;13294;13295;13296;13297;13298;13299;13300;13301;13570;13571;13572;13573;13574;13575;13576;13577;13578;13579;14071;14072;14073;14074;14075;14076;14077;14078;14079;14080;14081;14082;14083;14084;14120;14121;14122;14123;14124;14125;14403;14404;14405;14406;14853;14854;14855;14856;14857;14858;15273;15274;15275;15276;15277;15278;15279;15280;15281;15282;15283;15866;15867;15868;15869;15870;16464;16465;17435;17436;17437;17438;17439;17440;17441;17507;17508;17509;17510;17511;17512;17513;17514;17515;17516;17517;17518;17519;17520;17521;17522;17523;17524;17525;17526</t>
  </si>
  <si>
    <t>598;1269;3148;3155;3156;3157;3158;3159;3160;3161;3162;3163;3164;3165;3166;3167;3168;3169;3170;3171;3172;3173;3174;3175;3176;3177;3178;3179;3180;3181;3182;3183;3184;3185;3186;3187;3908;3909;3910;3911;3912;3913;3914;3915;4056;4057;4058;4059;4060;4061;4062;4063;4064;4065;4066;4067;4068;4069;4070;4071;4072;4073;4074;4075;4076;4077;4078;4079;4080;4081;4082;4083;4084;5358;5359;5360;5361;5362;5363;5364;5365;5366;5367;5368;5369;5370;5371;5372;5373;5374;5375;5376;5377;5378;5379;5380;5381;5382;5383;5384;5385;5386;5387;5388;5389;9070;9071;9072;9073;9074;9075;9076;9077;9078;9079;9080;9081;9082;9083;9084;9085;9086;9087;9088;9089;9090;9091;9092;9093;9094;9095;9096;9097;9098;9099;9100;9101;9102;9103;9104;9105;9106;9107;9108;9109;9110;9111;9112;9113;9114;9115;9116;9117;9118;9119;9120;9121;9122;9123;9124;9125;9853;9854;9855;9856;9857;9858;10829;10830;10831;10832;10833;10834;10835;10836;10837;10838;10839;10840;10841;10842;10843;10844;10845;10846;10847;10848;10849;10850;10851;10852;10997;10998;10999;11000;11001;11002;11003;11004;11005;11006;11007;11008;11009;11010;11011;11012;11013;11014;11015;11016;11017;11018;11019;11020;11021;11022;11023;11024;11025;11026;11027;11028;11029;11047;11048;11049;11050;11051;11052;11053;11054;11055;11056;11057;11058;11059;11060;11061;11062;11063;11878;12342;12343;12855;12856;12857;12858;12859;12860;12861;12862;12863;12864;12865;12866;12867;12868;12869;12870;12871;12872;12873;12874;12875;12876;12877;12878;12879;12880;12881;12882;12883;12884;12885;12886;12887;12888;12889;12890;12891;12892;12893;12894;12895;12896;12897;12898;12899;12900;12901;12902;12903;12904;12905;12906;12907;12908;12909;12910;12911;12912;12913;12914;12915;12916;12917;12918;12919;12920;12921;12922;12923;12924;13230;13231;13232;13233;13234;13278;13279;14705;14706;14707;14708;14709;14710;14711;14712;14713;14714;14715;14716;14717;14718;14719;14720;14721;14722;14723;14724;14725;14726;14727;14728;14729;14730;14731;14732;15000;15001;15002;15003;15004;15005;15006;15007;15008;15009;15010;15011;15012;15013;15014;15015;15016;15035;15036;15037;15038;15039;15040;15041;15042;15043;15044;15045;15046;15047;15048;15049;15050;15051;15427;15428;15429;15430;15431;15432;15433;15434;15435;15436;15437;15438;15439;15440;15441;15442;15443;15444;15445;15446;15447;15448;15449;15450;15451;15452;15453;15454;15455;15456;15457;15458;15459;15460;15461;15462;15463;15464;15465;15466;15467;15468;15469;15470;15471;15472;15473;15474;15475;15476;15477;15478;15479;15480;15481;15482;15483;16197;16198;16199;16200;16201;16202;16203;16204;16205;16206;16207;16208;16209;16210;16211;16212;16213;16214;16215;16216;16217;16218;16219;16220;16221;16222;16223;16224;16225;16226;16227;16228;16229;16230;16231;16232;16233;16234;16235;16341;16342;16343;16344;16345;16346;16347;17358;17359;17360;17361;17362;17363;17364;17365;17366;17367;17368;17369;17370;17739;17740;17741;17742;17743;17744;17745;17746;17747;17748;17749;18592;18593;18594;18595;18596;18597;18598;18599;18600;18601;18602;18603;18604;18605;18606;18607;18608;18609;18610;18611;18612;18613;18614;18615;18616;18617;18618;18619;18620;18621;18622;18623;18624;18625;18648;18649;18650;18651;18652;19053;19054;19055;19056;19057;19058;19059;19060;19601;19602;19603;19604;19605;19606;19607;19608;20250;20251;20252;20253;20254;20255;20256;20257;20258;20259;20260;20261;20262;20263;20264;21158;21159;21160;21161;21162;21163;21164;21165;21166;21167;21168;21169;21170;21171;21172;21173;22087;23491;23492;23493;23494;23495;23496;23497;23498;23499;23609;23610;23611;23612;23613;23614;23615;23616;23617;23618;23619;23620;23621</t>
  </si>
  <si>
    <t>598;1269;3148;3185;3912;4062;5386;5388;9076;9853;9857;10838;11005;11027;11062;11878;12342;12878;13230;13279;14717;14727;15010;15043;15438;15473;15483;16212;16341;16344;17365;17739;17748;18617;18625;18652;19054;19603;20255;21160;22087;23499;23615;23619</t>
  </si>
  <si>
    <t>A7YDK7</t>
  </si>
  <si>
    <t>A7YDK7;A0A804HJ46;D0EKE5;C8CHN4;D5LTB3;D0EKE6;D0EKE4;C8CK05;C8CK04;C0JXB8;C0JXB9;B7SBB1;A0A804HKH9;A0A804HKL7;A0A804HKK3;D2CVN5;E9PMH2;A5JGZ4;O00170</t>
  </si>
  <si>
    <t>1;1;1;1;1;1;1;1;1;1;1;1;1;1;1;1;1;1;1</t>
  </si>
  <si>
    <t>AH receptor-interacting protein (Aryl-hydrocarbon receptor-interacting protein)</t>
  </si>
  <si>
    <t>AIP</t>
  </si>
  <si>
    <t>tr|A7YDK7|A7YDK7_HUMAN AH receptor-interacting protein (Fragment) OS=Homo sapiens OX=9606 GN=AIP PE=4 SV=1;tr|A0A804HJ46|A0A804HJ46_HUMAN AH receptor-interacting protein OS=Homo sapiens OX=9606 GN=AIP PE=1 SV=1;tr|D0EKE5|D0EKE5_HUMAN peptidylprolyl isomera</t>
  </si>
  <si>
    <t>AAVPSGASTGIYEALELR;AVEHINK;AVEHINKTIAPALVSK;DATNVGDEGGFAPNILENK;DATNVGDEGGFAPNILENKEGLELLK;DYPVVSIEDPFDQDDWGAWQK;EGLELLK;EIFDSRGNPTVEVDLFTSK;EKYGKDATNVGDEGGFAPNILENK;FGANAILGVSLAVCK;FTASAGIQVVGDDLTVTNPK;FTASAGIQVVGDDLTVTNPKR;GNPTVEVDLFTSK;HIADLAGNSEVILPVPAFNVINGGSHAGNK;IEEELGSK;IGAEVYHNLK;IGAEVYHNLKNVIK;KLNVTEQEK;KLNVTEQEKIDK;LAKYNQLLR;LAQANGWGVMVSHR;LNVTEQEK;LNVTEQEKIDK;NFRNPLAK;SCNCLLLK;SFIKDYPVVSIEDPFDQDDWGAWQK;SGETEDTFIADLVVGLCTGQIK;SGKYDLDFK;SGKYDLDFKSPDDPSR;TIAPALVSK;TIAPALVSKK;VNQIGSVTESLQACK;VVIGMDVAASEFFR;YGKDATNVGDEGGFAPNILENK;YGKDATNVGDEGGFAPNILENKEGLELLK;YISPDQLADLYK</t>
  </si>
  <si>
    <t>28;262;263;328;329;487;569;594;617;749;788;789;966;1069;1159;1190;1191;1449;1450;1477;1481;1667;1668;1838;2061;2095;2101;2103;2104;2308;2309;2672;2727;2792;2793;2805</t>
  </si>
  <si>
    <t>True;True;True;True;True;True;True;True;True;True;True;True;True;True;True;True;True;True;True;True;True;True;True;True;True;True;True;True;True;True;True;True;True;True;True;True</t>
  </si>
  <si>
    <t>28;262;263;328;329;487;569;594;617;749;788;789;966;1069;1159;1190;1191;1449;1450;1477;1481;1667;1668;1838;2061;2095;2101;2103;2104;2309;2310;2674;2729;2794;2795;2807</t>
  </si>
  <si>
    <t>168;169;170;171;172;173;174;1645;1646;1647;1648;1649;1650;1651;1652;1653;1654;1655;1656;1657;1658;1659;2029;2030;2031;2032;2033;2034;2035;2036;2037;2038;2039;2040;2041;2042;2043;2044;2045;2046;2047;2048;2049;2050;2051;2052;2053;2054;2055;2056;2057;3026;3027;3028;3029;3539;3540;3541;3542;3543;3544;3545;3546;3723;3724;3725;3726;3727;3862;3863;4668;4669;4670;4671;4672;4673;4674;4675;4676;4677;4894;4895;4896;4897;4898;4899;4900;4901;4902;4903;4904;4905;4906;4907;4908;4909;4910;4911;4912;4913;4914;4915;4916;4917;4918;4919;4920;4921;4922;4923;4924;4925;4926;4927;6023;6024;6025;6026;6027;6028;6029;6645;6646;6647;6648;6649;6650;6651;6652;6653;6654;6655;6656;6657;6658;6659;6660;6661;6662;6663;6664;6665;6666;6667;6668;6669;6670;6671;6672;6673;6674;6675;7234;7235;7236;7237;7238;7239;7240;7436;7437;7438;7439;7440;7441;7442;7443;7444;7445;7446;7447;7448;7449;7450;7451;7452;9121;9122;9123;9124;9125;9126;9127;9128;9129;9130;9131;9132;9133;9134;9135;9136;9137;9138;9139;9140;9318;9319;9320;9344;9345;9346;9347;10363;10364;10365;10366;10367;10368;10369;10370;10371;10372;10373;10374;10375;10376;10377;10378;11406;11407;11408;11409;11410;12728;12729;12730;12731;12732;12733;12734;12857;12858;12859;12860;12861;12862;12891;12892;12893;12894;12895;12896;12897;12899;12900;12901;12902;12903;12904;12905;12906;12907;12908;12909;12910;12911;12912;14172;14173;14174;14175;14176;14177;14178;14179;14180;14181;16572;16573;16574;16575;16576;16577;16578;16579;16580;16581;16582;16583;16584;16585;16586;16587;16588;16589;16590;16591;16592;16959;16960;16961;16962;16963;16964;16965;16966;16967;17325;17326;17327;17328;17329;17330;17331;17332;17333;17334;17335;17336;17337;17338;17339;17340;17341;17342;17343;17344;17345;17346;17347;17348;17349;17350;17351;17352;17429;17430;17431;17432;17433;17434</t>
  </si>
  <si>
    <t>244;245;246;247;248;249;250;2205;2206;2207;2208;2209;2210;2211;2212;2213;2214;2215;2216;2217;2218;2219;2220;2221;2222;2223;2224;2225;2226;2227;2228;2229;2230;2231;2232;2233;2234;2235;2236;2237;2238;2239;2240;2241;2242;2243;2244;2245;2246;2712;2713;2714;2715;2716;2717;2718;2719;2720;2721;2722;2723;2724;2725;2726;2727;2728;2729;2730;2731;2732;2733;2734;2735;2736;2737;2738;2739;2740;2741;2742;2743;2744;2745;2746;2747;2748;2749;2750;2751;2752;2753;2754;2755;2756;2757;2758;2759;2760;2761;2762;2763;2764;2765;2766;2767;2768;2769;2770;2771;2772;2773;2774;2775;2776;2777;2778;2779;2780;2781;2782;2783;2784;2785;2786;2787;2788;2789;2790;2791;2792;2793;2794;2795;2796;2797;2798;2799;2800;2801;2802;2803;4037;4038;4039;4040;4041;4042;4043;4044;4045;4046;4047;4626;4627;4628;4629;4630;4631;4632;4633;4634;4635;4636;4637;4638;4639;4640;4641;4642;4643;4644;4802;5003;5933;5934;5935;5936;5937;5938;5939;5940;5941;5942;5943;5944;5945;5946;5947;5948;5949;5950;5951;5952;5953;5954;5955;5956;5957;5958;5959;5960;5961;5962;6206;6207;6208;6209;6210;6211;6212;6213;6214;6215;6216;6217;6218;6219;6220;6221;6222;6223;6224;6225;6226;6227;6228;6229;6230;6231;6232;6233;6234;6235;6236;6237;6238;6239;6240;6241;6242;6243;6244;6245;6246;6247;6248;6249;6250;6251;6252;6253;6254;6255;6256;6257;6258;6259;6260;6261;6262;6263;6264;6265;6266;6267;6268;6269;6270;6271;6272;6273;6274;6275;6276;6277;6278;6279;6280;6281;6282;6283;6284;7781;7782;7783;7784;7785;7786;7787;7788;7789;7790;7791;7792;7793;7794;7795;7796;7797;7798;7799;7800;7801;7802;7803;7804;7805;7806;7807;7808;7809;7810;7811;8649;8650;8651;8652;8653;8654;8655;8656;8657;8658;8659;8660;8661;8662;8663;8664;8665;8666;8667;8668;8669;8670;8671;8672;8673;8674;8675;8676;8677;8678;8679;8680;8681;8682;8683;8684;8685;8686;8687;8688;8689;8690;8691;8692;8693;8694;8695;8696;8697;8698;8699;8700;8701;8702;8703;8704;8705;8706;8707;8708;8709;8710;8711;8712;8713;8714;8715;8716;8717;8718;8719;8720;8721;8722;8723;8724;8725;8726;8727;8728;8729;8730;8731;8732;8733;8734;8735;8736;8737;8738;8739;8740;8741;8742;8743;8744;8745;8746;8747;8748;8749;8750;8751;8752;8753;9604;9605;9606;9607;9608;9609;9610;9611;9612;9613;9614;9615;9897;9898;9899;9900;9901;9902;9903;9904;9905;9906;9907;9908;9909;9910;9911;9912;9913;9914;9915;9916;9917;9918;9919;9920;9921;9922;9923;9924;9925;9926;9927;9928;9929;9930;9931;9932;9933;9934;9935;9936;9937;9938;9939;9940;9941;9942;9943;9944;9945;9946;9947;9948;9949;9950;9951;9952;9953;9954;9955;9956;9957;9958;9959;9960;9961;9962;9963;9964;9965;9966;9967;9968;9969;9970;9971;9972;9973;9974;9975;9976;9977;9978;9979;9980;9981;9982;9983;9984;9985;9986;9987;9988;12245;12246;12247;12248;12249;12250;12251;12252;12253;12254;12255;12256;12257;12258;12259;12260;12261;12262;12263;12264;12265;12266;12267;12268;12269;12270;12271;12272;12273;12274;12461;12511;13738;13739;13740;13741;13742;13743;13744;13745;13746;13747;13748;13749;13750;13751;13752;13753;13754;13755;13756;13757;13758;13759;13760;15030;15031;16699;16700;16701;16702;16703;16704;16705;16706;16707;16708;16709;16710;16711;16712;16713;16714;16715;16716;16717;16718;16719;16720;16721;16722;16723;16724;16725;16726;16882;16883;16884;16885;16886;16887;16918;16919;16920;16921;16922;16923;16924;16925;16926;16927;16928;16929;16930;16931;16932;16934;16935;16936;16937;16938;16939;16940;16941;16942;16943;16944;16945;16946;16947;16948;16949;16950;16951;16952;18734;18735;18736;18737;18738;18739;18740;18741;18742;18743;18744;18745;18746;18747;18748;18749;18750;18751;18752;18753;18754;18755;18756;18757;18758;18759;18760;18761;18762;22239;22240;22241;22242;22243;22244;22245;22246;22247;22248;22249;22250;22251;22252;22253;22254;22255;22256;22257;22258;22259;22260;22261;22262;22263;22264;22265;22266;22267;22268;22269;22270;22271;22272;22273;22274;22275;22276;22277;22278;22279;22280;22281;22282;22283;22284;22285;22286;22287;22288;22289;22290;22291;22292;22293;22294;22295;22296;22863;22864;22865;22866;22867;23337;23338;23339;23340;23341;23342;23343;23344;23345;23346;23347;23348;23349;23350;23351;23352;23353;23354;23355;23356;23357;23358;23359;23360;23361;23362;23363;23364;23365;23366;23367;23368;23369;23370;23371;23372;23373;23374;23375;23376;23377;23378;23379;23380;23381;23382;23383;23384;23385;23386;23387;23388;23389;23390;23391;23392;23393;23394;23395;23396;23479;23480;23481;23482;23483;23484;23485;23486;23487;23488;23489;23490</t>
  </si>
  <si>
    <t>248;2218;2244;2751;2778;4047;4627;4802;5003;5945;6222;6270;7800;8671;9615;9970;9987;12260;12274;12461;12511;13745;13759;15031;16719;16882;16920;16935;16945;18753;18761;22284;22867;23365;23378;23488</t>
  </si>
  <si>
    <t>Q59HH3</t>
  </si>
  <si>
    <t>Q59HH3;Q3B7A7;P22102</t>
  </si>
  <si>
    <t>Trifunctional purine biosynthetic protein adenosine-3 [Includes: Phosphoribosylamine--glycine ligase (EC 6.3.4.13) (Glycinamide ribonucleotide synthetase) (GARS) (Phosphoribosylglycinamide synthetase); Phosphoribosylformylglycinamidine cyclo-ligase (EC 6.3.3.1) (AIR synthase) (AIRS) (Phosphoribosyl-aminoimidazole synthetase); Phosphoribosylglycinamide formyltransferase (EC 2.1.2.2) (5'-phosphoribosylglycinamide transformylase) (GAR transformylase) (GART)]</t>
  </si>
  <si>
    <t>tr|Q59HH3|Q59HH3_HUMAN Trifunctional purine biosynthetic protein adenosine-3 (Fragment) OS=Homo sapiens OX=9606 PE=2 SV=1;tr|Q3B7A7|Q3B7A7_HUMAN Trifunctional purine biosynthetic protein adenosine-3 OS=Homo sapiens OX=9606 GN=GART PE=2 SV=1;sp|P22102|PUR2_</t>
  </si>
  <si>
    <t>ALNALCDGLIDELNQALK;AQFAQPEILIGTIPGAGGTQR;ICPVETLVEEAIQCAEK;IFEEDPAVGAIVLTGGDK</t>
  </si>
  <si>
    <t>182;210;1130;1181</t>
  </si>
  <si>
    <t>1129;1130;1131;1132;1291;1292;1293;1294;1295;1296;1297;7071;7072;7073;7074;7075;7076;7077;7078;7079;7392;7393;7394</t>
  </si>
  <si>
    <t>1539;1540;1541;1542;1543;1544;1545;1546;1719;1720;1721;9389;9390;9391;9392;9393;9394;9395;9396;9397;9398;9399;9851;9852</t>
  </si>
  <si>
    <t>1540;1721;9396;9852</t>
  </si>
  <si>
    <t>Q7Z773</t>
  </si>
  <si>
    <t>Q7Z773;F8WCH9;C9JJM7;C9J306;B3KPX4;B4DXR1;Q9UJ83</t>
  </si>
  <si>
    <t>1;1;1;1;1;1;1</t>
  </si>
  <si>
    <t>2-hydroxyacyl-CoA lyase 1 (HACL1 protein)</t>
  </si>
  <si>
    <t>HACL1</t>
  </si>
  <si>
    <t>tr|Q7Z773|Q7Z773_HUMAN 2-hydroxyacyl-CoA lyase 1 OS=Homo sapiens OX=9606 GN=HACL1 PE=1 SV=1;tr|F8WCH9|F8WCH9_HUMAN 2-hydroxyacyl-CoA lyase 1 OS=Homo sapiens OX=9606 GN=HACL1 PE=1 SV=1;tr|C9JJM7|C9JJM7_HUMAN 2-hydroxyacyl-CoA lyase 1 (Fragment) OS=Homo sapi</t>
  </si>
  <si>
    <t>ALDLDSSCK;ALSVGNIDDALQCYSEAIK;EAADGYQR;EGLQNMEAR;HDSPEDVK;LDPHNHVLYSNR;LILEQMQKDPQALSEHLKNPVIAQK;TLLSDPTYR;TVDLKPDWGK;TYEEGLKHEANNPQLK</t>
  </si>
  <si>
    <t>157;192;489;572;1048;1510;1592;2351;2403;2433</t>
  </si>
  <si>
    <t>157;192;489;572;1048;1510;1592;2352;2404;2434</t>
  </si>
  <si>
    <t>944;945;946;947;1194;1195;1196;1197;1198;1199;3034;3035;3036;3567;3568;3569;3570;6511;6512;9516;9517;9518;9519;9952;9953;9954;9955;9956;14495;14496;14790;14791;14792;14793;14998;14999;15000;15001;15002;15003;15004;15005;15006;15007;15008;15009</t>
  </si>
  <si>
    <t>1292;1293;1294;1295;1296;1297;1298;1299;1300;1301;1610;1611;1612;1613;1614;1615;1616;1617;1618;4049;4050;4667;8457;8458;8459;12681;12682;13196;13197;13198;13199;13200;13201;19213;19214;19215;19216;19217;19218;19517;19518;19519;19824;19825;19826;19827;19828;19829;19830</t>
  </si>
  <si>
    <t>1299;1611;4050;4667;8457;12681;13198;19213;19517;19826</t>
  </si>
  <si>
    <t>I3L3P7</t>
  </si>
  <si>
    <t>I3L3P7;B2R4W8;P62244;H3BVC7;I3L246;A8K7H3;H3BN98</t>
  </si>
  <si>
    <t>2;2;2;1;1;1;1</t>
  </si>
  <si>
    <t>40S ribosomal protein S15a</t>
  </si>
  <si>
    <t>RPS15A</t>
  </si>
  <si>
    <t xml:space="preserve">tr|I3L3P7|I3L3P7_HUMAN 40S ribosomal protein S15a OS=Homo sapiens OX=9606 GN=RPS15A PE=1 SV=1;tr|B2R4W8|B2R4W8_HUMAN Small ribosomal subunit protein uS8 OS=Homo sapiens OX=9606 GN=hCG_1994130 PE=2 SV=1;sp|P62244|RS15A_HUMAN Small ribosomal subunit protein </t>
  </si>
  <si>
    <t>AGFAGDDAPR;AVFPSIVGR;AVFPSIVGRPR;CDVDIRK;DLTDYLMK;DLYANTVLSGGTTMYPGIADR;DSYVGDEAQSK;DSYVGDEAQSKR;EEEIAALVIDNGSGMCK;EITALAPSTMK;GYSFTTTAER;HQGVMVGMGQK;IIAPPER;IIAPPERK;IWHHTFYNELR;LCYVALDFEQEMATAASSSSLEK;MQKEITALAPSTMK;QEYDESGPSIVHR;QEYDESGPSIVHRK;SYELPDGQVITIGNER;TTGIVMDSGDGVTHTVPIYEGYALPHAILR;VAPEEHPVLLTEAPLNPK</t>
  </si>
  <si>
    <t>101;270;271;301;435;439;463;464;532;606;1041;1099;1234;1235;1396;1495;1800;1987;1988;2226;2391;2451</t>
  </si>
  <si>
    <t>True;True;True;True;True;True;True;True;True;True;True;True;True;True;True;True;True;True;True;True;True;True</t>
  </si>
  <si>
    <t>101;270;271;301;435;439;463;464;532;606;1041;1099;1234;1235;1396;1495;1800;1987;1988;2227;2392;2452</t>
  </si>
  <si>
    <t>624;625;626;1704;1705;1706;1707;1708;1709;1710;1711;1712;1713;1714;1861;1862;1863;1864;1865;1866;2692;2693;2694;2695;2696;2697;2698;2699;2700;2719;2720;2721;2722;2723;2724;2873;2874;2875;2876;2877;2878;2879;2880;2881;2882;2883;2884;2885;2886;2887;2888;2889;2890;2891;2892;2893;2894;3320;3321;3322;3323;3324;3802;3803;3804;3805;3806;3807;3808;3809;3810;3811;6480;6481;6482;6483;6484;6485;6486;6895;6896;6897;6898;6899;6900;6901;7737;7738;7739;7740;7741;7742;7743;7744;7745;7746;7747;7748;7749;8778;8779;8780;8781;9441;9442;11187;11188;11189;11190;12275;12276;12277;12278;12279;12280;12281;12282;12283;12284;12285;12286;12287;12288;12289;12290;13618;13619;13620;13621;13622;13623;13624;13625;13626;13627;13628;13629;13630;13631;13632;13633;14714;14715;14716;14717;14718;14719;14720;14721;14722;14723;14724;15102;15103;15104;15105;15106;15107;15108;15109;15110;15111;15112;15113;15114;15115;15116;15117;15118;15119;15120;15121;15122;15123;15124;15125;15126;15127;15128;15129;15130;15131</t>
  </si>
  <si>
    <t>841;842;843;844;845;846;847;2293;2294;2295;2296;2297;2298;2299;2300;2301;2302;2303;2304;2305;2306;2307;2308;2309;2310;2311;2312;2313;2314;2315;2316;2317;2318;2319;2320;2321;2322;2323;2324;2325;2326;2327;2328;2329;2330;2478;3505;3506;3507;3508;3509;3510;3511;3526;3527;3528;3529;3530;3531;3532;3533;3534;3535;3536;3537;3538;3539;3540;3541;3808;3809;3810;3811;3812;3813;3814;3815;3816;3817;3818;3819;3820;3821;3822;3823;3824;3825;3826;3827;3828;3829;3830;3831;3832;3833;3834;3835;3836;3837;3838;3839;3840;3841;3842;3843;3844;3845;3846;3847;3848;3849;3850;3851;3852;3853;3854;3855;3856;3857;3858;3859;3860;3861;3862;3863;3864;3865;3866;3867;3868;3869;3870;3871;3872;3873;3874;3875;3876;3877;3878;3879;3880;3881;3882;3883;3884;3885;4332;4333;4334;4335;4336;4337;4338;4339;4340;4341;4342;4343;4344;4345;4346;4347;4348;4349;4350;4351;4352;4353;4354;4355;4356;4357;4904;4905;4906;4907;4908;4909;4910;4911;4912;4913;4914;4915;4916;4917;4918;4919;4920;4921;4922;4923;4924;4925;4926;4927;4928;4929;4930;4931;4932;4933;4934;4935;4936;4937;4938;4939;4940;4941;4942;4943;4944;4945;4946;4947;4948;4949;4950;4951;4952;4953;4954;4955;4956;8422;8423;8424;8425;8426;8427;8428;8429;8430;8431;9129;9130;9131;9132;9133;9134;9135;9136;9137;9138;9139;9140;9141;9142;9143;10380;10381;10382;10383;10384;10385;10386;10387;10388;10389;10390;10391;10392;10393;10394;10395;10396;10397;10398;10399;10400;10401;11845;11846;11847;11848;12605;12606;14794;14795;16162;16163;16164;16165;16166;16167;16168;16169;16170;16171;16172;16173;16174;16175;16176;16177;16178;16179;16180;16181;16182;16183;16184;16185;16186;16187;16188;16189;16190;16191;16192;16193;16194;16195;16196;17784;17785;17786;17787;17788;17789;17790;17791;17792;17793;17794;17795;17796;17797;17798;17799;17800;17801;17802;17803;17804;17805;17806;17807;17808;17809;17810;17811;17812;17813;17814;17815;17816;17817;17818;17819;17820;17821;17822;17823;17824;17825;17826;17827;17828;17829;17830;17831;17832;17833;17834;17835;17836;17837;17838;17839;17840;17841;17842;17843;17844;17845;17846;19416;19417;19418;19419;19420;19421;19422;19423;19424;19425;19426;19427;19428;19429;19430;19431;19432;19433;19434;19435;19436;19437;19438;19439;19440;19932;19933;19934;19935;19936;19937;19938;19939;19940;19941;19942;19943;19944;19945;19946;19947;19948;19949;19950;19951;19952;19953;19954;19955;19956;19957;19958;19959;19960;19961;19962;19963;19964;19965;19966;19967;19968;19969;19970;19971;19972;19973;19974;19975;19976;19977;19978;19979;19980;19981;19982;19983;19984;19985;19986;19987;19988;19989;19990;19991;19992;19993;19994;19995;19996;19997;19998;19999;20000;20001;20002;20003;20004;20005;20006;20007;20008;20009;20010;20011;20012;20013;20014;20015;20016;20017;20018;20019;20020;20021;20022;20023;20024;20025;20026</t>
  </si>
  <si>
    <t>846;2293;2298;2478;3510;3526;3828;3870;4356;4955;8426;9138;10382;10384;11847;12605;14794;16181;16189;17802;19436;19957</t>
  </si>
  <si>
    <t>Q9P2E3</t>
  </si>
  <si>
    <t>Q9P2E3;Q6P6B6</t>
  </si>
  <si>
    <t>2;1</t>
  </si>
  <si>
    <t>NFX1-type zinc finger-containing protein 1</t>
  </si>
  <si>
    <t>ZNFX1 KIAA1404</t>
  </si>
  <si>
    <t>sp|Q9P2E3|ZNFX1_HUMAN NFX1-type zinc finger-containing protein 1 OS=Homo sapiens OX=9606 GN=ZNFX1 PE=1 SV=2;tr|Q6P6B6|Q6P6B6_HUMAN ZNFX1 protein (Fragment) OS=Homo sapiens OX=9606 GN=ZNFX1 PE=2 SV=1</t>
  </si>
  <si>
    <t>AEGSDVANAVLDGADCIMLSGETAK;AEGSDVANAVLDGADCIMLSGETAKGDYPLEAVR;AGKPVICATQMLESMIK;APIIAVTR;APIIAVTRNPQTAR;CDENILWLDYK;EAEAAIYHLQLFEELRR;FDEILEASDGIMVAR;GADFLVTEVENGGSLGSK;GADFLVTEVENGGSLGSKK;GDLGIEIPAEK;GDLGIEIPAEKVFLAQK;GDYPLEAVR;GIFPVLCK;GIFPVLCKDPVQEAWAEDVDLR;GSGTAEVELK;GSGTAEVELKK;GVNLPGAAVDLPAVSEK;GVNLPGAAVDLPAVSEKDIQDLK;IENHEGVR;IYVDDGLISLQVK;KGDVVIVLTGWRPGSGFTNTMR;KGVNLPGAAVDLPAVSEK;KGVNLPGAAVDLPAVSEKDIQDLK;LAPITSDPTEATAVGAVEASFK;LDIDSPPITAR;LNFSHGTHEYHAETIK;LNFSHGTHEYHAETIKNVR;NTGIICTIGPASR;TATESFASDPILYRPVAVALDTK;TATESFASDPILYRPVAVALDTKGPEIR;VNFAMNVGK;VVEVGSK</t>
  </si>
  <si>
    <t>65;66;105;204;205;299;495;736;805;806;836;837;841;884;885;981;982;1018;1019;1169;1397;1416;1428;1429;1480;1503;1660;1661;1924;2245;2246;2663;2722</t>
  </si>
  <si>
    <t>True;True;True;True;True;True;True;True;True;True;True;True;True;True;True;True;True;True;True;True;True;True;True;True;True;True;True;True;True;True;True;True;True</t>
  </si>
  <si>
    <t>65;66;105;204;205;299;495;736;805;806;836;837;841;884;885;981;982;1018;1019;1169;1397;1416;1428;1429;1480;1503;1660;1661;1924;2246;2247;2664;2724</t>
  </si>
  <si>
    <t>396;397;398;399;400;401;402;403;404;405;406;407;408;409;410;411;412;413;414;415;637;638;639;640;641;642;643;1259;1260;1261;1262;1263;1264;1265;1266;1854;1855;3065;3066;3067;3068;3069;3070;3071;3072;4614;4615;4616;4617;5006;5007;5008;5009;5010;5011;5012;5013;5014;5015;5201;5202;5203;5204;5205;5206;5207;5208;5209;5210;5211;5212;5213;5214;5215;5216;5223;5224;5225;5226;5227;5228;5463;5464;5465;5466;5467;5468;5469;5470;5471;5472;5473;5474;5475;5476;5477;5478;5479;5480;5481;6097;6098;6099;6100;6101;6102;6103;6104;6105;6106;6107;6108;6109;6110;6111;6112;6301;6302;6303;6304;6305;6306;6307;6308;6309;6310;6311;6312;6313;6314;6315;6316;6317;6318;6319;6320;6321;6322;6323;7302;7303;7304;7305;7306;7307;7308;7309;8782;8783;8862;8863;8864;8954;8955;8956;8957;8958;8959;8960;8961;8962;8963;8964;8965;8966;8967;8968;8969;8970;8971;8972;8973;8974;8975;8976;8977;8978;8979;8980;8981;8982;8983;8984;9327;9328;9329;9330;9331;9332;9333;9334;9335;9336;9337;9338;9339;9340;9341;9342;9343;9465;9466;9467;9468;9469;9470;9471;9472;9473;10320;10321;10322;10323;10324;10325;10326;10327;10328;10329;10330;10331;10332;10333;10334;10335;10336;10337;10338;10339;10340;11889;11890;11891;11892;11893;11894;11895;11896;11897;11898;13721;13722;13723;13724;13725;13726;13727;13728;13729;13730;13731;13732;13733;13734;13735;13736;13737;13738;13739;13740;13741;13742;13743;13744;13745;13746;13747;13748;13749;13750;13751;13752;13753;13754;13755;13756;13757;13758;13759;16506;16507;16930;16931</t>
  </si>
  <si>
    <t>590;591;592;593;594;595;596;597;856;857;858;859;860;861;862;1675;1676;1677;1678;1679;1680;1681;1682;1683;1684;1685;1686;1687;1688;1689;1690;1691;1692;1693;1694;1695;1696;1697;1698;1699;1700;1701;1702;2471;4099;4100;4101;4102;4103;5868;5869;5870;6371;6372;6373;6374;6375;6376;6377;6378;6379;6380;6381;6382;6383;6384;6385;6386;6387;6639;6640;6641;6642;6643;6644;6645;6646;6647;6648;6649;6650;6651;6652;6653;6654;6655;6656;6657;6658;6659;6660;6661;6662;6663;6664;6665;6666;6667;6668;6669;6670;6671;6672;6676;6677;7015;7016;7017;7018;7019;7020;7021;7022;7023;7024;7025;7026;7027;7028;7029;7030;7031;7032;7881;7882;7883;7884;7885;7886;7887;7888;7889;7890;7891;7892;7893;7894;7895;7896;7897;7898;8156;8157;8158;8159;8160;8161;8162;8163;8164;8165;8166;8167;8168;8169;8170;8171;8172;8173;8174;8175;8176;8177;8178;8179;8180;8181;8182;8183;8184;8185;8186;8187;8188;8189;8190;8191;8192;8193;8194;8195;8196;8197;8198;8199;8200;8201;8202;8203;8204;8205;9687;9688;9689;9690;9691;9692;9693;9694;9695;9696;9697;9698;11849;11850;11851;11852;11853;11854;11952;11953;12038;12039;12040;12041;12042;12043;12044;12045;12046;12047;12048;12049;12050;12051;12052;12053;12054;12055;12056;12057;12058;12059;12060;12061;12062;12063;12064;12065;12066;12067;12068;12069;12070;12071;12072;12073;12074;12075;12076;12077;12078;12079;12080;12081;12082;12083;12084;12085;12086;12087;12088;12089;12090;12091;12092;12093;12094;12095;12096;12097;12098;12099;12100;12101;12102;12103;12464;12465;12466;12467;12468;12469;12470;12471;12472;12473;12474;12475;12476;12477;12478;12479;12480;12481;12482;12483;12484;12485;12486;12487;12488;12489;12490;12491;12492;12493;12494;12495;12496;12497;12498;12499;12500;12501;12502;12503;12504;12505;12506;12507;12508;12509;12510;12617;12618;12619;12620;12621;12622;12623;12624;12625;12626;12627;12628;12629;12630;12631;12632;12633;12634;12635;12636;12637;12638;12639;12640;13701;13702;13703;13704;13705;13706;13707;13708;13709;13710;13711;13712;13713;13714;13715;13716;13717;13718;13719;13720;13721;13722;13723;13724;13725;13726;13727;15646;15647;15648;15649;15650;15651;15652;15653;15654;15655;15656;15657;15658;15659;15660;15661;15662;15663;15664;15665;15666;15667;15668;15669;15670;15671;15672;15673;15674;15675;15676;15677;15678;15679;15680;15681;15682;15683;15684;15685;15686;15687;15688;15689;18008;18009;18010;18011;18012;18013;18014;18015;18016;18017;18018;18019;18020;18021;18022;18023;18024;18025;18026;18027;18028;18029;18030;18031;18032;18033;18034;18035;18036;18037;18038;18039;18040;18041;18042;18043;18044;18045;18046;18047;18048;18049;18050;18051;18052;18053;18054;18055;18056;18057;18058;18059;18060;18061;18062;18063;18064;18065;18066;18067;18068;18069;18070;18071;18072;18073;18074;18075;18076;18077;18078;18079;18080;18081;18082;18083;18084;18085;18086;18087;18088;18089;18090;18091;18092;18093;18094;18095;18096;18097;18098;18099;18100;18101;18102;18103;18104;18105;22155;22156;22157;22158;22159;22838;22839</t>
  </si>
  <si>
    <t>591;594;862;1694;1702;2471;4101;5868;6371;6387;6644;6672;6676;7015;7031;7881;7895;8177;8204;9698;11852;11952;12053;12102;12509;12626;13709;13725;15655;18051;18085;22156;22839</t>
  </si>
  <si>
    <t>P30414</t>
  </si>
  <si>
    <t>NK-tumor recognition protein (NK-TR protein) (Natural-killer cells cyclophilin-related protein) (Peptidyl-prolyl cis-trans isomerase NKTR) (PPIase) (EC 5.2.1.8) (Rotamase)</t>
  </si>
  <si>
    <t>NKTR</t>
  </si>
  <si>
    <t>sp|P30414|NKTR_HUMAN NK-tumor recognition protein OS=Homo sapiens OX=9606 GN=NKTR PE=1 SV=2</t>
  </si>
  <si>
    <t>AHVIVMAATNRPNSIDPALRR;AIANECQANFISIK;ASGADSKGDDLSTAILK;DVDLEFLAK;ELQELVQYPVEHPDK;ELQELVQYPVEHPDKFLK;EMVELPLRHPALFK;ETVVEVPQVTWEDIGGLEDVKR;EVDIGIPDATGR;EVDIGIPDATGRLEILQIHTK;GDTVLLK;GGNIGDGGGAADR;GVLFYGPPGCGK;IVSQLLTLMDGLK;IVSQLLTLMDGLKQR;LADDVDLEQVANETHGHVGADLAALCSEAALQAIR;LADDVDLEQVANETHGHVGADLAALCSEAALQAIRK;LDQLIYIPLPDEK;LEILQIHTK;LGDVISIQPCPDVK;LIVDEAINEDNSVVSLSQPK;NAPAIIFIDELDAIAPK;NVFIIGATNRPDIIDPAILRPGR;VRLGDVISIQPCPDVK;VVETDPSPYCIVAPDTVIHCEGEPIKR</t>
  </si>
  <si>
    <t>118;120;221;471;648;649;656;701;706;707;840;872;1015;1389;1390;1471;1472;1511;1526;1553;1602;1811;1933;2685;2721</t>
  </si>
  <si>
    <t>True;True;True;True;True;True;True;True;True;True;True;True;True;True;True;True;True;True;True;True;True;True;True;True;True</t>
  </si>
  <si>
    <t>118;120;221;471;648;649;656;701;706;707;840;872;1015;1389;1390;1471;1472;1511;1526;1553;1602;1811;1933;2687;2723</t>
  </si>
  <si>
    <t>703;704;705;706;720;721;722;723;724;725;1353;1354;1355;1356;1357;1358;1359;1360;1361;2925;2926;2927;2928;2929;2930;4099;4100;4101;4102;4103;4104;4105;4106;4107;4108;4109;4110;4111;4112;4113;4141;4142;4143;4144;4145;4146;4147;4148;4429;4430;4431;4432;4433;4434;4435;4436;4437;4438;4439;4440;4441;4442;4443;4444;4445;4446;4447;4448;4449;4450;4451;4472;4473;4474;4475;4476;4477;4478;4479;4480;4481;5220;5221;5222;5382;5383;5384;5385;5386;6269;6270;6271;6272;8746;8747;8748;8749;8750;8751;8752;8753;9286;9287;9288;9289;9290;9291;9292;9293;9294;9295;9296;9297;9298;9299;9300;9301;9302;9303;9520;9521;9522;9523;9584;9585;9586;9587;9588;9589;9590;9591;9592;9697;9698;9699;9700;9701;9702;9703;9704;9705;9706;9707;10005;10006;10007;10008;10009;10010;10011;10012;10013;10014;10015;10016;11244;11245;11246;11247;11248;11249;11947;11948;11949;11950;11951;11952;11953;11954;11955;11956;11957;16671;16672;16673;16674;16920;16921;16922;16923;16924;16925;16926;16927;16928;16929</t>
  </si>
  <si>
    <t>919;920;921;922;923;949;950;951;1776;1777;1778;1779;1780;1781;1782;1783;1784;1785;1786;1787;1788;3905;3906;3907;5298;5299;5300;5301;5302;5303;5304;5305;5306;5307;5308;5309;5310;5311;5312;5313;5314;5340;5341;5342;5343;5344;5345;5346;5347;5348;5682;5683;5684;5685;5686;5687;5688;5689;5690;5691;5692;5693;5694;5695;5696;5697;5698;5699;5700;5701;5702;5703;5704;5705;5706;5707;5708;5709;5710;5711;5721;5722;5723;5724;5725;5726;5727;5728;5729;5730;5731;5732;5733;5734;5735;6675;6918;6919;6920;6921;6922;6923;8093;8094;8095;8096;8097;11820;11821;11822;11823;12398;12399;12400;12401;12402;12403;12404;12405;12406;12407;12408;12409;12410;12411;12412;12413;12414;12415;12416;12417;12418;12419;12420;12421;12422;12423;12424;12425;12426;12427;12428;12429;12430;12431;12432;12433;12434;12435;12436;12437;12438;12439;12683;12684;12685;12686;12687;12688;12734;12735;12736;12737;12738;12739;12740;12741;12742;12743;12744;12745;12746;12747;12828;12829;12830;12831;12832;12833;12834;12835;12836;12837;12838;12839;12840;12841;12842;12843;12844;13248;13249;13250;13251;13252;13253;13254;13255;13256;13257;13258;13259;13260;13261;13262;13263;13264;13265;13266;13267;13268;13269;13270;13271;13272;13273;13274;13275;13276;13277;14868;14869;14870;14871;14872;14873;14874;15734;15735;15736;15737;15738;15739;15740;15741;15742;15743;22387;22388;22389;22390;22391;22820;22821;22822;22823;22824;22825;22826;22827;22828;22829;22830;22831;22832;22833;22834;22835;22836;22837</t>
  </si>
  <si>
    <t>923;949;1777;3906;5298;5301;5340;5684;5728;5734;6675;6918;8093;11822;11823;12398;12439;12686;12739;12837;13251;14874;15737;22390;22825</t>
  </si>
  <si>
    <t>A0A0A0MTT8</t>
  </si>
  <si>
    <t>A0A0A0MTT8;Q99988</t>
  </si>
  <si>
    <t>Growth/differentiation factor 15</t>
  </si>
  <si>
    <t>GDF15</t>
  </si>
  <si>
    <t>tr|A0A0A0MTT8|A0A0A0MTT8_HUMAN Growth/differentiation factor 15 (Fragment) OS=Homo sapiens OX=9606 GN=GDF15 PE=1 SV=1;sp|Q99988|GDF15_HUMAN Growth/differentiation factor 15 OS=Homo sapiens OX=9606 GN=GDF15 PE=1 SV=3</t>
  </si>
  <si>
    <t>ATLKDQLIYNLLK;ATLKDQLIYNLLKEEQTPQNK;DDVFLSVPCILGQNGISDLVK;DLADELALVDVIEDK;DLADELALVDVIEDKLK;DQLIYNLLK;DQLIYNLLKEEQTPQNK;DYNVTANSK;EEQTPQNK;EVHKQVVESAYEVIK;FIIPNVVK;GLYGIKDDVFLSVPCILGQNGISDLVK;IVSGKDYNVTANSK;LGVHPLSCHGWVLGEHGDSSVPVWSGMNVAGVSLK;LLIVSNPVDILTYVAWK;LLIVSNPVDILTYVAWKISGFPK;LLIVSNPVDILTYVAWKISGFPKNR;LVIITAGAR;NRVIGSGCNLDSAR;NVNIFKFIIPNVVK;NVNIFKFIIPNVVKYSPNCK;QVVESAYEVIK;RVHPVSTMIK;SADTLWGIQK;TLHPDLGTDK;TLHPDLGTDKDK;TLHPDLGTDKDKEQWK;VHPVSTMIK;VIGSGCNLDSAR;VTLTSEEEAR</t>
  </si>
  <si>
    <t>248;249;339;403;404;447;448;486;548;711;761;958;1387;1573;1634;1635;1636;1736;1917;1939;1940;2027;2041;2049;2344;2345;2346;2564;2572;2707</t>
  </si>
  <si>
    <t>248;249;339;403;404;447;448;486;548;711;761;958;1387;1573;1634;1635;1636;1736;1917;1939;1940;2027;2041;2049;2345;2346;2347;2565;2573;2709</t>
  </si>
  <si>
    <t>1520;1521;1522;1523;1524;1525;1526;1527;1528;1529;1530;1531;1532;1533;1534;1535;1536;1537;1538;1539;1540;2127;2128;2129;2130;2131;2132;2133;2134;2135;2136;2137;2138;2139;2140;2141;2142;2143;2144;2145;2146;2499;2500;2501;2502;2503;2504;2505;2506;2507;2508;2509;2510;2511;2512;2513;2514;2515;2516;2517;2518;2519;2776;2777;2778;2779;2780;2781;2782;2783;2784;2785;2786;2787;2788;2789;2790;2791;2792;2793;2794;2795;2796;3013;3014;3015;3016;3017;3018;3019;3020;3021;3022;3023;3024;3025;3394;3395;3396;3397;3398;3399;4499;4500;4501;4502;4503;4504;4505;4506;4507;4508;4509;4510;4511;4512;4513;4514;4515;4516;4517;4518;4747;4748;4749;4750;4751;4752;4753;4754;4755;4756;4757;5983;5984;5985;5986;5987;5988;5989;5990;5991;5992;5993;5994;8725;8726;8727;8728;8729;8730;8731;8732;8733;8734;8735;8736;8737;8738;8739;8740;9825;9826;9827;9828;9829;9830;9831;9832;9833;9834;9835;9836;10180;10181;10182;10183;10184;10185;10186;10187;10188;10189;10190;10191;10779;10780;10781;10782;10783;10784;10785;10786;10787;10788;11864;11865;11998;11999;12000;12001;12002;12003;12004;12005;12006;12007;12008;12560;12561;12562;12563;12564;12565;12566;12633;12634;12635;12636;12667;12668;12669;12670;12671;12672;12673;12674;12675;12676;12677;14440;14441;14442;14443;14444;14445;14446;14447;14448;14449;14450;14451;14452;14453;14454;14455;14456;14457;14458;14459;14460;14461;14462;14463;14464;14465;14466;15861;15862;15863;15864;15865;15896;15897;15898;15899;15900;15901;15902;15903;15904;15905;15906;15907;15908;15909;15910;16823;16824;16825;16826;16827;16828;16829;16830;16831;16832</t>
  </si>
  <si>
    <t>2038;2039;2040;2041;2042;2043;2044;2045;2046;2047;2048;2049;2050;2051;2052;2053;2054;2055;2056;2057;2058;2059;2060;2061;2062;2063;2064;2065;2066;2067;2068;2069;2070;2071;2072;2073;2074;2075;2076;2077;2078;2079;2080;2081;2082;2083;2084;2085;2086;2087;2088;2089;2090;2091;2092;2093;2094;2095;2096;2097;2098;2099;2100;2101;2102;2103;2104;2105;2899;2900;2901;2902;2903;2904;2905;2906;2907;2908;2909;2910;2911;2912;2913;2914;2915;2916;2917;2918;2919;2920;2921;2922;2923;2924;2925;2926;2927;2928;2929;2930;2931;2932;2933;2934;3325;3326;3327;3328;3329;3330;3331;3332;3333;3334;3335;3336;3337;3338;3339;3340;3341;3342;3343;3344;3345;3346;3347;3348;3349;3350;3351;3352;3353;3354;3355;3356;3357;3358;3359;3360;3664;3665;3666;3667;3668;3669;3670;3671;3672;3673;3674;3675;3676;3677;3678;3679;3680;3681;3682;3683;3684;3685;3686;3687;3688;3689;3690;3691;3692;3693;3694;3695;3696;3697;3698;3699;3700;3701;3702;3703;3704;3705;3706;3707;3708;3709;4011;4012;4013;4014;4015;4016;4017;4018;4019;4020;4021;4022;4023;4024;4025;4026;4027;4028;4029;4030;4031;4032;4033;4034;4035;4036;4438;4439;4440;4441;4442;4443;4444;4445;4446;4447;4448;4449;4450;4451;4452;4453;4454;4455;5755;5756;5757;5758;5759;5760;5761;5762;5763;5764;5765;5766;5767;5768;6048;6049;6050;6051;6052;6053;6054;6055;6056;6057;6058;6059;6060;6061;6062;6063;6064;6065;6066;6067;6068;6069;6070;6071;6072;7720;7721;7722;7723;7724;7725;7726;7727;7728;7729;7730;7731;7732;7733;7734;7735;7736;7737;7738;7739;7740;7741;7742;7743;7744;7745;7746;7747;7748;7749;7750;7751;7752;7753;7754;7755;7756;7757;7758;7759;11786;11787;11788;11789;11790;11791;11792;11793;11794;11795;11796;11797;11798;11799;11800;11801;11802;11803;11804;11805;11806;11807;11808;11809;11810;11811;11812;11813;11814;11815;13070;13071;13072;13073;13074;13075;13076;13077;13078;13079;13080;13081;13082;13083;13084;13085;13481;13482;13483;13484;13485;13486;13487;13488;13489;13490;13491;13492;13493;13494;13495;13496;13497;13498;13499;13500;13501;13502;13503;13504;13505;13506;13507;13508;13509;13510;13511;13512;13513;14277;14278;14279;14280;14281;14282;14283;14284;14285;14286;14287;14288;14289;14290;14291;14292;14293;14294;14295;14296;14297;14298;14299;14300;14301;14302;14303;14304;14305;14306;14307;14308;15617;15618;15619;15620;15621;15794;15795;15796;15797;15798;15799;15800;15801;15802;15803;15804;15805;15806;15807;15808;15809;16532;16533;16534;16535;16536;16537;16538;16539;16540;16541;16542;16543;16588;16619;16620;16621;16622;16623;16624;16625;16626;16627;16628;16629;16630;16631;16632;16633;16634;16635;16636;16637;16638;19100;19101;19102;19103;19104;19105;19106;19107;19108;19109;19110;19111;19112;19113;19114;19115;19116;19117;19118;19119;19120;19121;19122;19123;19124;19125;19126;19127;19128;19129;19130;19131;19132;19133;19134;19135;19136;19137;19138;19139;19140;19141;19142;19143;19144;19145;19146;19147;19148;19149;19150;19151;19152;19153;19154;19155;19156;19157;19158;19159;19160;19161;19162;19163;19164;19165;19166;19167;19168;19169;19170;19171;19172;21157;21185;21186;21187;21188;21189;21190;21191;21192;21193;21194;21195;21196;21197;21198;21199;21200;21201;21202;21203;21204;21205;21206;21207;21208;21209;21210;21211;21212;21213;21214;22671;22672;22673;22674;22675;22676;22677;22678;22679;22680;22681;22682;22683;22684;22685;22686;22687;22688;22689;22690;22691;22692</t>
  </si>
  <si>
    <t>2042;2104;2904;3329;3351;3702;3706;4031;4448;5762;6066;7723;11803;13080;13485;13497;13512;14283;15619;15799;15809;16543;16588;16632;19100;19101;19121;21157;21190;22672</t>
  </si>
  <si>
    <t>P49006</t>
  </si>
  <si>
    <t>MARCKS-related protein (MARCKS-like protein 1) (Macrophage myristoylated alanine-rich C kinase substrate) (Mac-MARCKS) (MacMARCKS)</t>
  </si>
  <si>
    <t>MARCKSL1 MLP MRP</t>
  </si>
  <si>
    <t>sp|P49006|MRP_HUMAN MARCKS-related protein OS=Homo sapiens OX=9606 GN=MARCKSL1 PE=1 SV=2</t>
  </si>
  <si>
    <t>ATENDIYNFFSPLNPVR;EEIVQFFSGLEIVPNGITLPVDFQGR;IQNGAQGIR;STGEAFVQFASQEIAEK;VHIEIGPDGR</t>
  </si>
  <si>
    <t>245;542;1327;2200;2561</t>
  </si>
  <si>
    <t>245;542;1327;2200;2562</t>
  </si>
  <si>
    <t>1501;1502;1503;1504;3364;3365;3366;8401;8402;8403;8404;8405;8406;8407;13466;13467;13468;15851;15852;15853</t>
  </si>
  <si>
    <t>2006;2007;2008;2009;4383;11366;11367;11368;11369;11370;11371;11372;17639;21154</t>
  </si>
  <si>
    <t>2009;4383;11370;17639;21154</t>
  </si>
  <si>
    <t>C9J9K3</t>
  </si>
  <si>
    <t>C9J9K3;A0A8V8TMX1;A0A0C4DG17;A0A8V8TLA4;P08865;A0A8I5KQE6;A0A8V8TMP3;Q96RS2;F8WD59</t>
  </si>
  <si>
    <t>C9J9K3;A0A8V8TMX1;A0A0C4DG17;A0A8V8TLA4;P08865;A0A8I5KQE6;A0A8V8TMP3;Q96RS2</t>
  </si>
  <si>
    <t>7;7;7;7;7;6;4;4;3</t>
  </si>
  <si>
    <t>40S ribosomal protein SA</t>
  </si>
  <si>
    <t>RPSA</t>
  </si>
  <si>
    <t>tr|C9J9K3|C9J9K3_HUMAN 40S ribosomal protein SA (Fragment) OS=Homo sapiens OX=9606 GN=RPSA PE=1 SV=8;tr|A0A8V8TMX1|A0A8V8TMX1_HUMAN 40S ribosomal protein SA OS=Homo sapiens OX=9606 GN=RPSA PE=1 SV=1;tr|A0A0C4DG17|A0A0C4DG17_HUMAN Small ribosomal subunit pr</t>
  </si>
  <si>
    <t>AFVDFLSDEIKEER;ALVLDCHYPEDEVGQEDEAESDIFSIR;ITVTFNINNSIPPTFDGEEEPSQGQK;VEEQEPELTSTPNFVVEVIK;VEEQEPELTSTPNFVVEVIKNDDGKK</t>
  </si>
  <si>
    <t>91;199;1363;2490;2491</t>
  </si>
  <si>
    <t>91;199;1363;2491;2492</t>
  </si>
  <si>
    <t>554;555;556;557;558;559;560;1233;1234;1235;1236;1237;8603;8604;8605;8606;8607;8608;8609;8610;8611;8612;8613;8614;8615;15384;15385;15386;15387;15388;15389;15390;15391;15392;15393;15394;15395;15396;15397;15398;15399;15400;15401;15402;15403;15404;15405;15406;15407;15408;15409;15410;15411;15412</t>
  </si>
  <si>
    <t>724;725;726;727;728;729;730;731;732;733;1658;1659;11655;11656;11657;11658;11659;11660;11661;20410;20411;20412;20413;20414;20415;20416;20417;20418;20419;20420;20421;20422;20423;20424;20425;20426;20427;20428;20429;20430;20431;20432;20433;20434;20435;20436;20437;20438;20439;20440;20441;20442;20443;20444;20445;20446;20447;20448;20449;20450;20451;20452;20453;20454;20455;20456;20457;20458;20459;20460;20461;20462;20463;20464;20465;20466;20467;20468;20469;20470;20471</t>
  </si>
  <si>
    <t>732;1659;11659;20420;20444</t>
  </si>
  <si>
    <t>D6R9P3</t>
  </si>
  <si>
    <t>D6R9P3;D6RD18;B4DMY3;D6RBZ0;Q53F64</t>
  </si>
  <si>
    <t>Heterogeneous nuclear ribonucleoprotein A/B</t>
  </si>
  <si>
    <t>HNRNPAB</t>
  </si>
  <si>
    <t>tr|D6R9P3|D6R9P3_HUMAN Heterogeneous nuclear ribonucleoprotein A/B OS=Homo sapiens OX=9606 GN=HNRNPAB PE=1 SV=1;tr|D6RD18|D6RD18_HUMAN Heterogeneous nuclear ribonucleoprotein A/B OS=Homo sapiens OX=9606 GN=HNRNPAB PE=1 SV=1;tr|B4DMY3|B4DMY3_HUMAN Heterogen</t>
  </si>
  <si>
    <t>DAFDRNPELQNLLLDDFFK;GILFVGSGVSGGEEGAR;IKDAFDRNPELQNLLLDDFFK;LVPLLDTGDIIIDGGNSEYR;TIFQGIAAK;TVSKVDDFLANEAK;VDDFLANEAK;VGTGEPCCDWVGDEGAGHFVK;VVGAQSLK</t>
  </si>
  <si>
    <t>313;891;1260;1751;2316;2424;2477;2554;2725</t>
  </si>
  <si>
    <t>313;891;1260;1751;2317;2425;2478;2555;2727</t>
  </si>
  <si>
    <t>1924;1925;5517;5518;5519;5520;5521;7942;7943;10902;10903;10904;10905;10906;10907;10908;10909;10910;10911;14204;14205;14206;14207;14208;14209;14210;14914;15296;15817;15818;15819;15820;15821;15822;16947;16948;16949;16950;16951;16952</t>
  </si>
  <si>
    <t>2525;7126;7127;7128;10786;10787;14448;14449;14450;14451;14452;14453;14454;18785;18786;18787;18788;18789;18790;18791;18792;19694;20295;21090;21091;21092;21093;21094;21095;21096;22850</t>
  </si>
  <si>
    <t>2525;7128;10786;14454;18786;19694;20295;21090;22850</t>
  </si>
  <si>
    <t>V9HWB8</t>
  </si>
  <si>
    <t>V9HWB8;P14618;A0A8V8TNX9;A0A804F6T5;A0A804F729;B4DRT3;H3BTN5;B4DNK4;Q8WUW7;A0A8V8TMM5;H3BQ34;Q504U3;H3BUW1;H3BTJ2;H3BT25;A0A977JB91;Q16716;B4DPM0;Q16715;P30613;A0A4D6DDG8;H3BU13;Q9UKK4;H3BQZ3;Q9UK31;Q9NYI7;H3BN34;Q9UN47</t>
  </si>
  <si>
    <t>V9HWB8;P14618;A0A8V8TNX9;A0A804F6T5;A0A804F729;B4DRT3;H3BTN5;B4DNK4;Q8WUW7;A0A8V8TMM5;H3BQ34;Q504U3</t>
  </si>
  <si>
    <t>33;33;33;31;31;29;28;27;22;21;18;18;9;9;8;2;2;2;2;2;2;2;2;1;1;1;1;1</t>
  </si>
  <si>
    <t>Pyruvate kinase (EC 2.7.1.40)</t>
  </si>
  <si>
    <t>HEL-S-30</t>
  </si>
  <si>
    <t>tr|V9HWB8|V9HWB8_HUMAN Pyruvate kinase OS=Homo sapiens OX=9606 GN=HEL-S-30 PE=2 SV=1;sp|P14618|KPYM_HUMAN Pyruvate kinase PKM OS=Homo sapiens OX=9606 GN=PKM PE=1 SV=4;tr|A0A8V8TNX9|A0A8V8TNX9_HUMAN Pyruvate kinase OS=Homo sapiens OX=9606 GN=PKM PE=1 SV=1;t</t>
  </si>
  <si>
    <t>AAWEAGKFGNEVIPVTVTVK;DGLTDVYNK;EVVIVSATR;FGNEVIPVTVTVK;IVAFADAAVEPIDFPIAPVYAASMVLK;IVGHLTHALK;LEDLIVK;LGSIAIQGAIEK;LNVTPLAR;NEQDAYAINSYTR;QAVLGAGLPISTPCTTINK;TPIGSFLGSLSLLPATK</t>
  </si>
  <si>
    <t>31;365;726;756;1365;1378;1519;1570;1669;1831;1980;2374</t>
  </si>
  <si>
    <t>31;365;726;756;1365;1378;1519;1570;1669;1831;1980;2375</t>
  </si>
  <si>
    <t>181;182;2267;2268;2269;2270;2271;4572;4573;4574;4575;4576;4577;4578;4579;4580;4581;4582;4712;4713;4714;4715;4716;4717;4718;4719;4720;4721;8622;8623;8624;8625;8682;8683;8684;8685;8686;8687;8688;8689;9553;9554;9555;9556;9557;9558;9559;9805;9806;9807;9808;9809;9810;9811;9812;10379;10380;10381;10382;11368;11369;11370;11371;11372;11373;12240;12241;12242;12243;12244;12245;12246;12247;12248;12249;12250;14637;14638;14639;14640;14641;14642;14643;14644;14645;14646;14647</t>
  </si>
  <si>
    <t>257;258;3069;3070;3071;3072;3073;3074;3075;3076;5829;5830;5831;5832;5833;5834;5835;5836;5837;5838;5839;5840;5841;6011;6012;6013;6014;6015;6016;6017;6018;6019;6020;6021;6022;6023;6024;6025;6026;6027;11667;11740;11741;11742;11743;11744;11745;11746;11747;11748;11749;12716;12717;12718;12719;12720;13047;13048;13049;13050;13051;13052;13053;13054;13055;13056;13057;13761;13762;13763;13764;13765;14996;14997;14998;16135;16136;16137;16138;16139;16140;16141;16142;16143;19363;19364;19365;19366;19367;19368;19369;19370;19371;19372</t>
  </si>
  <si>
    <t>257;3071;5833;6013;11667;11744;12718;13057;13762;14996;16138;19367</t>
  </si>
  <si>
    <t>A0A024QZV0</t>
  </si>
  <si>
    <t>A0A024QZV0;Q86UY0;Q6EHZ3;Q658S9;Q8NBS9</t>
  </si>
  <si>
    <t>5;5;5;5;5</t>
  </si>
  <si>
    <t>tr|A0A024QZV0|A0A024QZV0_HUMAN protein disulfide-isomerase OS=Homo sapiens OX=9606 PE=2 SV=1;tr|Q86UY0|Q86UY0_HUMAN Thioredoxin domain-containing protein 5 OS=Homo sapiens OX=9606 GN=TXNDC5 PE=2 SV=1;tr|Q6EHZ3|Q6EHZ3_HUMAN Thioredoxin domain-containing pro</t>
  </si>
  <si>
    <t>DAVTYTEHAK;DNIQGITKPAIR;DNIQGITKPAIRR;GVLKVFLENVIR;ISGLIYEETR;TLYGFGG;TVTAMDVVYALK;TVTAMDVVYALKR;VFLENVIR;VFLENVIRDAVTYTEHAK</t>
  </si>
  <si>
    <t>331;442;443;1016;1341;2367;2427;2428;2519;2520</t>
  </si>
  <si>
    <t>331;442;443;1016;1341;2368;2428;2429;2520;2521</t>
  </si>
  <si>
    <t>2063;2064;2065;2066;2067;2068;2069;2070;2071;2072;2073;2755;2756;2757;2758;2759;2760;2761;2762;2763;2764;2765;2766;6273;6274;6275;6276;8451;8452;8453;8454;8455;8456;8457;14594;14595;14920;14921;14922;14923;14924;14925;14926;14927;14928;14929;14930;14931;14932;14933;14934;15568;15569;15570;15571;15572;15573;15574;15575;15576</t>
  </si>
  <si>
    <t>2805;2806;2807;2808;2809;2810;2811;2812;2813;2814;2815;2816;2817;2818;3640;3641;3642;3643;3644;3645;3646;3647;3648;3649;3650;3651;3652;3653;3654;3655;3656;3657;3658;8098;8099;8100;8101;11415;11416;11417;11418;11419;11420;11421;11422;11423;19312;19313;19697;19698;19699;19700;19701;19702;19703;19704;19705;19706;19707;19708;19709;19710;19711;19712;19713;19714;19715;19716;19717;19718;19719;19720;20704;20705;20706;20707;20708;20709;20710;20711;20712;20713;20714;20715;20716;20717;20718;20719;20720;20721;20722</t>
  </si>
  <si>
    <t>2815;3656;3658;8099;11416;19312;19697;19705;20707;20720</t>
  </si>
  <si>
    <t>O43707</t>
  </si>
  <si>
    <t>O43707;A0A0S2Z3G9;F5GXS2;H7C144;A0A8V8TL71;Q96BG6;A0AAG2T990;A0AAG2T8U2;B4E337;A0A0S2Z3X3;A0A0S2Z3C0;B4DSX0;Q08043;B2R8Y4;A0A804HI95;A0A494C1A0;P35609;A0A804HJQ9;A0A087WSZ2;B4DZQ2;A0A804HIY0;Q86TX4;M0QZQ3;Q71S06;B7Z2N5;B7Z4K1;B3W6H3;Q59FD9;B7Z4P6;D6RH00;Q4VAM3;G3V2W4;A0AAG2T9X4;G3V5M4;A0A494C0Q3;G3V2X9;A0A804HKG0;C9JY79;A0A804HJN7;B4DRP5;A0A494C060;G3V2N5;A0A494C166;B7Z4V1;Q9H254;K7EP19;G3V2E8;Q4JCP9;A0A494C033</t>
  </si>
  <si>
    <t>O43707;A0A0S2Z3G9;F5GXS2;H7C144;A0A8V8TL71;Q96BG6;A0AAG2T990;A0AAG2T8U2</t>
  </si>
  <si>
    <t>15;15;15;15;14;11;9;8;6;5;5;4;3;3;2;2;2;2;2;2;2;2;1;1;1;1;1;1;1;1;1;1;1;1;1;1;1;1;1;1;1;1;1;1;1;1;1;1;1</t>
  </si>
  <si>
    <t>Alpha-actinin-4 (Non-muscle alpha-actinin 4)</t>
  </si>
  <si>
    <t>ACTN4</t>
  </si>
  <si>
    <t>sp|O43707|ACTN4_HUMAN Alpha-actinin-4 OS=Homo sapiens OX=9606 GN=ACTN4 PE=1 SV=2;tr|A0A0S2Z3G9|A0A0S2Z3G9_HUMAN Actinin alpha 4 isoform 1 (Fragment) OS=Homo sapiens OX=9606 GN=ACTN4 PE=2 SV=1;tr|F5GXS2|F5GXS2_HUMAN Actinin alpha 4 OS=Homo sapiens OX=9606 G</t>
  </si>
  <si>
    <t>AAAAAAALQAK;ACARPLISVYSEK;ACARPLISVYSEKGESSGK;IEEVPELPLVVEDK;IEEVPELPLVVEDKVEGYK;IEEVPELPLVVEDKVEGYKK;ILKSPEIQR;NIPGITLLNVSK;NNRQPYAVSELAGHQTSAESWGTGR;NVTLPAVFK;PLISVYSEK;PLISVYSEKGESSGK;YAICSALAASALPALVMSK</t>
  </si>
  <si>
    <t>1;33;34;1161;1162;1163;1287;1858;1899;1944;1962;1963;2770</t>
  </si>
  <si>
    <t>1;33;34;1161;1162;1163;1287;1858;1899;1944;1962;1963;2772</t>
  </si>
  <si>
    <t>5;6;7;8;191;192;193;194;195;196;197;198;199;7247;7248;7249;7250;7251;7252;7253;7254;7255;7256;7257;7258;7259;7260;7261;7262;7263;7264;7265;7266;7267;7268;7269;8160;11555;11556;11557;11558;11559;11560;11772;11773;12026;12027;12028;12029;12030;12031;12032;12033;12034;12127;12128;12129;12130;12131;12132;12133;12134;12135;12136;17166;17167;17168;17169;17170</t>
  </si>
  <si>
    <t>2;3;4;5;6;7;8;9;10;11;12;13;14;265;266;267;268;9623;9624;9625;9626;9627;9628;9629;9630;9631;9632;9633;9634;9635;9636;9637;9638;9639;9640;9641;9642;9643;9644;9645;9646;9647;9648;9649;9650;9651;9652;9653;9654;9655;9656;9657;9658;11093;11094;15223;15224;15225;15226;15227;15228;15494;15820;15821;15822;15823;15824;15825;15826;15827;15828;15829;15830;15831;15832;15951;15952;15953;15954;15955;23119;23120</t>
  </si>
  <si>
    <t>5;266;268;9632;9639;9646;11093;15223;15494;15826;15953;15955;23120</t>
  </si>
  <si>
    <t>Q5HYD9</t>
  </si>
  <si>
    <t>Q5HYD9;A0A8I5KSY3;D6RFH4;A0A8I5KP74;H3BUX2;A0A8I5QKN7;A0A8I5KYK4;A0A8I5KSY8;O43169</t>
  </si>
  <si>
    <t>Uncharacterized protein DKFZp686M0619</t>
  </si>
  <si>
    <t>DKFZp686M0619</t>
  </si>
  <si>
    <t>tr|Q5HYD9|Q5HYD9_HUMAN Uncharacterized protein DKFZp686M0619 (Fragment) OS=Homo sapiens OX=9606 GN=DKFZp686M0619 PE=2 SV=1;tr|A0A8I5KSY3|A0A8I5KSY3_HUMAN Cytochrome b5 type B OS=Homo sapiens OX=9606 GN=CYB5B PE=1 SV=1;tr|D6RFH4|D6RFH4_HUMAN Cytochrome b5 t</t>
  </si>
  <si>
    <t>AIIIFVPVPQLK;DVNFEFPEFQL;IVKPNGEKPDEFESGISQALLELEMNSDLK;KAIIIFVPVPQLK;TLTAVHDAILEDLVFPSEIVGK;TLTAVHDAILEDLVFPSEIVGKR;VETFSGVYK</t>
  </si>
  <si>
    <t>133;477;1382;1399;2356;2357;2508</t>
  </si>
  <si>
    <t>133;477;1382;1399;2357;2358;2509</t>
  </si>
  <si>
    <t>789;790;791;792;793;794;795;796;797;798;799;800;801;802;803;804;2955;2956;2957;8698;8699;8786;8787;8788;8789;8790;8791;14519;14520;14521;14522;14523;14524;14525;14526;14527;14528;14529;14530;14531;14532;14533;14534;14535;14536;14537;15498</t>
  </si>
  <si>
    <t>1044;1045;1046;1047;1048;1049;1050;1051;1052;1053;1054;1055;1056;1057;1058;1059;1060;1061;1062;1063;1064;1065;1066;1067;1068;1069;1070;1071;1072;1073;1074;1075;1076;1077;1078;1079;1080;3942;11761;11762;11763;11857;11858;11859;19228;19229;19230;19231;19232;19233;19234;19235;19236;19237;19238;19239;19240;19241;19242;19243;19244;19245;19246;19247;19248;19249;19250;19251;19252;20585</t>
  </si>
  <si>
    <t>1049;3942;11762;11859;19231;19249;20585</t>
  </si>
  <si>
    <t>Q9NP97</t>
  </si>
  <si>
    <t>Q9NP97;B4DFR2;B1AKR6;H3BNG9;H3BPA0;Q7Z4M1;A0A8V8TKK9;A0A140VJH9;Q8TF09</t>
  </si>
  <si>
    <t>Q9NP97;B4DFR2;B1AKR6</t>
  </si>
  <si>
    <t>3;2;2;1;1;1;1;1;1</t>
  </si>
  <si>
    <t>Dynein light chain roadblock-type 1 (Bithoraxoid-like protein) (BLP) (Dynein light chain 2A, cytoplasmic) (Dynein-associated protein Km23) (Roadblock domain-containing protein 1)</t>
  </si>
  <si>
    <t>DYNLRB1 BITH DNCL2A DNLC2A ROBLD1 HSPC162</t>
  </si>
  <si>
    <t>sp|Q9NP97|DLRB1_HUMAN Dynein light chain roadblock-type 1 OS=Homo sapiens OX=9606 GN=DYNLRB1 PE=1 SV=3;tr|B4DFR2|B4DFR2_HUMAN cDNA FLJ59194, moderately similar to Dynein light chain 2A, cytoplasmic OS=Homo sapiens OX=9606 PE=2 SV=1;tr|B1AKR6|B1AKR6_HUMAN D</t>
  </si>
  <si>
    <t>AFYAELYHIISSNLEK;IEDGNDFGVAIQEK;IIYLNQLLQEDSLNVADLTSLR;VEAFQTTISK;VLSLLALVKPEVWTLK</t>
  </si>
  <si>
    <t>92;1152;1257;2487;2645</t>
  </si>
  <si>
    <t>92;1152;1257;2488;2646</t>
  </si>
  <si>
    <t>561;562;563;7185;7186;7929;7930;15367;15368;15369;16418;16419;16420;16421;16422</t>
  </si>
  <si>
    <t>734;9560;10775;10776;10777;20386;22012;22013;22014;22015</t>
  </si>
  <si>
    <t>734;9560;10777;20386;22015</t>
  </si>
  <si>
    <t>A0A1W2PQG6</t>
  </si>
  <si>
    <t>A0A1W2PQG6;Q76LA1;P04080</t>
  </si>
  <si>
    <t>Cystatin B</t>
  </si>
  <si>
    <t>CSTB</t>
  </si>
  <si>
    <t>tr|A0A1W2PQG6|A0A1W2PQG6_HUMAN Cystatin B (Fragment) OS=Homo sapiens OX=9606 GN=CSTB PE=1 SV=1;tr|Q76LA1|Q76LA1_HUMAN Cystatin-B OS=Homo sapiens OX=9606 GN=CSTB PE=2 SV=1;sp|P04080|CYTB_HUMAN Cystatin-B OS=Homo sapiens OX=9606 GN=CSTB PE=1 SV=2</t>
  </si>
  <si>
    <t>AGFAGDDAPR;AVFPSIVGR;AVFPSIVGRPR;CDVDIRK;DDDIAALVVDNGSGMCK;DLTDYLMK;DLYANTVLSGGTTMYPGIADR;DSYVGDEAQSK;DSYVGDEAQSKR;EITALAPSTMK;GYSFTTTAER;HQGVMVGMGQK;IIAPPER;IIAPPERK;IWHHTFYNELR;KEITALAPSTMK;LCYVALDFEQEMATAASSSSLEK;QEYDESGPSIVHR;QEYDESGPSIVHRK;SYELPDGQVITIGNER;TTGIVMDSGDGVTHTVPIYEGYALPHAILR;VAPEEHPVLLTEAPLNPK</t>
  </si>
  <si>
    <t>101;270;271;301;335;435;439;463;464;606;1041;1099;1234;1235;1396;1407;1495;1987;1988;2226;2391;2451</t>
  </si>
  <si>
    <t>False;False;False;False;True;False;False;False;False;False;False;False;False;False;False;True;False;False;False;False;False;False</t>
  </si>
  <si>
    <t>101;270;271;301;335;435;439;463;464;606;1041;1099;1234;1235;1396;1407;1495;1987;1988;2227;2392;2452</t>
  </si>
  <si>
    <t>624;625;626;1704;1705;1706;1707;1708;1709;1710;1711;1712;1713;1714;1861;1862;1863;1864;1865;1866;2099;2100;2101;2102;2103;2104;2105;2106;2107;2108;2109;2692;2693;2694;2695;2696;2697;2698;2699;2700;2719;2720;2721;2722;2723;2724;2873;2874;2875;2876;2877;2878;2879;2880;2881;2882;2883;2884;2885;2886;2887;2888;2889;2890;2891;2892;2893;2894;3802;3803;3804;3805;3806;3807;3808;3809;3810;3811;6480;6481;6482;6483;6484;6485;6486;6895;6896;6897;6898;6899;6900;6901;7737;7738;7739;7740;7741;7742;7743;7744;7745;7746;7747;7748;7749;8778;8779;8780;8781;8831;9441;9442;12275;12276;12277;12278;12279;12280;12281;12282;12283;12284;12285;12286;12287;12288;12289;12290;13618;13619;13620;13621;13622;13623;13624;13625;13626;13627;13628;13629;13630;13631;13632;13633;14714;14715;14716;14717;14718;14719;14720;14721;14722;14723;14724;15102;15103;15104;15105;15106;15107;15108;15109;15110;15111;15112;15113;15114;15115;15116;15117;15118;15119;15120;15121;15122;15123;15124;15125;15126;15127;15128;15129;15130;15131</t>
  </si>
  <si>
    <t>841;842;843;844;845;846;847;2293;2294;2295;2296;2297;2298;2299;2300;2301;2302;2303;2304;2305;2306;2307;2308;2309;2310;2311;2312;2313;2314;2315;2316;2317;2318;2319;2320;2321;2322;2323;2324;2325;2326;2327;2328;2329;2330;2478;2847;2848;2849;2850;2851;2852;2853;2854;2855;2856;2857;2858;2859;2860;2861;2862;2863;2864;2865;2866;2867;2868;2869;2870;2871;2872;3505;3506;3507;3508;3509;3510;3511;3526;3527;3528;3529;3530;3531;3532;3533;3534;3535;3536;3537;3538;3539;3540;3541;3808;3809;3810;3811;3812;3813;3814;3815;3816;3817;3818;3819;3820;3821;3822;3823;3824;3825;3826;3827;3828;3829;3830;3831;3832;3833;3834;3835;3836;3837;3838;3839;3840;3841;3842;3843;3844;3845;3846;3847;3848;3849;3850;3851;3852;3853;3854;3855;3856;3857;3858;3859;3860;3861;3862;3863;3864;3865;3866;3867;3868;3869;3870;3871;3872;3873;3874;3875;3876;3877;3878;3879;3880;3881;3882;3883;3884;3885;4904;4905;4906;4907;4908;4909;4910;4911;4912;4913;4914;4915;4916;4917;4918;4919;4920;4921;4922;4923;4924;4925;4926;4927;4928;4929;4930;4931;4932;4933;4934;4935;4936;4937;4938;4939;4940;4941;4942;4943;4944;4945;4946;4947;4948;4949;4950;4951;4952;4953;4954;4955;4956;8422;8423;8424;8425;8426;8427;8428;8429;8430;8431;9129;9130;9131;9132;9133;9134;9135;9136;9137;9138;9139;9140;9141;9142;9143;10380;10381;10382;10383;10384;10385;10386;10387;10388;10389;10390;10391;10392;10393;10394;10395;10396;10397;10398;10399;10400;10401;11845;11846;11847;11848;11931;12605;12606;16162;16163;16164;16165;16166;16167;16168;16169;16170;16171;16172;16173;16174;16175;16176;16177;16178;16179;16180;16181;16182;16183;16184;16185;16186;16187;16188;16189;16190;16191;16192;16193;16194;16195;16196;17784;17785;17786;17787;17788;17789;17790;17791;17792;17793;17794;17795;17796;17797;17798;17799;17800;17801;17802;17803;17804;17805;17806;17807;17808;17809;17810;17811;17812;17813;17814;17815;17816;17817;17818;17819;17820;17821;17822;17823;17824;17825;17826;17827;17828;17829;17830;17831;17832;17833;17834;17835;17836;17837;17838;17839;17840;17841;17842;17843;17844;17845;17846;19416;19417;19418;19419;19420;19421;19422;19423;19424;19425;19426;19427;19428;19429;19430;19431;19432;19433;19434;19435;19436;19437;19438;19439;19440;19932;19933;19934;19935;19936;19937;19938;19939;19940;19941;19942;19943;19944;19945;19946;19947;19948;19949;19950;19951;19952;19953;19954;19955;19956;19957;19958;19959;19960;19961;19962;19963;19964;19965;19966;19967;19968;19969;19970;19971;19972;19973;19974;19975;19976;19977;19978;19979;19980;19981;19982;19983;19984;19985;19986;19987;19988;19989;19990;19991;19992;19993;19994;19995;19996;19997;19998;19999;20000;20001;20002;20003;20004;20005;20006;20007;20008;20009;20010;20011;20012;20013;20014;20015;20016;20017;20018;20019;20020;20021;20022;20023;20024;20025;20026</t>
  </si>
  <si>
    <t>846;2293;2298;2478;2872;3510;3526;3828;3870;4955;8426;9138;10382;10384;11847;11931;12605;16181;16189;17802;19436;19957</t>
  </si>
  <si>
    <t>Q5QPM0</t>
  </si>
  <si>
    <t>Q5QPM0;Q5QPL9;A8K4T9;Q53GL6;Q9UKM9;Q5QPM1</t>
  </si>
  <si>
    <t>Q5QPM0;Q5QPL9;A8K4T9;Q53GL6;Q9UKM9</t>
  </si>
  <si>
    <t>3;3;3;3;3;1</t>
  </si>
  <si>
    <t>RALY heterogeneous nuclear ribonucleoprotein</t>
  </si>
  <si>
    <t>RALY</t>
  </si>
  <si>
    <t>tr|Q5QPM0|Q5QPM0_HUMAN RALY heterogeneous nuclear ribonucleoprotein (Fragment) OS=Homo sapiens OX=9606 GN=RALY PE=1 SV=8;tr|Q5QPL9|Q5QPL9_HUMAN RALY heterogeneous nuclear ribonucleoprotein (Fragment) OS=Homo sapiens OX=9606 GN=RALY PE=1 SV=1;tr|A8K4T9|A8K4</t>
  </si>
  <si>
    <t>EFHLNESGDPSSK;ELNSNHDGADETSEK;EQQEAIEHIDEVQNEIDR;EQQEAIEHIDEVQNEIDRLNEQASEEILK;IDFYFDENPYFENK;LNEQASEEILK;VEVTEFEDIK</t>
  </si>
  <si>
    <t>558;645;667;668;1136;1659;2512</t>
  </si>
  <si>
    <t>558;645;667;668;1136;1659;2513</t>
  </si>
  <si>
    <t>3459;3460;3461;3462;3463;3464;3465;3466;3467;3468;4087;4088;4089;4233;4234;4235;4236;4237;4238;4239;4240;4241;4242;4243;4244;4245;4246;4247;4248;4249;7111;7112;10313;10314;10315;10316;10317;10318;10319;15528;15529</t>
  </si>
  <si>
    <t>4500;4501;4502;4503;4504;4505;4506;5294;5502;5503;5504;5505;5506;5507;5508;5509;5510;5511;5512;5513;5514;5515;9436;9437;13686;13687;13688;13689;13690;13691;13692;13693;13694;13695;13696;13697;13698;13699;13700;20656;20657;20658;20659;20660;20661;20662;20663</t>
  </si>
  <si>
    <t>4503;5294;5502;5507;9436;13692;20662</t>
  </si>
  <si>
    <t>Q93077</t>
  </si>
  <si>
    <t>Q93077;Q08AJ9;Q7L7L0;P04908</t>
  </si>
  <si>
    <t>Histone H2A type 1-C (H2A-clustered histone 6) (Histone H2A/l)</t>
  </si>
  <si>
    <t>H2AC6 H2AFL HIST1H2AC</t>
  </si>
  <si>
    <t>sp|Q93077|H2A1C_HUMAN Histone H2A type 1-C OS=Homo sapiens OX=9606 GN=H2AC6 PE=1 SV=3;tr|Q08AJ9|Q08AJ9_HUMAN Histone H2A OS=Homo sapiens OX=9606 GN=HIST1H2AB PE=2 SV=1;sp|Q7L7L0|H2A3_HUMAN Histone H2A type 3 OS=Homo sapiens OX=9606 GN=H2AC25 PE=1 SV=3;sp|P</t>
  </si>
  <si>
    <t>AIEALKEFNEDGALAVLQQFK;DLEGENIEIVFAKPPDQK;DLFEDELVPLFEK;EAAQEAVK;NLANTVTEEILEK;TGYTLDVTTGQR;VTEGLTDVILYHQPDDK</t>
  </si>
  <si>
    <t>125;410;413;491;1864;2303;2696</t>
  </si>
  <si>
    <t>125;410;413;491;1864;2304;2698</t>
  </si>
  <si>
    <t>739;740;741;742;2555;2556;2557;2558;2559;2560;2571;2572;2573;2574;3039;3040;3041;11583;11584;11585;11586;11587;11588;14115;14116;14117;14118;14119;16740;16741;16742;16743;16744</t>
  </si>
  <si>
    <t>963;964;965;966;3401;3402;3403;3404;3405;3406;3407;3408;3414;4053;15248;15249;18644;18645;18646;18647;22508;22509;22510;22511</t>
  </si>
  <si>
    <t>965;3401;3414;4053;15248;18645;22509</t>
  </si>
  <si>
    <t>Q59F34</t>
  </si>
  <si>
    <t>Q59F34;H0YMF4;H0YKD8;P46779;H0YLP6</t>
  </si>
  <si>
    <t>2;2;2;2;1</t>
  </si>
  <si>
    <t>Large ribosomal subunit protein eL28 (60S ribosomal protein L28)</t>
  </si>
  <si>
    <t>tr|Q59F34|Q59F34_HUMAN Large ribosomal subunit protein eL28 (Fragment) OS=Homo sapiens OX=9606 PE=2 SV=1;tr|H0YMF4|H0YMF4_HUMAN Large ribosomal subunit protein eL28 OS=Homo sapiens OX=9606 GN=RPL28 PE=1 SV=1;tr|H0YKD8|H0YKD8_HUMAN Large ribosomal subunit p</t>
  </si>
  <si>
    <t>AGVNTVTTLVENK;AGVNTVTTLVENKK;AQLVVIAHDVDPIELVVFLPALCR;HWGGNVLGPK;KVVNPLFEK;LKVPPAINQFTQALDR;NFGIGQDIQPK;TCTTVAFTQVNSEDKGALAK;VAPAPAVVK;VPPAINQFTQALDR</t>
  </si>
  <si>
    <t>115;116;212;1111;1466;1615;1834;2252;2449;2675</t>
  </si>
  <si>
    <t>115;116;212;1111;1466;1615;1834;2253;2450;2677</t>
  </si>
  <si>
    <t>681;682;683;684;685;686;687;688;689;690;691;1301;6986;6987;6988;6989;9264;9265;9266;9267;9268;10081;10082;10083;10084;10085;10086;10087;10088;10089;10090;10091;10092;11390;11391;11392;11393;11394;13795;13796;15089;15090;15091;15092;15093;15094;16606;16607;16608;16609;16610;16611;16612;16613;16614;16615;16616;16617;16618;16619;16620</t>
  </si>
  <si>
    <t>909;910;911;912;913;914;915;1725;9289;9290;9291;12369;12370;12371;12372;13339;13340;13341;13342;13343;13344;13345;13346;13347;13348;13349;13350;13351;13352;13353;13354;13355;13356;13357;13358;13359;15017;15018;15019;15020;15021;15022;18173;18174;18175;19915;19916;19917;19918;19919;19920;19921;22317;22318;22319;22320;22321;22322;22323;22324;22325;22326</t>
  </si>
  <si>
    <t>909;910;1725;9289;12369;13358;15018;18173;19919;22319</t>
  </si>
  <si>
    <t>B4DIY9</t>
  </si>
  <si>
    <t>B4DIY9;A4D202;Q400G9</t>
  </si>
  <si>
    <t>cDNA FLJ57309, highly similar to Archaemetzincin-1</t>
  </si>
  <si>
    <t>tr|B4DIY9|B4DIY9_HUMAN cDNA FLJ57309, highly similar to Archaemetzincin-1 OS=Homo sapiens OX=9606 PE=2 SV=1;tr|A4D202|A4D202_HUMAN Archaelysin family metallopeptidase 1 OS=Homo sapiens OX=9606 GN=KIAA1950 PE=2 SV=1;sp|Q400G9|AMZ1_HUMAN Archaemetzincin-1 OS</t>
  </si>
  <si>
    <t>DVIEQLNLVTTWLQLQIPR;IEDGNNFGVAVQEK;ISELDAFLKEPALNEANLSNLK;IVVLLQR;KISELDAFLKEPALNEANLSNLK;LEGFHTQISK;LKPEIKDVIEQLNLVTTWLQLQIPR;TENLLGSYFPK</t>
  </si>
  <si>
    <t>474;1153;1338;1393;1434;1524;1611;2268</t>
  </si>
  <si>
    <t>474;1153;1338;1393;1434;1524;1611;2269</t>
  </si>
  <si>
    <t>2945;7187;7188;7189;7190;8441;8442;8443;8444;8770;8771;8772;9022;9023;9024;9025;9577;9578;9579;9580;9581;10066;10067;13852;13853;13854;13855;13856;13857;13858;13859</t>
  </si>
  <si>
    <t>3922;9561;9562;9563;9564;9565;9566;9567;11407;11408;11409;11410;11411;11838;11839;12154;12155;12156;12157;12158;12732;13324;13325;13326;18234;18235;18236;18237;18238;18239;18240</t>
  </si>
  <si>
    <t>3922;9567;11410;11838;12157;12732;13326;18235</t>
  </si>
  <si>
    <t>A8KAK1</t>
  </si>
  <si>
    <t>A8KAK1;Q9NYU2</t>
  </si>
  <si>
    <t>UDP-glucose ceramide glucosyltransferase-like 1</t>
  </si>
  <si>
    <t>tr|A8KAK1|A8KAK1_HUMAN UDP-glucose ceramide glucosyltransferase-like 1 OS=Homo sapiens OX=9606 PE=2 SV=1;sp|Q9NYU2|UGGG1_HUMAN UDP-glucose:glycoprotein glucosyltransferase 1 OS=Homo sapiens OX=9606 GN=UGGT1 PE=1 SV=3</t>
  </si>
  <si>
    <t>ASEEHLK;DRPFFAGLVK;DRPFFPGLVK;EHYVDLK;EISLWFKPEELVDYK;GDFCIQVGR;GLVGEIIK;GLVGEIIKR;NIIHGSDSVK;TFIAIKPDGVQR;VMLGETNPADSKPGTIR</t>
  </si>
  <si>
    <t>220;451;452;584;605;832;951;952;1853;2277;2657</t>
  </si>
  <si>
    <t>220;451;452;584;605;832;951;952;1853;2278;2658</t>
  </si>
  <si>
    <t>1349;1350;1351;1352;2811;2812;2813;2814;2815;2816;2817;2818;2819;2820;2821;2822;2823;2824;2825;2826;2827;2828;3668;3669;3789;3790;3791;3792;3793;3794;3795;3796;3797;3798;3799;3800;3801;5185;5186;5187;5188;5189;5190;5937;5938;5939;5940;5941;5942;5943;5944;5945;5946;5947;5948;5949;5950;5951;5952;5953;5954;5955;5956;5957;5958;5959;5960;11504;11505;11506;11507;11508;11509;11510;11511;11512;11513;11514;11515;11516;11517;11518;11519;11520;11521;11522;11523;13904;13905;13906;13907;13908;13909;13910;13911;13912;13913;13914;13915;13916;13917;13918;13919;13920;13921;13922;13923;13924;13925;13926;13927;16467;16468;16469;16470;16471;16472</t>
  </si>
  <si>
    <t>1773;1774;1775;3729;3730;3731;3732;3733;3734;3735;3736;3737;3738;3739;3740;3741;4761;4889;4890;4891;4892;4893;4894;4895;4896;4897;4898;4899;4900;4901;4902;4903;6608;6609;6610;6611;6612;6613;6614;6615;6616;6617;6618;6619;6620;6621;6622;6623;6624;6625;6626;6627;6628;6629;6630;6631;7676;7677;7678;7679;7680;7681;7682;7683;7684;7685;7686;7687;7688;7689;7690;7691;7692;7693;7694;7695;7696;7697;15143;15144;15145;15146;15147;15148;15149;15150;15151;15152;15153;15154;15155;15156;15157;15158;15159;15160;15161;15162;15163;15164;15165;15166;15167;15168;15169;15170;15171;15172;15173;15174;15175;15176;15177;15178;15179;15180;15181;15182;15183;15184;15185;15186;15187;15188;18297;18298;18299;18300;18301;18302;18303;18304;18305;18306;18307;18308;18309;18310;18311;18312;18313;18314;18315;18316;18317;18318;18319;18320;18321;18322;18323;18324;18325;18326;18327;18328;18329;18330;18331;18332;18333;18334;18335;18336;22089;22090;22091;22092;22093;22094;22095;22096;22097;22098;22099;22100;22101;22102;22103;22104;22105;22106;22107;22108;22109;22110</t>
  </si>
  <si>
    <t>1773;3732;3736;4761;4894;6610;7676;7683;15180;18320;22093</t>
  </si>
  <si>
    <t>A0A5F9ZI23</t>
  </si>
  <si>
    <t>A0A5F9ZI23;B4DGP6;C9J8Q5;X5DNC0;X5DQN2;X5D8T4;A8K435;X5D299;P51649</t>
  </si>
  <si>
    <t>Succinate-semialdehyde dehydrogenase, mitochondrial (EC 1.2.1.24) (Aldehyde dehydrogenase family 5 member A1) (NAD(+)-dependent succinic semialdehyde dehydrogenase)</t>
  </si>
  <si>
    <t>ALDH5A1</t>
  </si>
  <si>
    <t xml:space="preserve">tr|A0A5F9ZI23|A0A5F9ZI23_HUMAN Succinate-semialdehyde dehydrogenase, mitochondrial (Fragment) OS=Homo sapiens OX=9606 GN=ALDH5A1 PE=1 SV=1;tr|B4DGP6|B4DGP6_HUMAN Succinate-semialdehyde dehydrogenase OS=Homo sapiens OX=9606 PE=2 SV=1;tr|C9J8Q5|C9J8Q5_HUMAN </t>
  </si>
  <si>
    <t>ADGYVLEGK;IIDVVYNASNNELVR;LLACIASRPGQCGR;LTPEEEEILNK;LTPEEEEILNKKR;YELGRPAANTK</t>
  </si>
  <si>
    <t>44;1237;1616;1719;1720;2783</t>
  </si>
  <si>
    <t>44;1237;1616;1719;1720;2785</t>
  </si>
  <si>
    <t>282;283;7778;7779;7780;10093;10094;10095;10096;10097;10700;10701;10702;10703;10704;10705;10706;10707;10708;10709;17246;17247;17248;17249;17250;17251;17252;17253;17254;17255</t>
  </si>
  <si>
    <t>412;413;414;415;416;10446;10447;10448;13360;13361;13362;13363;13364;14214;14215;14216;14217;14218;23255;23256;23257;23258;23259;23260;23261;23262</t>
  </si>
  <si>
    <t>413;10446;13360;14216;14218;23256</t>
  </si>
  <si>
    <t>Q9BTQ7</t>
  </si>
  <si>
    <t>Q9BTQ7;A0ABB0MV11;A0ABB0MV43;P62829;A0ABB0MV20;C9JD32;A0ABB0MV17;A0ABB0MV42;B9ZVP7;J3KT29;A0ABB0MV47;J3KTJ3;A4D142</t>
  </si>
  <si>
    <t>Q9BTQ7;A0ABB0MV11;A0ABB0MV43;P62829;A0ABB0MV20;C9JD32;A0ABB0MV17;A0ABB0MV42;B9ZVP7;J3KT29;A0ABB0MV47</t>
  </si>
  <si>
    <t>4;4;4;4;3;3;3;3;3;3;3;1;1</t>
  </si>
  <si>
    <t>Large ribosomal subunit protein uL14 (60S ribosomal protein L23)</t>
  </si>
  <si>
    <t>tr|Q9BTQ7|Q9BTQ7_HUMAN Large ribosomal subunit protein uL14 (Fragment) OS=Homo sapiens OX=9606 PE=2 SV=1;tr|A0ABB0MV11|A0ABB0MV11_HUMAN Ribosomal protein L23 OS=Homo sapiens OX=9606 GN=RPL23 PE=4 SV=1;tr|A0ABB0MV43|A0ABB0MV43_HUMAN Ribosomal protein L23 OS</t>
  </si>
  <si>
    <t>EEIFGPVQPLFK;IEEVVER;LAPALATGNTVVMK;TFPTVNPTTGEVIGHVAEGDR;TFPTVNPTTGEVIGHVAEGDRADVDR;VAEQTPLSALYLASLIK;VLGYIQLGQK;VTLELGGK;VYLASLETLDNGKPFQESYALDLDEVIK</t>
  </si>
  <si>
    <t>539;1164;1479;2280;2281;2438;2625;2705;2749</t>
  </si>
  <si>
    <t>True;True;True;True;True;True;True;False;True</t>
  </si>
  <si>
    <t>539;1164;1479;2281;2282;2439;2626;2707;2751</t>
  </si>
  <si>
    <t>3347;3348;7270;9322;9323;9324;9325;9326;13942;13943;13944;13945;13946;13947;13948;13949;13950;13951;13952;13953;15027;15028;15029;15030;16293;16294;16295;16296;16297;16813;16814;16815;16816;16817;17065;17066</t>
  </si>
  <si>
    <t>4369;4370;9659;12463;18354;18355;18356;18357;18358;18359;18360;18361;18362;18363;18364;18365;18366;18367;19839;19840;19841;19842;21816;21817;21818;22668;22669;22971;22972</t>
  </si>
  <si>
    <t>4370;9659;12463;18355;18363;19839;21818;22668;22971</t>
  </si>
  <si>
    <t>Q53SS8</t>
  </si>
  <si>
    <t>Q53SS8;Q15365</t>
  </si>
  <si>
    <t>2;2</t>
  </si>
  <si>
    <t>Epididymis secretory protein Li 85 (Poly(RC) binding protein 1)</t>
  </si>
  <si>
    <t>PCBP1 HEL-S-85 hCG_1776997</t>
  </si>
  <si>
    <t>tr|Q53SS8|Q53SS8_HUMAN Epididymis secretory protein Li 85 OS=Homo sapiens OX=9606 GN=PCBP1 PE=2 SV=1;sp|Q15365|PCBP1_HUMAN Poly(rC)-binding protein 1 OS=Homo sapiens OX=9606 GN=PCBP1 PE=1 SV=2</t>
  </si>
  <si>
    <t>ELLQTELSGFLDAQK;ELLQTELSGFLDAQKDVDAVDK;GSELETAMETLINVFHAHSGK</t>
  </si>
  <si>
    <t>642;643;979</t>
  </si>
  <si>
    <t>4069;4070;4071;4072;4073;4074;4075;4076;4077;4078;4079;4080;4081;4082;4083;6090;6091;6092</t>
  </si>
  <si>
    <t>5283;5284;5285;5286;5287;5288;5289;5290;5291;5292;7872;7873</t>
  </si>
  <si>
    <t>5285;5292;7872</t>
  </si>
  <si>
    <t>A0A0S2Z6Q5</t>
  </si>
  <si>
    <t>A0A0S2Z6Q5;Q1PHK3;Q59FQ6;Q1PHK4;A0A0S2Z649;A0A0S2Z689;Q8NEA6</t>
  </si>
  <si>
    <t>GLIS family zinc finger 3 isoform 3</t>
  </si>
  <si>
    <t>GLIS3</t>
  </si>
  <si>
    <t>tr|A0A0S2Z6Q5|A0A0S2Z6Q5_HUMAN GLIS family zinc finger 3 isoform 3 (Fragment) OS=Homo sapiens OX=9606 GN=GLIS3 PE=2 SV=1;tr|Q1PHK3|Q1PHK3_HUMAN GLIS family zinc finger 3 transcript variant TE1 (Fragment) OS=Homo sapiens OX=9606 GN=GLIS3 PE=2 SV=1;tr|Q59FQ6</t>
  </si>
  <si>
    <t>CMPTFQFFK;EKLEATINELV;LEATINELV;LVVVDFSATWCGPCK;MIKPFFHSLSEK;TAFQEALDAAGDK;TAFQEALDAAGDKLVVVDFSATWCGPCK;VGEFSGANK;VGEFSGANKEK</t>
  </si>
  <si>
    <t>308;614;1516;1764;1786;2236;2237;2533;2534</t>
  </si>
  <si>
    <t>308;614;1516;1764;1786;2237;2238;2534;2535</t>
  </si>
  <si>
    <t>1904;1905;3846;3847;3848;9540;9541;9542;9543;11012;11013;11014;11123;13676;13677;13678;13679;13680;13681;13682;13683;13684;13685;15653;15654;15655;15656;15657;15658;15659;15660;15661;15662;15663;15664;15665;15666;15667;15668;15669;15670;15671;15672;15673</t>
  </si>
  <si>
    <t>2509;2510;4984;4985;12709;12710;14612;14613;14614;14740;17910;17911;17912;17913;17914;17915;17916;17917;17918;17919;17920;17921;17922;17923;17924;17925;17926;17927;17928;17929;17930;17931;17932;20791;20792;20793;20794;20795;20796;20797;20798;20799;20800;20801;20802;20803;20804;20805;20806;20807;20808;20809;20810;20811;20812;20813;20814;20815;20816;20817;20818;20819;20820;20821;20822;20823;20824;20825;20826;20827;20828;20829;20830;20831;20832;20833;20834;20835;20836;20837;20838</t>
  </si>
  <si>
    <t>2509;4984;12709;14612;14740;17911;17918;20799;20828</t>
  </si>
  <si>
    <t>B4DXB7</t>
  </si>
  <si>
    <t>B4DXB7;Q9NXD3;H0Y6U5;B3KRQ2;Q86XI2</t>
  </si>
  <si>
    <t>cDNA FLJ59780, highly similar to Homo sapiens leucine zipper protein 5 (LUZP5), mRNA</t>
  </si>
  <si>
    <t>tr|B4DXB7|B4DXB7_HUMAN cDNA FLJ59780, highly similar to Homo sapiens leucine zipper protein 5 (LUZP5), mRNA OS=Homo sapiens OX=9606 PE=2 SV=1;tr|Q9NXD3|Q9NXD3_HUMAN Condensin-2 complex subunit G2 OS=Homo sapiens OX=9606 PE=2 SV=1;tr|H0Y6U5|H0Y6U5_HUMAN Con</t>
  </si>
  <si>
    <t>AVTEQGAELSNEER;DSTLIMQLLR;NLLSVAYK;SICTTVLELLDK;SICTTVLELLDKYLIANATNPESK;TAFDEAIAELDTLNEDSYK</t>
  </si>
  <si>
    <t>283;462;1879;2116;2117;2234</t>
  </si>
  <si>
    <t>True;False;False;True;True;True</t>
  </si>
  <si>
    <t>283;462;1879;2116;2117;2235</t>
  </si>
  <si>
    <t>1764;1765;1766;1767;1768;1769;2866;2867;2868;2869;2870;2871;2872;11639;11640;11641;11642;11643;11644;11645;11646;11647;11648;11649;12967;12968;12969;12970;12971;12972;12973;12974;13671;13672</t>
  </si>
  <si>
    <t>2387;2388;2389;2390;2391;2392;2393;2394;3797;3798;3799;3800;3801;3802;3803;3804;3805;3806;3807;15301;15302;15303;15304;15305;15306;15307;15308;15309;15310;15311;15312;15313;15314;17007;17008;17009;17010;17011;17012;17013;17014;17015;17905</t>
  </si>
  <si>
    <t>2388;3801;15311;17007;17010;17905</t>
  </si>
  <si>
    <t>B4DIS3</t>
  </si>
  <si>
    <t>B4DIS3;Q9C005</t>
  </si>
  <si>
    <t>Dpy-30-like protein, isoform CRA_b (cDNA FLJ58897, moderately similar to Dpy-30-like protein)</t>
  </si>
  <si>
    <t>LOC84661 hCG_2039808</t>
  </si>
  <si>
    <t>tr|B4DIS3|B4DIS3_HUMAN Dpy-30-like protein, isoform CRA_b OS=Homo sapiens OX=9606 GN=LOC84661 PE=2 SV=1;sp|Q9C005|DPY30_HUMAN Protein dpy-30 homolog OS=Homo sapiens OX=9606 GN=DPY30 PE=1 SV=1</t>
  </si>
  <si>
    <t>ANNSTYGLAAAVFTK;EAGFPPGVVNIVPGFGPTAGAAIASHEDVDK;EEIFGPVMQILK;ILGYINTGKQEGAK;KTFPTVNPSTGEVICQVAEGDKEDVDK;LADLIER;LLCGGGIAADR;TEQGPQVDETQFK;VAEQTPLTALYVANLIK;VIQVAAGSSNLKR;VTLELGGK</t>
  </si>
  <si>
    <t>201;501;538;1284;1460;1473;1619;2270;2439;2587;2705</t>
  </si>
  <si>
    <t>True;True;True;True;True;False;True;True;True;True;False</t>
  </si>
  <si>
    <t>201;501;538;1284;1460;1473;1619;2271;2440;2588;2707</t>
  </si>
  <si>
    <t>1248;1249;1250;1251;3107;3108;3109;3110;3111;3344;3345;3346;8135;8136;8137;9227;9228;9229;9230;9231;9232;9304;9305;9306;10107;10108;10109;13871;13872;13873;13874;13875;15031;16016;16017;16018;16019;16020;16021;16813;16814;16815;16816;16817</t>
  </si>
  <si>
    <t>1663;4131;4132;4133;4367;4368;11074;11075;12347;12348;12349;12350;12351;12440;12441;12442;12443;13367;13368;18260;18261;18262;19843;21425;21426;21427;21428;21429;22668;22669</t>
  </si>
  <si>
    <t>1663;4131;4367;11074;12351;12442;13367;18260;19843;21426;22668</t>
  </si>
  <si>
    <t>B7Z4N6</t>
  </si>
  <si>
    <t>B7Z4N6;E5RGX5;Q93045</t>
  </si>
  <si>
    <t>Stathmin</t>
  </si>
  <si>
    <t>tr|B7Z4N6|B7Z4N6_HUMAN Stathmin OS=Homo sapiens OX=9606 PE=2 SV=1;tr|E5RGX5|E5RGX5_HUMAN Stathmin OS=Homo sapiens OX=9606 GN=STMN2 PE=1 SV=1;sp|Q93045|STMN2_HUMAN Stathmin-2 OS=Homo sapiens OX=9606 GN=STMN2 PE=1 SV=3</t>
  </si>
  <si>
    <t>ATAVVDGAFK;ATAVVDGAFKEVK;EGGLGPLNIPLLADVTR;EGGLGPLNIPLLADVTRR;IGKPAPDFK;KEGGLGPLNIPLLADVTR;KEGGLGPLNIPLLADVTRR;LGCEVLGVSVDSQFTHLAWINTPR;LSEDYGVLK;QITVNDLPVGR;TDEGIAYR</t>
  </si>
  <si>
    <t>240;241;563;564;1213;1405;1406;1551;1696;2001;2256</t>
  </si>
  <si>
    <t>True;True;True;True;True;True;True;True;True;False;True</t>
  </si>
  <si>
    <t>240;241;563;564;1213;1405;1406;1551;1696;2001;2257</t>
  </si>
  <si>
    <t>1476;1477;1478;1479;1480;1481;1482;1483;3479;3480;3481;3482;3483;3484;3485;3486;3487;3488;3489;3490;3491;3492;3493;3494;3495;3496;3497;3498;3499;3500;3501;3502;3503;3504;3505;3506;3507;3508;7600;7601;7602;8814;8815;8816;8817;8818;8819;8820;8821;8822;8823;8824;8825;8826;8827;8828;8829;8830;9689;9690;10530;10531;10532;12388;12389;12390;12391;12392;12393;12394;12395;12396;13808;13809;13810;13811;13812;13813</t>
  </si>
  <si>
    <t>1965;1966;1967;1968;1969;1970;1971;4525;4526;4527;4528;4529;4530;4531;4532;4533;4534;4535;4536;4537;4538;4539;4540;4541;4542;4543;4544;4545;4546;4547;4548;4549;4550;4551;4552;4553;4554;4555;4556;4557;4558;4559;4560;4561;4562;4563;4564;4565;4566;10212;11881;11882;11883;11884;11885;11886;11887;11888;11889;11890;11891;11892;11893;11894;11895;11896;11897;11898;11899;11900;11901;11902;11903;11904;11905;11906;11907;11908;11909;11910;11911;11912;11913;11914;11915;11916;11917;11918;11919;11920;11921;11922;11923;11924;11925;11926;11927;11928;11929;11930;12823;13976;13977;13978;16295;16296;16297;16298;16299;16300;16301;16302;16303;16304;16305;16306;16307;16308;16309;16310;16311;16312;16313;16314;16315;16316;16317;16318;16319;16320;16321;16322;16323;16324;16325;16326;16327;18195;18196;18197;18198;18199;18200;18201;18202;18203;18204;18205;18206</t>
  </si>
  <si>
    <t>1966;1971;4551;4558;10212;11895;11928;12823;13976;16308;18204</t>
  </si>
  <si>
    <t>Q58FG1</t>
  </si>
  <si>
    <t>Putative heat shock protein HSP 90-alpha A4 (Heat shock 90 kDa protein 1 alpha-like 2) (Heat shock protein 90-alpha D) (Heat shock protein 90Ad)</t>
  </si>
  <si>
    <t>HSP90AA4P HSP90AD HSPCAL2</t>
  </si>
  <si>
    <t>sp|Q58FG1|HS904_HUMAN Putative heat shock protein HSP 90-alpha A4 OS=Homo sapiens OX=9606 GN=HSP90AA4P PE=5 SV=1</t>
  </si>
  <si>
    <t>AASCVLLHTGQK;AWRDPDEPVLLEEPVVLALAEK;GLEVTAYSPLGSSDR</t>
  </si>
  <si>
    <t>21;290;921</t>
  </si>
  <si>
    <t>107;108;109;110;111;112;1809;1810;5724;5725;5726;5727;5728;5729</t>
  </si>
  <si>
    <t>154;155;156;157;158;159;160;161;162;163;164;165;166;167;2434;2435;7404;7405</t>
  </si>
  <si>
    <t>160;2434;7405</t>
  </si>
  <si>
    <t>A0A7P0TAN5</t>
  </si>
  <si>
    <t>A0A7P0TAN5;A0A7P0TA78;A0A7P0TAC5;P42858;A0A7P0Z417</t>
  </si>
  <si>
    <t>Huntingtin</t>
  </si>
  <si>
    <t>HTT</t>
  </si>
  <si>
    <t>tr|A0A7P0TAN5|A0A7P0TAN5_HUMAN Huntingtin OS=Homo sapiens OX=9606 GN=HTT PE=1 SV=1;tr|A0A7P0TA78|A0A7P0TA78_HUMAN Huntingtin OS=Homo sapiens OX=9606 GN=HTT PE=1 SV=1;tr|A0A7P0TAC5|A0A7P0TAC5_HUMAN Huntingtin OS=Homo sapiens OX=9606 GN=HTT PE=1 SV=1;sp|P428</t>
  </si>
  <si>
    <t>ADHQPLTEASYVNLPTIALCNTDSPLR;AIVAIENPADVSVISSR;FAAATGATPIAGR;FTPGTFTNQIQAAFREPR;LLVVTDPR;SDGIYIINLK;YVDIAIPCNNK</t>
  </si>
  <si>
    <t>46;144;729;792;1649;2064;2833</t>
  </si>
  <si>
    <t>46;144;729;792;1649;2064;2835</t>
  </si>
  <si>
    <t>289;290;291;292;293;294;295;296;297;298;299;300;301;302;303;304;305;306;307;308;861;862;863;864;865;866;867;868;869;870;871;4586;4587;4588;4589;4590;4939;4940;4941;4942;10237;10238;10239;12750;12751;17578;17579;17580;17581;17582</t>
  </si>
  <si>
    <t>423;424;425;426;427;428;429;430;431;432;433;434;435;436;437;438;439;440;441;442;443;444;445;446;447;448;1130;1131;1132;1133;1134;1135;1136;1137;1138;1139;1140;1141;1142;1143;5846;5847;5848;5849;5850;5851;5852;5853;5854;6293;13554;13555;13556;16774;16775;23673;23674;23675</t>
  </si>
  <si>
    <t>442;1130;5854;6293;13554;16774;23673</t>
  </si>
  <si>
    <t>P29692</t>
  </si>
  <si>
    <t>P29692;E9PMW7;E9PK01;E9PI39;E9PL12;E9PPR1;E9PQ49;E9PIZ1;E9PN91;E9PL71;H0YCK7;E9PRY8;A0A087X1X7;Q71RH4;B2RAR6;Q9H7G6;E9PK06;E9PJD0;E9PKK3;E9PK72;E9PQZ1;Q9BW34;E9PNW6</t>
  </si>
  <si>
    <t>P29692;E9PMW7;E9PK01;E9PI39;E9PL12;E9PPR1;E9PQ49;E9PIZ1;E9PN91;E9PL71;H0YCK7;E9PRY8;A0A087X1X7;Q71RH4;B2RAR6;Q9H7G6</t>
  </si>
  <si>
    <t>3;3;3;3;3;3;3;2;2;2;2;2;2;2;2;2;1;1;1;1;1;1;1</t>
  </si>
  <si>
    <t>Elongation factor 1-delta (EF-1-delta) (Antigen NY-CO-4)</t>
  </si>
  <si>
    <t>EEF1D EF1D</t>
  </si>
  <si>
    <t>sp|P29692|EF1D_HUMAN Elongation factor 1-delta OS=Homo sapiens OX=9606 GN=EEF1D PE=1 SV=5;tr|E9PMW7|E9PMW7_HUMAN Eukaryotic translation elongation factor 1 delta OS=Homo sapiens OX=9606 GN=EEF1D PE=1 SV=1;tr|E9PK01|E9PK01_HUMAN Elongation factor 1-delta (F</t>
  </si>
  <si>
    <t>DSHGVAQVR;GLAPDLPEDLYHLIK;GLAPDLPEDLYHLIKK;GLSQSALPYR;GLSQSALPYRR;GLTPSQIGVILR;KGLTPSQIGVILR;SKGLAPDLPEDLYHLIKK</t>
  </si>
  <si>
    <t>456;910;911;945;946;950;1419;2137</t>
  </si>
  <si>
    <t>2840;2841;2842;2843;2844;5640;5641;5642;5643;5644;5645;5646;5647;5648;5649;5650;5651;5652;5653;5654;5655;5656;5657;5658;5659;5660;5661;5662;5663;5664;5665;5666;5667;5668;5669;5670;5671;5672;5899;5900;5901;5902;5903;5904;5905;5906;5907;5908;5909;5923;5924;5925;5926;5927;5928;5929;5930;5931;5932;5933;5934;5935;5936;8886;8887;8888;8889;8890;8891;8892;8893;8894;8895;8896;8897;8898;8899;13118;13119;13120;13121</t>
  </si>
  <si>
    <t>3753;3754;3755;3756;7312;7313;7314;7315;7316;7317;7318;7319;7320;7321;7322;7323;7324;7325;7326;7327;7328;7329;7330;7331;7332;7333;7334;7335;7336;7337;7338;7339;7340;7341;7342;7343;7344;7345;7346;7347;7348;7349;7350;7351;7626;7627;7628;7629;7630;7648;7649;7650;7651;7652;7653;7654;7655;7656;7657;7658;7659;7660;7661;7662;7663;7664;7665;7666;7667;7668;7669;7670;7671;7672;7673;7674;7675;11975;11976;11977;11978;11979;11980;11981;11982;11983;17195</t>
  </si>
  <si>
    <t>3753;7325;7339;7627;7630;7675;11977;17195</t>
  </si>
  <si>
    <t>A0A0J9YW64</t>
  </si>
  <si>
    <t>A0A0J9YW64;A6NIW2;Q5JSL3</t>
  </si>
  <si>
    <t>Dedicator of cytokinesis 11</t>
  </si>
  <si>
    <t>DOCK11</t>
  </si>
  <si>
    <t xml:space="preserve">tr|A0A0J9YW64|A0A0J9YW64_HUMAN Dedicator of cytokinesis 11 (Fragment) OS=Homo sapiens OX=9606 GN=DOCK11 PE=1 SV=1;tr|A6NIW2|A6NIW2_HUMAN Dedicator of cytokinesis 11 OS=Homo sapiens OX=9606 GN=DOCK11 PE=1 SV=2;sp|Q5JSL3|DOC11_HUMAN Dedicator of cytokinesis </t>
  </si>
  <si>
    <t>DKPLKDVIIADCGK;DTNGSQFFITTVK;IEVEKPFAIAK;IEVEKPFAIAKE;IGDEDVGR;TVDNFVALATGEK;VIFGLFGK</t>
  </si>
  <si>
    <t>401;467;1171;1172;1193;2404;2571</t>
  </si>
  <si>
    <t>401;467;1171;1172;1193;2405;2572</t>
  </si>
  <si>
    <t>2481;2482;2483;2484;2485;2486;2487;2488;2489;2490;2491;2492;2493;2907;2908;2909;2910;7317;7318;7319;7320;7321;7322;7323;7324;7325;7326;7327;7328;7329;7330;7331;7332;7333;7334;7457;7458;14794;14795;14796;14797;14798;14799;14800;15892;15893;15894;15895</t>
  </si>
  <si>
    <t>3306;3307;3308;3309;3310;3311;3312;3313;3314;3315;3316;3317;3318;3319;3320;3321;3322;3893;3894;3895;9709;9710;9711;9712;9713;9714;9715;9716;9717;9718;9719;9720;9721;9722;9723;9724;9725;9726;9727;9991;19520;19521;19522;19523;19524;19525;19526;19527;19528;19529;19530;21183;21184</t>
  </si>
  <si>
    <t>3312;3894;9714;9725;9991;19524;21183</t>
  </si>
  <si>
    <t>B2R644</t>
  </si>
  <si>
    <t>B2R644;O94760</t>
  </si>
  <si>
    <t>Dimethylarginine dimethylaminohydrolase 1, isoform CRA_b (Epididymis secretory protein Li 16) (cDNA, FLJ92778, Homo sapiens dimethylarginine dimethylaminohydrolase 1 (DDAH1), mRNA)</t>
  </si>
  <si>
    <t>DDAH1 HEL-S-16 hCG_2040048</t>
  </si>
  <si>
    <t>tr|B2R644|B2R644_HUMAN Dimethylarginine dimethylaminohydrolase 1, isoform CRA_b OS=Homo sapiens OX=9606 GN=DDAH1 PE=2 SV=1;sp|O94760|DDAH1_HUMAN N(G),N(G)-dimethylarginine dimethylaminohydrolase 1 OS=Homo sapiens OX=9606 GN=DDAH1 PE=1 SV=3</t>
  </si>
  <si>
    <t>EQIVPKPEEEVAQK;GLDVDSLVIEHIQVNK;GLDVDSLVIEHIQVNKAPK;YLKDVTLQK</t>
  </si>
  <si>
    <t>665;916;917;2814</t>
  </si>
  <si>
    <t>665;916;917;2816</t>
  </si>
  <si>
    <t>4194;4195;4196;4197;4198;4199;4200;4201;4202;4203;4204;4205;4206;5692;5693;5694;5695;5696;5697;5698;5699;5700;5701;5702;5703;5704;5705;5706;5707;5708;5709;5710;17485;17486;17487</t>
  </si>
  <si>
    <t>5434;5435;5436;5437;5438;5439;5440;5441;5442;5443;5444;5445;5446;5447;7369;7370;7371;7372;7373;7374;7375;7376;7377;7378;7379;7380;7381;7382;7383;7384;7385;7386;7387;7388;7389;7390;7391;7392;7393;7394;7395;7396;7397;7398;23589</t>
  </si>
  <si>
    <t>5436;7385;7392;23589</t>
  </si>
  <si>
    <t>B3KPZ8</t>
  </si>
  <si>
    <t>transketolase (EC 2.2.1.1)</t>
  </si>
  <si>
    <t>tr|B3KPZ8|B3KPZ8_HUMAN transketolase OS=Homo sapiens OX=9606 PE=2 SV=1</t>
  </si>
  <si>
    <t>AEVSIQNNK;AHGPGLEGGLVGKPAEFTIDTK;DAGEGLLAVQITDQEGKPK;EATTDFTVDSRPLTQVGGDHIK;FIPHENGVHTIDVK;FNGSHVVGSPFK;GAGKAPLNVQFNSPLPGDAVK;GLHVVEVTYDDVPIPNSPFK;TATPEIVDNKDGTVTVR;VVPCLVTPVTGR</t>
  </si>
  <si>
    <t>82;117;314;512;762;777;808;931;2247;2732</t>
  </si>
  <si>
    <t>82;117;314;512;762;777;808;931;2248;2734</t>
  </si>
  <si>
    <t>496;497;498;692;693;694;695;696;697;698;699;700;701;702;1926;1927;1928;1929;1930;1931;3167;3168;3169;3170;3171;3172;4758;4759;4760;4761;4823;4824;4825;5032;5033;5034;5035;5792;5793;5794;5795;5796;5797;13760;13761;13762;13763;13764;16988;16989;16990;16991;16992;16993</t>
  </si>
  <si>
    <t>675;916;917;918;2526;4197;6073;6074;6147;6404;7478;7479;7480;7481;7482;7483;7484;7485;7486;18106;18107;18108;18109;18110;22893;22894</t>
  </si>
  <si>
    <t>675;916;2526;4197;6074;6147;6404;7482;18108;22893</t>
  </si>
  <si>
    <t>A0A5C2GCU1</t>
  </si>
  <si>
    <t>A0A5C2GCU1;A0A5C2FZI2;A0A5C2G437;A0A5C2G3U9;A0A5C2GTJ4;Q6PIL8</t>
  </si>
  <si>
    <t>IGL c4153_light_IGKV3-20_IGKJ4</t>
  </si>
  <si>
    <t>tr|A0A5C2GCU1|A0A5C2GCU1_HUMAN IGL c4153_light_IGKV3-20_IGKJ4 (Fragment) OS=Homo sapiens OX=9606 PE=2 SV=1;tr|A0A5C2FZI2|A0A5C2FZI2_HUMAN IGL c2371_light_IGKV3-20_IGKJ4 (Fragment) OS=Homo sapiens OX=9606 PE=2 SV=1;tr|A0A5C2G437|A0A5C2G437_HUMAN IGL c2705_l</t>
  </si>
  <si>
    <t>LINRPIIVFR;LSCFAQTVSPAEK;LVARPEPATGYTLEFR;PADEIAVDR;VGKDELFALEQSCAQVVLQAANER;VTGTLDANR;YLAADKDGNVTCER;YLAPSGPSGTLK;YSVQTADHR</t>
  </si>
  <si>
    <t>1595;1690;1730;1948;2541;2698;2810;2812;2829</t>
  </si>
  <si>
    <t>1595;1690;1730;1948;2542;2700;2812;2814;2831</t>
  </si>
  <si>
    <t>9967;9968;9969;9970;9971;9972;10502;10503;10504;10505;10506;10750;10751;10752;10753;12054;12055;12056;12057;15747;15748;15749;15750;15751;15752;15753;15754;15755;16749;17472;17473;17479;17480;17481;17482;17483;17559;17560;17561</t>
  </si>
  <si>
    <t>13206;13207;13926;13927;13928;13929;14255;15850;15851;15852;21027;21028;21029;21030;21031;21032;21033;21034;22516;23570;23571;23572;23575;23576;23577;23578;23579;23580;23581;23582;23583;23584;23585;23653</t>
  </si>
  <si>
    <t>13206;13927;14255;15851;21029;22516;23572;23582;23653</t>
  </si>
  <si>
    <t>P09327</t>
  </si>
  <si>
    <t>P09327;Q53F91;B4DV78</t>
  </si>
  <si>
    <t>Villin-1</t>
  </si>
  <si>
    <t>VIL1 VIL</t>
  </si>
  <si>
    <t>sp|P09327|VILI_HUMAN Villin-1 OS=Homo sapiens OX=9606 GN=VIL1 PE=1 SV=4;tr|Q53F91|Q53F91_HUMAN Villin-1 (Fragment) OS=Homo sapiens OX=9606 PE=2 SV=1;tr|B4DV78|B4DV78_HUMAN Villin-1 OS=Homo sapiens OX=9606 GN=VIL1 PE=1 SV=1</t>
  </si>
  <si>
    <t>ITGMLLEIDNSELLHMLESPESLR;IVATKPLYVALAQR;IVATKPLYVALAQRK;LFPLIQAMHPTLAGK;SGVGNIFIK;SKVDEAVAVLQAHQAK</t>
  </si>
  <si>
    <t>1353;1370;1371;1545;2111;2140</t>
  </si>
  <si>
    <t>8539;8540;8541;8651;8652;8653;8654;8655;8656;8657;8658;8659;8660;9671;9672;9673;9674;9675;12945;12946;12947;13129;13130;13131;13132;13133;13134;13135;13136;13137;13138;13139</t>
  </si>
  <si>
    <t>11543;11544;11701;11702;11703;11704;11705;11706;11707;11708;11709;11710;11711;11712;11713;11714;12807;12808;12809;12810;12811;12812;16986;16987;17198;17199;17200;17201;17202;17203;17204;17205;17206;17207</t>
  </si>
  <si>
    <t>11543;11702;11713;12812;16986;17201</t>
  </si>
  <si>
    <t>Q9BQQ5</t>
  </si>
  <si>
    <t>Q9BQQ5;E9PLL6;Q6NZ52;P46776;E9PJD9;E9PLX7</t>
  </si>
  <si>
    <t>Q9BQQ5;E9PLL6;Q6NZ52;P46776;E9PJD9</t>
  </si>
  <si>
    <t>5;5;5;5;4;2</t>
  </si>
  <si>
    <t>Large ribosomal subunit protein uL15 (60S ribosomal protein L27a)</t>
  </si>
  <si>
    <t>L27a</t>
  </si>
  <si>
    <t>tr|Q9BQQ5|Q9BQQ5_HUMAN Large ribosomal subunit protein uL15 OS=Homo sapiens OX=9606 GN=L27a PE=3 SV=1;tr|E9PLL6|E9PLL6_HUMAN Large ribosomal subunit protein uL15 OS=Homo sapiens OX=9606 GN=RPL27A PE=1 SV=1;tr|Q6NZ52|Q6NZ52_HUMAN Large ribosomal subunit pro</t>
  </si>
  <si>
    <t>DWILPSDYDHAEAEAR;EEIVDKYDLFVGSQATDFGEALVR;GHDLNEDGLVSWEEYK;HLVYESDQNKDGK;HLVYESDQNKDGKLTK;IDGDKDGFVTVDELK;IDGDKDGFVTVDELKDWIK;TFDQLTPEESK;VHHEPQLSDK</t>
  </si>
  <si>
    <t>483;541;879;1094;1095;1137;1138;2275;2560</t>
  </si>
  <si>
    <t>483;541;879;1094;1095;1137;1138;2276;2561</t>
  </si>
  <si>
    <t>2998;2999;3000;3001;3359;3360;3361;3362;3363;5418;5419;5420;5421;5422;6850;6851;6852;6853;6854;6855;6856;6857;6858;6859;6860;6861;6862;6863;7113;7114;7115;7116;7117;7118;7119;13893;13894;13895;13896;13897;13898;13899;15847;15848;15849;15850</t>
  </si>
  <si>
    <t>3996;4381;4382;6958;6959;6960;9057;9058;9059;9060;9061;9062;9063;9064;9065;9066;9067;9068;9069;9438;9439;9440;9441;9442;9443;9444;9445;9446;9447;9448;18291;18292;18293;18294;18295;21153</t>
  </si>
  <si>
    <t>3996;4381;6958;9057;9066;9444;9448;18292;21153</t>
  </si>
  <si>
    <t>B4DZP5</t>
  </si>
  <si>
    <t>B4DZP5;B4DSA8;A0A7P0TB30;A0A7P0T965;A0A7P0T870;A0A7P0Z3Z5;A0A7P0TAK7;A0A7P0Z4B9;Q16531</t>
  </si>
  <si>
    <t>DNA damage-binding protein 1</t>
  </si>
  <si>
    <t xml:space="preserve">tr|B4DZP5|B4DZP5_HUMAN DNA damage-binding protein 1 OS=Homo sapiens OX=9606 PE=2 SV=1;tr|B4DSA8|B4DSA8_HUMAN DNA damage-binding protein 1 OS=Homo sapiens OX=9606 PE=2 SV=1;tr|A0A7P0TB30|A0A7P0TB30_HUMAN DNA damage-binding protein 1 OS=Homo sapiens OX=9606 </t>
  </si>
  <si>
    <t>IAPRPASGPIRPIVR;KGDSSAEELK;LATQLTGPVMPVR;PASGPIRPIVR;STESLQANVQR;TIGISVDPR</t>
  </si>
  <si>
    <t>1126;1414;1488;1950;2199;2318</t>
  </si>
  <si>
    <t>1126;1414;1488;1950;2199;2319</t>
  </si>
  <si>
    <t>7051;7052;7053;7054;8853;8854;8855;8856;9399;9400;9401;12063;12064;12065;12066;13461;13462;13463;13464;13465;14213;14214</t>
  </si>
  <si>
    <t>9356;9357;9358;9359;9360;9361;9362;9363;9364;9365;9366;9367;11946;11947;11948;12567;12568;15855;15856;17633;17634;17635;17636;17637;17638;18797</t>
  </si>
  <si>
    <t>9359;11947;12568;15856;17636;18797</t>
  </si>
  <si>
    <t>O75531</t>
  </si>
  <si>
    <t>Barrier-to-autointegration factor (Breakpoint cluster region protein 1) [Cleaved into: Barrier-to-autointegration factor, N-terminally processed]</t>
  </si>
  <si>
    <t>BANF1 BAF BCRG1</t>
  </si>
  <si>
    <t>sp|O75531|BAF_HUMAN Barrier-to-autointegration factor OS=Homo sapiens OX=9606 GN=BANF1 PE=1 SV=1</t>
  </si>
  <si>
    <t>ALPFWNEEIVPQIK;HGEAQVK;HGESAWNLENR;HLEGLSEEAIMELNLPTGIPIVYELDK;HYGGLTGLNK;HYGGLTGLNKAETAAK;SYDVPPPPMEPDHPFYSNISK;VLIAAHGNSLR;YADLTEDQLPSCESLKDTIAR</t>
  </si>
  <si>
    <t>185;1058;1059;1077;1113;1114;2225;2626;2768</t>
  </si>
  <si>
    <t>185;1058;1059;1077;1113;1114;2226;2627;2770</t>
  </si>
  <si>
    <t>1148;1149;1150;1151;1152;1153;1154;1155;1156;1157;1158;1159;1160;1161;1162;1163;1164;6575;6576;6577;6578;6579;6580;6581;6730;6731;6732;6733;6734;6996;6997;6998;6999;7000;7001;7002;7003;13612;13613;13614;13615;13616;13617;16298;16299;16300;16301;16302;16303;16304;16305;17159;17160;17161;17162;17163</t>
  </si>
  <si>
    <t>1552;1553;1554;1555;1556;1557;1558;1559;1560;1561;1562;1563;1564;1565;1566;1567;1568;1569;1570;1571;8530;8531;8532;8886;8887;8888;9300;9301;9302;9303;9304;9305;9306;9307;9308;9309;9310;9311;9312;9313;9314;17783;21819;21820;21821;21822;21823;21824;21825;21826;21827;21828;21829;21830;21831;21832;21833;23115;23116;23117</t>
  </si>
  <si>
    <t>1570;8530;8532;8886;9302;9313;17783;21828;23115</t>
  </si>
  <si>
    <t>Q6FGV9</t>
  </si>
  <si>
    <t>Q6FGV9;Q15126</t>
  </si>
  <si>
    <t>Phosphomevalonate kinase (EC 2.7.4.2)</t>
  </si>
  <si>
    <t>PMVK hCG_1739272</t>
  </si>
  <si>
    <t>tr|Q6FGV9|Q6FGV9_HUMAN Phosphomevalonate kinase (Fragment) OS=Homo sapiens OX=9606 GN=PMVK PE=2 SV=1;sp|Q15126|PMVK_HUMAN Phosphomevalonate kinase OS=Homo sapiens OX=9606 GN=PMVK PE=1 SV=3</t>
  </si>
  <si>
    <t>DELHIVEAEAMNYEGSPIK;MQASIEKGGSLPK;MSVQPTVSLGGFEITPPVVLR;SAPGGGSKVPQKK;SKGQESFKK;SNQNGKDSKPSSTPR;TVSLGAGAK;TVSLGAGAKDELHIVEAEAMNYEGSPIK;VDNDENEHQLSLR;VTLATLK</t>
  </si>
  <si>
    <t>344;1799;1803;2054;2139;2175;2425;2426;2481;2704</t>
  </si>
  <si>
    <t>344;1799;1803;2054;2139;2175;2426;2427;2482;2706</t>
  </si>
  <si>
    <t>2167;2168;2169;2170;11185;11186;11200;11201;11202;11203;11204;11205;11206;11207;11208;11209;12690;12691;12692;13124;13125;13126;13127;13128;13302;13303;13304;14915;14916;14917;14918;14919;15333;15334;15335;15336;15337;15338;15339;15340;15341;15342;15343;15344;15345;15346;16810;16811;16812</t>
  </si>
  <si>
    <t>2959;14793;14798;14799;14800;14801;14802;14803;14804;14805;14806;14807;14808;14809;14810;14811;14812;16644;16645;17197;17371;19695;19696;20349;20350;20351;20352;20353;20354;20355;20356;20357;20358;20359;20360;20361;20362;20363;20364;22667</t>
  </si>
  <si>
    <t>2959;14793;14801;16644;17197;17371;19695;19696;20353;22667</t>
  </si>
  <si>
    <t>V9HVZ7</t>
  </si>
  <si>
    <t>Epididymis luminal protein 176</t>
  </si>
  <si>
    <t>HEL-176</t>
  </si>
  <si>
    <t>tr|V9HVZ7|V9HVZ7_HUMAN Epididymis luminal protein 176 OS=Homo sapiens OX=9606 GN=HEL-176 PE=2 SV=1</t>
  </si>
  <si>
    <t>ASNVTNKTDPR;EAEEGEDDRDSANGEDDS;ELTQIKQKVDSLLENLEK;LKGDDLQAIKK;MIAGQVLDINLAAEPK;NDKSEEEQSSSSVK;QKVDSLLENLEK;SDVEAIFSK;VDSLLENLEK;VFIGNLNTLVVK;VPPPPPIAR</t>
  </si>
  <si>
    <t>232;496;652;1608;1785;1820;2004;2076;2484;2518;2676</t>
  </si>
  <si>
    <t>232;496;652;1608;1785;1820;2004;2076;2485;2519;2678</t>
  </si>
  <si>
    <t>1427;1428;1429;1430;3073;4129;4130;10050;10051;10052;10053;10054;10055;10056;10057;10058;10059;10060;11119;11120;11121;11122;11303;11304;11305;11306;12406;12407;12408;12409;12410;12411;12412;12413;12414;12415;12416;12807;12808;15349;15350;15351;15352;15353;15354;15355;15561;15562;15563;15564;15565;15566;15567;16621;16622;16623;16624</t>
  </si>
  <si>
    <t>1882;1883;1884;4104;5331;13312;13313;13314;13315;13316;13317;13318;13319;13320;14735;14736;14737;14738;14739;14932;14933;14934;14935;16333;16334;16335;16336;16337;16338;16339;16840;20367;20368;20369;20370;20371;20372;20373;20374;20375;20376;20377;20378;20698;20699;20700;20701;20702;20703;22327;22328;22329;22330;22331;22332;22333;22334;22335;22336;22337;22338;22339;22340;22341;22342;22343;22344;22345;22346;22347;22348;22349</t>
  </si>
  <si>
    <t>1884;4104;5331;13315;14735;14933;16336;16840;20376;20701;22332</t>
  </si>
  <si>
    <t>A0A087WYT3</t>
  </si>
  <si>
    <t>A0A087WYT3;B3KUY2;Q15185;B4DDC6</t>
  </si>
  <si>
    <t>2;2;2;1</t>
  </si>
  <si>
    <t>Prostaglandin E synthase 3 (cPGES) (EC 5.3.99.3) (Cytosolic prostaglandin E2 synthase)</t>
  </si>
  <si>
    <t>PTGES3</t>
  </si>
  <si>
    <t>tr|A0A087WYT3|A0A087WYT3_HUMAN Prostaglandin E synthase 3 OS=Homo sapiens OX=9606 GN=PTGES3 PE=1 SV=1;tr|B3KUY2|B3KUY2_HUMAN Prostaglandin E synthase 3 OS=Homo sapiens OX=9606 GN=PTGES3 PE=2 SV=1;sp|Q15185|TEBP_HUMAN Prostaglandin E synthase 3 OS=Homo sapi</t>
  </si>
  <si>
    <t>ESTLHLVLR;TITLEVEPSDTIENVK</t>
  </si>
  <si>
    <t>685;2329</t>
  </si>
  <si>
    <t>685;2330</t>
  </si>
  <si>
    <t>4342;4343;14315;14316;14317;14318;14319;14320;14321;14322;14323;14324;14325;14326</t>
  </si>
  <si>
    <t>5610;18918;18919;18920;18921;18922;18923;18924;18925;18926;18927;18928;18929;18930;18931;18932;18933</t>
  </si>
  <si>
    <t>5610;18925</t>
  </si>
  <si>
    <t>A8K572</t>
  </si>
  <si>
    <t>A8K572;A8KAA2;Q5JST6</t>
  </si>
  <si>
    <t>2;2;2</t>
  </si>
  <si>
    <t>EF-hand domain-containing family member C2</t>
  </si>
  <si>
    <t>tr|A8K572|A8K572_HUMAN EF-hand domain-containing family member C2 OS=Homo sapiens OX=9606 PE=2 SV=1;tr|A8KAA2|A8KAA2_HUMAN EF-hand domain-containing family member C2 OS=Homo sapiens OX=9606 PE=2 SV=1;sp|Q5JST6|EFHC2_HUMAN EF-hand domain-containing family m</t>
  </si>
  <si>
    <t>AISVHSTPEGCSSACK;DQTPDENDQVIVK;ITISSLQDLTLYNPER;LLVPTQYVGAIIGK;TADEVPLK;TVNELQNLTAAEVVVPR</t>
  </si>
  <si>
    <t>139;449;1355;1647;2232;2422</t>
  </si>
  <si>
    <t>139;449;1355;1647;2233;2423</t>
  </si>
  <si>
    <t>829;830;831;832;833;834;2797;2798;2799;2800;2801;2802;8554;8555;10224;10225;10226;10227;10228;10229;10230;10231;10232;10233;13654;14902;14903;14904;14905;14906;14907;14908;14909</t>
  </si>
  <si>
    <t>1106;1107;1108;1109;3710;11557;13541;13542;13543;13544;13545;13546;13547;13548;13549;13550;13551;17865;19684;19685;19686;19687</t>
  </si>
  <si>
    <t>1107;3710;11557;13549;17865;19685</t>
  </si>
  <si>
    <t>A0A7P0Z497</t>
  </si>
  <si>
    <t>A0A7P0Z497;V9HWC6;P23284;A0A7P0TB45;A0ABB0MV91;A0A7P0T7U3</t>
  </si>
  <si>
    <t>A0A7P0Z497;V9HWC6;P23284;A0A7P0TB45;A0ABB0MV91</t>
  </si>
  <si>
    <t>7;7;7;6;4;3</t>
  </si>
  <si>
    <t>PPIB</t>
  </si>
  <si>
    <t>tr|A0A7P0Z497|A0A7P0Z497_HUMAN Peptidyl-prolyl cis-trans isomerase OS=Homo sapiens OX=9606 GN=PPIB PE=1 SV=1;tr|V9HWC6|V9HWC6_HUMAN Peptidyl-prolyl cis-trans isomerase OS=Homo sapiens OX=9606 GN=HEL-S-39 PE=2 SV=1;sp|P23284|PPIB_HUMAN Peptidyl-prolyl cis-t</t>
  </si>
  <si>
    <t>AAQGEPQVQFK;HLTGEFEK;HLTGEFEKK;LVLVGDGGTGK;NLQYYDISAK;VCENIPIVLCGNK;VCENIPIVLCGNKVDIK;YVATLGVEVHPLVFHTNR</t>
  </si>
  <si>
    <t>19;1090;1091;1746;1884;2466;2467;2832</t>
  </si>
  <si>
    <t>19;1090;1091;1746;1884;2467;2468;2834</t>
  </si>
  <si>
    <t>97;98;99;100;101;102;6831;6832;6833;6834;6835;6836;6837;6838;6839;6840;6841;10870;10871;10872;10873;10874;11671;11672;11673;11674;15230;15231;15232;15233;15234;15235;15236;15237;15238;15239;15240;15241;15242;15243;15244;15245;15246;17573;17574;17575;17576;17577</t>
  </si>
  <si>
    <t>139;140;141;142;143;144;145;146;147;148;149;150;9043;9044;9045;9046;9047;9048;9049;14430;14431;14432;14433;15355;15356;15357;15358;15359;20185;20186;20187;20188;20189;20190;20191;20192;20193;20194;20195;20196;20197;20198;20199;20200;20201;20202;20203;20204;20205;20206;20207;20208;20209;20210;20211;20212;20213;20214;23666;23667;23668;23669;23670;23671;23672</t>
  </si>
  <si>
    <t>141;9047;9048;14432;15357;20185;20192;23672</t>
  </si>
  <si>
    <t>Q4LE36</t>
  </si>
  <si>
    <t>Q4LE36;P53396;Q8N9C4;K7ESG8</t>
  </si>
  <si>
    <t>Q4LE36;P53396;Q8N9C4</t>
  </si>
  <si>
    <t>ATP-citrate synthase (EC 2.3.3.8) (ATP-citrate (pro-S-)-lyase) (Citrate cleavage enzyme)</t>
  </si>
  <si>
    <t>ACLY variant protein</t>
  </si>
  <si>
    <t>tr|Q4LE36|Q4LE36_HUMAN ATP-citrate synthase (Fragment) OS=Homo sapiens OX=9606 GN=ACLY variant protein PE=2 SV=1;sp|P53396|ACLY_HUMAN ATP-citrate synthase OS=Homo sapiens OX=9606 GN=ACLY PE=1 SV=3;tr|Q8N9C4|Q8N9C4_HUMAN ATP-citrate synthase OS=Homo sapiens</t>
  </si>
  <si>
    <t>ALAGCDFLTISPK;ILDWHVANTDKK;LGGSQEDQIK;LGGSQEDQIKNAIDKLFVLFGAEILK;LLGELLQDNAK;LSDGIRK;LVPVLSAK;NAIDKLFVLFGAEILK;SYEPLEDPGVK;VSTEVDAR</t>
  </si>
  <si>
    <t>151;1275;1562;1563;1632;1692;1754;1808;2227;2692</t>
  </si>
  <si>
    <t>151;1275;1562;1563;1632;1692;1754;1808;2228;2694</t>
  </si>
  <si>
    <t>905;906;907;8051;8052;8053;8054;8055;8056;8057;8058;8059;8060;8061;8062;8063;8064;8065;8066;8067;8068;9772;9773;9774;9775;10165;10166;10167;10168;10169;10170;10171;10510;10511;10512;10920;10921;10922;10923;10924;10925;10926;10927;10928;10929;10930;10931;10932;10933;10934;10935;10936;11225;11226;13634;13635;13636;13637;13638;16712;16713;16714</t>
  </si>
  <si>
    <t>1187;1188;1189;1190;1191;1192;10970;10971;10972;10973;10974;10975;10976;10977;10978;10979;10980;10981;10982;10983;10984;10985;10986;10987;10988;10989;10990;10991;10992;10993;10994;10995;10996;13006;13007;13008;13009;13010;13011;13012;13013;13014;13015;13455;13456;13457;13458;13459;13460;13461;13462;13463;13464;13933;13934;14463;14464;14465;14466;14467;14468;14858;14859;14860;17847;17848;17849;17850;17851;22452;22453</t>
  </si>
  <si>
    <t>1187;10974;13007;13015;13461;13933;14464;14858;17849;22453</t>
  </si>
  <si>
    <t>Q6IB71</t>
  </si>
  <si>
    <t>Q6IB71;A0A140VK43;P25788</t>
  </si>
  <si>
    <t>Proteasome subunit alpha type</t>
  </si>
  <si>
    <t>PSMA3</t>
  </si>
  <si>
    <t>tr|Q6IB71|Q6IB71_HUMAN Proteasome subunit alpha type OS=Homo sapiens OX=9606 GN=PSMA3 PE=2 SV=1;tr|A0A140VK43|A0A140VK43_HUMAN Proteasome subunit alpha type OS=Homo sapiens OX=9606 PE=2 SV=1;sp|P25788|PSA3_HUMAN Proteasome subunit alpha type-3 OS=Homo sapi</t>
  </si>
  <si>
    <t>AIGLPEELIQK;AIGLPEELIQKGK;FTITAGSK;GVSEIVQNGK;SVTELNGDIITNTMTLGDIVFKR;TVVQLEGDNK;TVVQLEGDNKLVTTFK</t>
  </si>
  <si>
    <t>129;130;791;1026;2222;2430;2431</t>
  </si>
  <si>
    <t>129;130;791;1026;2222;2223;2431;2432</t>
  </si>
  <si>
    <t>756;757;758;759;760;761;762;763;764;765;766;767;768;769;770;771;772;4933;4934;4935;4936;4937;4938;6351;6352;6353;6354;6355;13585;13586;13587;13588;13589;13590;13591;13592;13593;13594;13595;14969;14970;14971;14972;14973;14974;14975;14976;14977;14978;14979;14980;14981;14982;14983</t>
  </si>
  <si>
    <t>984;985;986;987;988;989;990;991;992;993;994;995;996;997;998;999;1000;1001;1002;1003;1004;1005;1006;1007;1008;1009;1010;1011;1012;1013;1014;1015;6286;6287;6288;6289;6290;6291;6292;8227;8228;8229;8230;17753;17754;17755;17756;17757;17758;17759;17760;17761;17762;17763;17764;17765;17766;17767;19783;19784;19785;19786;19787;19788;19789;19790;19791;19792;19793;19794;19795;19796;19797;19798;19799;19800;19801;19802;19803;19804</t>
  </si>
  <si>
    <t>1004;1015;6288;8230;17763;19786;19800</t>
  </si>
  <si>
    <t>Q6PJY1</t>
  </si>
  <si>
    <t>Q6PJY1;Q59FU3;B4E0X8;B4DWL1;A0A1Z1G4M2;A0A384MDX9;E9PEB5;B4DT31;A0A994J3Q8;C9JSZ1;Q96AE4;Q96I24</t>
  </si>
  <si>
    <t>Q6PJY1;Q59FU3;B4E0X8;B4DWL1;A0A1Z1G4M2;A0A384MDX9;E9PEB5;B4DT31;A0A994J3Q8;C9JSZ1;Q96AE4</t>
  </si>
  <si>
    <t>4;4;4;4;4;4;4;4;4;4;4;1</t>
  </si>
  <si>
    <t>FUBP1 protein</t>
  </si>
  <si>
    <t>FUBP1</t>
  </si>
  <si>
    <t>tr|Q6PJY1|Q6PJY1_HUMAN FUBP1 protein (Fragment) OS=Homo sapiens OX=9606 GN=FUBP1 PE=2 SV=1;tr|Q59FU3|Q59FU3_HUMAN Far upstream element-binding protein 1 (Fragment) OS=Homo sapiens OX=9606 PE=2 SV=1;tr|B4E0X8|B4E0X8_HUMAN Far upstream element-binding protei</t>
  </si>
  <si>
    <t>ALAPTWEQLALGLEHSETVK;DLDSLHR;EYVESQLQR;TLAPTWEELSKK;VDCTAHSDVCSAQGVR</t>
  </si>
  <si>
    <t>155;407;728;2336;2475</t>
  </si>
  <si>
    <t>155;407;728;2337;2476</t>
  </si>
  <si>
    <t>933;934;935;936;937;938;2542;2543;2544;4584;4585;14380;14381;14382;14383;14384;14385;14386;14387;15284;15285;15286;15287;15288</t>
  </si>
  <si>
    <t>1270;1271;1272;1273;1274;1275;1276;1277;1278;1279;1280;1281;1282;1283;1284;1285;1286;1287;1288;1289;1290;3389;3390;5844;5845;19030;19031;19032;19033;19034;20265;20266;20267</t>
  </si>
  <si>
    <t>1285;3390;5844;19031;20265</t>
  </si>
  <si>
    <t>A0A024R772</t>
  </si>
  <si>
    <t>A0A024R772;A0A087WXR5;A0A7I2V2W4;A0A087X1G1;A0A7I2V3L8;Q16718;H7BYD0</t>
  </si>
  <si>
    <t>2;2;2;2;2;2;1</t>
  </si>
  <si>
    <t>NADH dehydrogenase [ubiquinone] 1 alpha subcomplex subunit 5 (Complex I subunit B13) (Complex I-13kD-B) (NADH-ubiquinone oxidoreductase 13 kDa-B subunit)</t>
  </si>
  <si>
    <t>NDUFA5 hCG_1778942</t>
  </si>
  <si>
    <t>tr|A0A024R772|A0A024R772_HUMAN NADH dehydrogenase [ubiquinone] 1 alpha subcomplex subunit 5 OS=Homo sapiens OX=9606 GN=NDUFA5 PE=1 SV=1;tr|A0A087WXR5|A0A087WXR5_HUMAN NADH dehydrogenase [ubiquinone] 1 alpha subcomplex subunit 5 OS=Homo sapiens OX=9606 GN=N</t>
  </si>
  <si>
    <t>AQELDALDNSHPIEVSVGHPSEVDEIFDAISYSK;VLGATLLPDLIQK;VLTFALSEEVRPQDTVSVIGGVAGGSK;VTLSFPSTLQTGTGTLK</t>
  </si>
  <si>
    <t>209;2622;2650;2706</t>
  </si>
  <si>
    <t>209;2623;2651;2708</t>
  </si>
  <si>
    <t>1286;1287;1288;1289;1290;16277;16278;16279;16280;16281;16282;16440;16441;16442;16443;16444;16818;16819;16820;16821;16822</t>
  </si>
  <si>
    <t>1715;1716;1717;1718;21802;21803;21804;21805;21806;21807;21808;21809;21810;21811;22034;22035;22036;22037;22038;22039;22040;22041;22042;22670</t>
  </si>
  <si>
    <t>1718;21809;22039;22670</t>
  </si>
  <si>
    <t>P04075</t>
  </si>
  <si>
    <t>P04075;V9HWN7;H3BQN4;J3KPS3;H3BPS8;H3BUH7;H3BR04;H3BMQ8;A0A0M4FNU3;H3BU78;A4UCS9;H3BR68;A0A024QZ64;B7Z1Y2;B7Z1N6;A4UCT0;B7Z3K9;P09972;B7Z1Z9;B7Z3K7;B7Z1L5;J3QKP5;Q8NHT3;J3KSV6;A8MVZ9;A0A3B3IS80;C9J8F3;K7EKH5;A8K430;P05062</t>
  </si>
  <si>
    <t>P04075;V9HWN7;H3BQN4;J3KPS3;H3BPS8;H3BUH7;H3BR04;H3BMQ8;A0A0M4FNU3</t>
  </si>
  <si>
    <t>27;27;26;25;20;18;15;14;14;11;6;5;4;4;4;4;4;4;4;3;1;1;1;1;1;1;1;1;1;1</t>
  </si>
  <si>
    <t>Fructose-bisphosphate aldolase A (EC 4.1.2.13) (Lung cancer antigen NY-LU-1) (Muscle-type aldolase)</t>
  </si>
  <si>
    <t>ALDOA ALDA</t>
  </si>
  <si>
    <t>sp|P04075|ALDOA_HUMAN Fructose-bisphosphate aldolase A OS=Homo sapiens OX=9606 GN=ALDOA PE=1 SV=2;tr|V9HWN7|V9HWN7_HUMAN Fructose-bisphosphate aldolase OS=Homo sapiens OX=9606 GN=HEL-S-87p PE=2 SV=1;tr|H3BQN4|H3BQN4_HUMAN Fructose-bisphosphate aldolase OS=</t>
  </si>
  <si>
    <t>DIVLVAYSALGSQR;EDIFYTSK;GVVVLAK;HIDSAHLYNNEEQVGLAIR;IADGSVKR;LAIEAGFR;LNDGHFMPVLGFGTYAPPEVPR;QLEMILNKPGLK;REDIFYTSK;SKDIVLVAYSALGSQR;TPALIALR;WVDPNSPVLLEDPVLCALAK;WVDPNSPVLLEDPVLCALAKK</t>
  </si>
  <si>
    <t>398;517;1034;1073;1119;1476;1656;2008;2031;2134;2372;2766;2767</t>
  </si>
  <si>
    <t>True;False;False;False;False;False;True;False;False;True;False;True;True</t>
  </si>
  <si>
    <t>398;517;1034;1073;1119;1476;1656;2008;2031;2134;2373;2768;2769</t>
  </si>
  <si>
    <t>2467;2468;2469;2470;3190;3191;3192;3193;3194;3195;3196;3197;6442;6443;6444;6445;6446;6697;6698;6699;6700;6701;6702;6703;6704;6705;6706;6707;6708;6709;6710;6711;6712;6713;6714;6715;6716;6717;7017;7018;9312;9313;9314;9315;9316;9317;10298;10299;10300;10301;10302;10303;12431;12432;12433;12434;12435;12436;12437;12438;12439;12440;12441;12442;12443;12444;12445;12446;12447;12448;12579;12580;12581;13105;13106;13107;13108;13109;13110;14617;14618;14619;14620;14621;14622;14623;14624;14625;14626;14627;14628;17135;17136;17137;17138;17139;17140;17141;17142;17143;17144;17145;17146;17147;17148;17149;17150;17151;17152;17153;17154;17155;17156;17157;17158</t>
  </si>
  <si>
    <t>3300;4207;4208;4209;4210;4211;4212;4213;4214;4215;4216;4217;4218;4219;4220;4221;4222;4223;4224;4225;4226;4227;4228;4229;4230;4231;4232;4233;4234;4235;4236;8366;8367;8368;8369;8370;8371;8372;8373;8374;8375;8376;8786;8787;8788;8789;8790;8791;8792;8793;8794;8795;8796;8797;8798;8799;8800;8801;8802;8803;8804;8805;8806;8807;8808;8809;8810;8811;8812;8813;8814;8815;8816;8817;8818;8819;8820;8821;8822;8823;8824;8825;8826;8827;8828;8829;8830;8831;8832;8833;8834;8835;8836;8837;8838;8839;8840;8841;8842;8843;8844;8845;8846;8847;8848;8849;8850;8851;8852;8853;8854;8855;8856;8857;8858;8859;8860;8861;8862;8863;8864;8865;8866;8867;8868;8869;8870;8871;9323;9324;12446;12447;12448;12449;12450;12451;12452;12453;12454;12455;12456;12457;12458;12459;12460;13670;13671;13672;13673;13674;13675;13676;13677;13678;16348;16349;16350;16351;16352;16353;16354;16355;16356;16357;16358;16359;16360;16361;16362;16363;16364;16365;16366;16367;16368;16369;16370;16371;16372;16373;16374;16375;16376;16377;16378;16379;16380;16381;16382;16383;16384;16385;16386;16387;16388;16389;16390;16391;16392;16393;16394;16395;16396;16397;16398;16399;16400;16401;16551;16552;16553;16554;16555;16556;16557;16558;16559;16560;16561;16562;17192;19340;19341;19342;19343;19344;19345;19346;19347;19348;19349;19350;19351;19352;19353;19354;19355;19356;19357;19358;19359;19360;23068;23069;23070;23071;23072;23073;23074;23075;23076;23077;23078;23079;23080;23081;23082;23083;23084;23085;23086;23087;23088;23089;23090;23091;23092;23093;23094;23095;23096;23097;23098;23099;23100;23101;23102;23103;23104;23105;23106;23107;23108;23109;23110;23111;23112;23113;23114</t>
  </si>
  <si>
    <t>3300;4211;8366;8828;9323;12448;13673;16370;16561;17192;19345;23113;23114</t>
  </si>
  <si>
    <t>A0A1X7SBZ2</t>
  </si>
  <si>
    <t>A0A1X7SBZ2;A0A5H1ZRQ2;Q59F66;Q92841;B4DZQ7;B4DNG2;J3KRZ1;J3QSF1</t>
  </si>
  <si>
    <t>A0A1X7SBZ2;A0A5H1ZRQ2;Q59F66;Q92841;B4DZQ7;B4DNG2</t>
  </si>
  <si>
    <t>5;5;5;5;3;3;2;1</t>
  </si>
  <si>
    <t>DDX17</t>
  </si>
  <si>
    <t>tr|A0A1X7SBZ2|A0A1X7SBZ2_HUMAN RNA helicase OS=Homo sapiens OX=9606 GN=DDX17 PE=1 SV=1;tr|A0A5H1ZRQ2|A0A5H1ZRQ2_HUMAN RNA helicase OS=Homo sapiens OX=9606 GN=DDX17 PE=1 SV=2;tr|Q59F66|Q59F66_HUMAN RNA helicase (Fragment) OS=Homo sapiens OX=9606 PE=2 SV=1;s</t>
  </si>
  <si>
    <t>AEEILEK;VLEQLTGQTPVFSK;WFQQKYDGIILPGK;YDGIILPGK</t>
  </si>
  <si>
    <t>61;2620;2755;2778</t>
  </si>
  <si>
    <t>61;2621;2757;2780</t>
  </si>
  <si>
    <t>384;16268;16269;16270;16271;16272;16273;17083;17084;17085;17086;17222;17223;17224;17225;17226;17227;17228</t>
  </si>
  <si>
    <t>578;21783;21784;21785;21786;21787;21788;21789;21790;21791;21792;21793;21794;21795;21796;22987;22988;22989;23218;23219;23220;23221;23222;23223;23224;23225;23226;23227;23228;23229</t>
  </si>
  <si>
    <t>578;21791;22989;23229</t>
  </si>
  <si>
    <t>A0A590UKC0</t>
  </si>
  <si>
    <t>A0A590UKC0;D9MXF4;Q9Y2M0</t>
  </si>
  <si>
    <t>Fanconi-associated nuclease (EC 3.1.4.1)</t>
  </si>
  <si>
    <t>FAN1</t>
  </si>
  <si>
    <t>tr|A0A590UKC0|A0A590UKC0_HUMAN Fanconi-associated nuclease OS=Homo sapiens OX=9606 GN=FAN1 PE=1 SV=1;tr|D9MXF4|D9MXF4_HUMAN Fanconi-associated nuclease OS=Homo sapiens OX=9606 GN=FAN1 PE=2 SV=1;sp|Q9Y2M0|FAN1_HUMAN Fanconi-associated nuclease 1 OS=Homo sap</t>
  </si>
  <si>
    <t>DELILEGNDIELVSNSAALIQQATTVK;DFNHINVELSLLGK;SVYAHFPINVVIQENGSLVEIR;TILSNQTVDIPENVDITLK</t>
  </si>
  <si>
    <t>345;351;2224;2324</t>
  </si>
  <si>
    <t>345;351;2225;2325</t>
  </si>
  <si>
    <t>2171;2172;2173;2174;2190;2191;2192;2193;2194;2195;2196;2197;2198;2199;13602;13603;13604;13605;13606;13607;13608;13609;13610;13611;14269;14270;14271;14272;14273;14274;14275;14276;14277;14278;14279;14280;14281;14282;14283</t>
  </si>
  <si>
    <t>2960;2971;2972;2973;2974;2975;2976;2977;2978;2979;17777;17778;17779;17780;17781;17782;18878;18879;18880;18881;18882;18883;18884;18885;18886;18887;18888;18889;18890;18891;18892</t>
  </si>
  <si>
    <t>2960;2972;17777;18890</t>
  </si>
  <si>
    <t>A0A024R1A3</t>
  </si>
  <si>
    <t>A0A024R1A3;P22314;B4DDE4;B4DL67;Q5JRR6;B3KUJ2</t>
  </si>
  <si>
    <t>A0A024R1A3;P22314;B4DDE4;B4DL67</t>
  </si>
  <si>
    <t>7;7;4;4;3;3</t>
  </si>
  <si>
    <t>Ubiquitin-like modifier-activating enzyme 1 (EC 6.2.1.45) (Ubiquitin-activating enzyme E1)</t>
  </si>
  <si>
    <t>tr|A0A024R1A3|A0A024R1A3_HUMAN Ubiquitin-like modifier-activating enzyme 1 OS=Homo sapiens OX=9606 PE=2 SV=1;sp|P22314|UBA1_HUMAN Ubiquitin-like modifier-activating enzyme 1 OS=Homo sapiens OX=9606 GN=UBA1 PE=1 SV=3;tr|B4DDE4|B4DDE4_HUMAN Ubiquitin-like mo</t>
  </si>
  <si>
    <t>EFSITDVVPYPISLR;ELSTTLNADEAVTR;GCALQCAILSPAFK</t>
  </si>
  <si>
    <t>559;651;825</t>
  </si>
  <si>
    <t>3469;3470;4123;4124;4125;4126;4127;4128;5141;5142;5143;5144;5145;5146;5147;5148;5149;5150;5151</t>
  </si>
  <si>
    <t>4507;4508;5330;6557;6558;6559;6560;6561;6562</t>
  </si>
  <si>
    <t>4508;5330;6562</t>
  </si>
  <si>
    <t>Q9Y2V2</t>
  </si>
  <si>
    <t>Calcium-regulated heat-stable protein 1 (Calcium-regulated heat-stable protein of 24 kDa) (CRHSP-24)</t>
  </si>
  <si>
    <t>CARHSP1</t>
  </si>
  <si>
    <t>sp|Q9Y2V2|CHSP1_HUMAN Calcium-regulated heat-stable protein 1 OS=Homo sapiens OX=9606 GN=CARHSP1 PE=1 SV=2</t>
  </si>
  <si>
    <t>ALNVEPDGTGLTCSLAPNIISQL;ETDLLLDDSLVSIFGNRR;GVLFGVPGAFTPGCSK;KGVLFGVPGAFTPGCSK;VGDAIPAVEVFEGEPGNK;VGDAIPAVEVFEGEPGNKVNLAELFK</t>
  </si>
  <si>
    <t>183;691;1014;1427;2528;2529</t>
  </si>
  <si>
    <t>183;691;1014;1427;2529;2530</t>
  </si>
  <si>
    <t>1133;1134;1135;1136;1137;1138;1139;1140;1141;1142;1143;4371;4372;4373;4374;4375;4376;4377;4378;4379;4380;4381;6256;6257;6258;6259;6260;6261;6262;6263;6264;6265;6266;6267;6268;8949;8950;8951;8952;8953;15633;15634;15635;15636;15637;15638;15639;15640;15641</t>
  </si>
  <si>
    <t>1547;1548;1549;1550;5624;5625;5626;5627;5628;5629;5630;8077;8078;8079;8080;8081;8082;8083;8084;8085;8086;8087;8088;8089;8090;8091;8092;12034;12035;12036;12037;20769;20770;20771;20772;20773;20774;20775;20776;20777;20778;20779;20780</t>
  </si>
  <si>
    <t>1549;5628;8080;12036;20769;20776</t>
  </si>
  <si>
    <t>M0R3D6</t>
  </si>
  <si>
    <t>M0R3D6;M0R1A7;M0R117;B4DM74;B2R4C0;Q02543;Q32XH3;M0R0P7;B4DM94;B4DUV3;Q53HD3;Q76N54</t>
  </si>
  <si>
    <t>M0R3D6;M0R1A7;M0R117;B4DM74;B2R4C0;Q02543;Q32XH3;M0R0P7;B4DM94;B4DUV3;Q53HD3</t>
  </si>
  <si>
    <t>3;3;3;3;3;3;2;2;2;2;2;1</t>
  </si>
  <si>
    <t>Large ribosomal subunit protein eL20 (60S ribosomal protein L18a)</t>
  </si>
  <si>
    <t>RPL18A</t>
  </si>
  <si>
    <t>tr|M0R3D6|M0R3D6_HUMAN Large ribosomal subunit protein eL20 (Fragment) OS=Homo sapiens OX=9606 GN=RPL18A PE=1 SV=1;tr|M0R1A7|M0R1A7_HUMAN 60S ribosomal protein L18a OS=Homo sapiens OX=9606 GN=RPL18A PE=1 SV=1;tr|M0R117|M0R117_HUMAN 60S ribosomal protein L1</t>
  </si>
  <si>
    <t>ALIVLAHSER;EAAAAALKK;EGHLSPDIVAEQK;EVQDEEK;FGLSVGHHLGK;IQILEGWK;IQILEGWKK;LKDPANFQYPAESVLAYK;SIPTDNQIK</t>
  </si>
  <si>
    <t>176;488;566;718;755;1322;1323;1606;2125</t>
  </si>
  <si>
    <t>1089;1090;1091;1092;1093;1094;1095;1096;1097;1098;3030;3031;3032;3033;3513;3514;3515;3516;3517;3518;3519;3520;3521;3522;3523;3524;3525;3526;3527;3528;3529;4533;4534;4535;4536;4537;4707;4708;4709;4710;4711;8379;8380;8381;8382;8383;8384;8385;8386;8387;8388;8389;8390;8391;8392;8393;8394;8395;10033;10034;10035;10036;10037;10038;10039;10040;10041;10042;10043;10044;10045;10046;13027;13028;13029;13030;13031;13032;13033;13034</t>
  </si>
  <si>
    <t>1511;1512;1513;1514;4048;4568;4569;4570;4571;4572;4573;4574;4575;4576;4577;4578;4579;4580;4581;4582;4583;4584;4585;4586;4587;4588;4589;4590;4591;4592;4593;4594;4595;4596;4597;4598;4599;4600;4601;4602;4603;4604;4605;4606;4607;4608;4609;4610;4611;4612;4613;4614;4615;4616;4617;5779;5780;5781;5782;5783;5784;5785;5786;5787;5993;5994;5995;5996;5997;5998;5999;6000;6001;6002;6003;6004;6005;6006;6007;6008;6009;6010;11344;11345;11346;11347;11348;11349;11350;11351;11352;11353;11354;11355;11356;11357;13291;13292;13293;13294;13295;13296;13297;13298;13299;13300;13301;13302;13303;13304;13305;13306;13307;13308;13309;13310;17077;17078;17079;17080;17081;17082</t>
  </si>
  <si>
    <t>1513;4048;4603;5787;6003;11345;11351;13297;17081</t>
  </si>
  <si>
    <t>A0A1W2PQ55</t>
  </si>
  <si>
    <t>A0A1W2PQ55;A0A804HJK7;A0A1W2PP40;A0A1W2PQC2;A0A1W2PRT2;A0A804HJW7;A0A1W2PQV5;A0A804HKJ2;A0A1W2PNM1;B2RB06;A0A140VK76;A0A0A0MSE2;B3KTT6;A0A0D9SFP2;E9PF18;Q16836</t>
  </si>
  <si>
    <t>1;1;1;1;1;1;1;1;1;1;1;1;1;1;1;1</t>
  </si>
  <si>
    <t>Hydroxyacyl-CoA dehydrogenase</t>
  </si>
  <si>
    <t>HADH</t>
  </si>
  <si>
    <t>tr|A0A1W2PQ55|A0A1W2PQ55_HUMAN Hydroxyacyl-CoA dehydrogenase (Fragment) OS=Homo sapiens OX=9606 GN=HADH PE=1 SV=1;tr|A0A804HJK7|A0A804HJK7_HUMAN Hydroxyacyl-CoA dehydrogenase (Fragment) OS=Homo sapiens OX=9606 GN=HADH PE=1 SV=1;tr|A0A1W2PP40|A0A1W2PP40_HUM</t>
  </si>
  <si>
    <t>AAFDDAIAELDTLSEESYK;AAFDDAIAELDTLSEESYKDSTLIMQLLR;DSTLIMQLLR;EAAENSLVAYK;HLIPAANTGESK;IISSIEQK;LICCDILDVLDK;LICCDILDVLDKHLIPAANTGESK;NLLSVAYK</t>
  </si>
  <si>
    <t>9;10;462;490;1082;1250;1583;1584;1879</t>
  </si>
  <si>
    <t>True;True;False;True;True;True;True;True;False</t>
  </si>
  <si>
    <t>45;46;47;48;49;50;51;2866;2867;2868;2869;2870;2871;2872;3037;3038;6786;6787;6788;6789;6790;6791;7869;7870;7871;9897;9898;9899;9900;9901;9902;9903;9904;11639;11640;11641;11642;11643;11644;11645;11646;11647;11648;11649</t>
  </si>
  <si>
    <t>63;64;65;66;67;68;3797;3798;3799;3800;3801;3802;3803;3804;3805;3806;3807;4051;4052;9003;9004;9005;9006;9007;9008;9009;9010;9011;9012;10661;13142;13143;13144;13145;13146;13147;13148;13149;13150;13151;13152;13153;13154;13155;15301;15302;15303;15304;15305;15306;15307;15308;15309;15310;15311;15312;15313;15314</t>
  </si>
  <si>
    <t>64;68;3801;4051;9012;10661;13143;13153;15311</t>
  </si>
  <si>
    <t>P62917</t>
  </si>
  <si>
    <t>P62917;E9PKZ0;E9PKU4;G3V1A1;B4DVG7;E9PP36</t>
  </si>
  <si>
    <t>P62917;E9PKZ0;E9PKU4;G3V1A1;B4DVG7</t>
  </si>
  <si>
    <t>7;6;5;4;4;3</t>
  </si>
  <si>
    <t>Large ribosomal subunit protein uL2 (60S ribosomal protein L8)</t>
  </si>
  <si>
    <t>RPL8</t>
  </si>
  <si>
    <t>sp|P62917|RL8_HUMAN Large ribosomal subunit protein uL2 OS=Homo sapiens OX=9606 GN=RPL8 PE=1 SV=2;tr|E9PKZ0|E9PKZ0_HUMAN Large ribosomal subunit protein uL2 (Fragment) OS=Homo sapiens OX=9606 GN=RPL8 PE=1 SV=1;tr|E9PKU4|E9PKU4_HUMAN Large ribosomal subunit</t>
  </si>
  <si>
    <t>EATDAIGHLDR;EPPLSLTIHLTSPVVR;GDLDLELVLLCK;HSSVYPTQEELEAVQNMVSHTER;LNQLKPGLQYK;NTKEPPLSLTIHLTSPVVR;VLAGETLSVNDPPDVLDR</t>
  </si>
  <si>
    <t>510;661;835;1105;1665;1925;2601</t>
  </si>
  <si>
    <t>510;661;835;1105;1665;1925;2602</t>
  </si>
  <si>
    <t>3141;3142;3143;3144;3145;3146;3147;3148;4173;4174;4175;4176;4177;4178;4179;4180;4181;4182;5199;5200;6926;6927;6928;6929;6930;10353;10354;10355;10356;10357;11899;11900;11901;11902;11903;16086;16087;16088;16089;16090</t>
  </si>
  <si>
    <t>4162;4163;5394;5395;5396;5397;5398;5399;5400;5401;5402;5403;5404;5405;5406;5407;5408;5409;5410;5411;5412;5413;5414;5415;5416;6637;6638;9180;13734;13735;13736;15690;15691;15692;15693;21521;21522</t>
  </si>
  <si>
    <t>4162;5397;6637;9180;13734;15691;21522</t>
  </si>
  <si>
    <t>G9BZK0</t>
  </si>
  <si>
    <t>Glyceraldehyde-3-phosphate dehydrogenase</t>
  </si>
  <si>
    <t>tr|G9BZK0|G9BZK0_HUMAN Glyceraldehyde-3-phosphate dehydrogenase (Fragment) OS=Homo sapiens OX=9606 PE=2 SV=1</t>
  </si>
  <si>
    <t>MSVQPTVSLGGFEITPPVVLR;SAPGGGSKVPQKK;SKGQESFKK;SNQNGKDSKPSSTPR;SVQPTVSLGGFEITPPVVLR</t>
  </si>
  <si>
    <t>1803;2054;2139;2175;2215</t>
  </si>
  <si>
    <t>False;False;False;False;True</t>
  </si>
  <si>
    <t>11200;11201;11202;11203;11204;11205;11206;11207;11208;11209;12690;12691;12692;13124;13125;13126;13127;13128;13302;13303;13304;13542;13543;13544;13545;13546;13547;13548;13549;13550;13551;13552</t>
  </si>
  <si>
    <t>14798;14799;14800;14801;14802;14803;14804;14805;14806;14807;14808;14809;14810;14811;14812;16644;16645;17197;17371;17725;17726;17727;17728;17729;17730;17731</t>
  </si>
  <si>
    <t>14801;16644;17197;17371;17730</t>
  </si>
  <si>
    <t>A0A384P5Q0</t>
  </si>
  <si>
    <t>A0A384P5Q0;P04040;Q8TAK2;B4DWK8</t>
  </si>
  <si>
    <t>A0A384P5Q0;P04040;Q8TAK2</t>
  </si>
  <si>
    <t>4;4;2;1</t>
  </si>
  <si>
    <t>Catalase (EC 1.11.1.6)</t>
  </si>
  <si>
    <t>tr|A0A384P5Q0|A0A384P5Q0_HUMAN Catalase OS=Homo sapiens OX=9606 PE=2 SV=1;sp|P04040|CATA_HUMAN Catalase OS=Homo sapiens OX=9606 GN=CAT PE=1 SV=3;tr|Q8TAK2|Q8TAK2_HUMAN Catalase (Fragment) OS=Homo sapiens OX=9606 PE=2 SV=1</t>
  </si>
  <si>
    <t>AAATGPSFWLGNETLK;FEVNNTILHPEIVECR;GVNTDSGSVCR;YAVDDVQYVDEIASVLTSQKPSVLLTLR</t>
  </si>
  <si>
    <t>4;748;1020;2773</t>
  </si>
  <si>
    <t>4;748;1020;2775</t>
  </si>
  <si>
    <t>19;20;21;22;23;4664;4665;4666;4667;6324;6325;6326;6327;17204;17205;17206;17207;17208;17209;17210</t>
  </si>
  <si>
    <t>29;30;5931;5932;8206;8207;23198;23199;23200;23201;23202;23203;23204;23205</t>
  </si>
  <si>
    <t>30;5932;8207;23202</t>
  </si>
  <si>
    <t>E9KL44</t>
  </si>
  <si>
    <t>E9KL44;H0YFD6;P40939;A0A2R8Y688;A0A2R8YG21;B4DDZ5;B4DRH6;A0A2R8Y4F5</t>
  </si>
  <si>
    <t>2;2;2;1;1;1;1;1</t>
  </si>
  <si>
    <t>Trifunctional enzyme subunit alpha, mitochondrial (EC 1.1.1.211) (EC 4.2.1.17) (Monolysocardiolipin acyltransferase) (TP-alpha)</t>
  </si>
  <si>
    <t>tr|E9KL44|E9KL44_HUMAN Trifunctional enzyme subunit alpha, mitochondrial OS=Homo sapiens OX=9606 PE=2 SV=1;tr|H0YFD6|H0YFD6_HUMAN Trifunctional enzyme subunit alpha, mitochondrial OS=Homo sapiens OX=9606 GN=HADHA PE=1 SV=2;sp|P40939|ECHA_HUMAN Trifunctiona</t>
  </si>
  <si>
    <t>AITVFSPDGHLFQVEYAQEAVK;AITVFSPDGHLFQVEYAQEAVKK;ALLEVVQSGGK;ILNPEEIEK;LTVEDPVTVEYITR;NIELAVMRR</t>
  </si>
  <si>
    <t>142;143;179;1292;1727;1850</t>
  </si>
  <si>
    <t>846;847;848;849;850;851;852;853;854;855;856;857;858;859;860;1112;1113;1114;1115;1116;8182;8183;8184;8185;10738;10739;10740;10741;10742;11476;11477;11478;11479;11480;11481</t>
  </si>
  <si>
    <t>1120;1121;1122;1123;1124;1125;1126;1127;1128;1129;1529;1530;1531;1532;11113;11114;14247;14248;14249;14250;15106</t>
  </si>
  <si>
    <t>1120;1124;1531;11114;14250;15106</t>
  </si>
  <si>
    <t>Q5SRT3</t>
  </si>
  <si>
    <t>Q5SRT3;Q53FB0;O00299;A0A1U9X8Y4</t>
  </si>
  <si>
    <t>10;10;10;9</t>
  </si>
  <si>
    <t>Chloride intracellular channel protein</t>
  </si>
  <si>
    <t>CLIC1 hCG_2005611</t>
  </si>
  <si>
    <t>tr|Q5SRT3|Q5SRT3_HUMAN Chloride intracellular channel protein OS=Homo sapiens OX=9606 GN=CLIC1 PE=2 SV=2;tr|Q53FB0|Q53FB0_HUMAN Chloride intracellular channel protein (Fragment) OS=Homo sapiens OX=9606 PE=2 SV=1;sp|O00299|CLIC1_HUMAN Chloride intracellular</t>
  </si>
  <si>
    <t>DANGNSFATR;ECLPLIIFLR;ERHPGSFDVVHVK;GIPHLVTHDAR;IGVITNR;LSNIFVIGK;LSNIFVIGKGNKPWISLPR;LTGVFAPRPSTGPHK;VNDTIQIDLETGK;VNDTIQIDLETGKITDFIK</t>
  </si>
  <si>
    <t>322;514;675;895;1225;1702;1703;1716;2660;2661</t>
  </si>
  <si>
    <t>322;514;675;895;1225;1702;1703;1716;2661;2662</t>
  </si>
  <si>
    <t>1988;1989;1990;1991;1992;3176;3177;3178;3179;4284;4285;4286;4287;4288;4289;4290;4291;4292;5540;5541;5542;5543;7679;7680;7681;7682;7683;10582;10583;10584;10585;10586;10587;10588;10589;10590;10660;10661;10662;10663;10664;10665;16496;16497;16498;16499;16500;16501;16502;16503;16504</t>
  </si>
  <si>
    <t>2651;2652;2653;2654;2655;2656;4199;4200;5537;5538;5539;5540;5541;5542;5543;5544;7160;7161;7162;7163;7164;7165;7166;10299;14049;14050;14051;14052;14053;14054;14055;14056;14057;14122;22149;22150;22151;22152;22153</t>
  </si>
  <si>
    <t>2651;4199;5538;7162;10299;14051;14057;14122;22150;22152</t>
  </si>
  <si>
    <t>H3BNU9</t>
  </si>
  <si>
    <t>Calcium regulated heat stable protein 1</t>
  </si>
  <si>
    <t>tr|H3BNU9|H3BNU9_HUMAN Calcium regulated heat stable protein 1 (Fragment) OS=Homo sapiens OX=9606 GN=CARHSP1 PE=1 SV=1</t>
  </si>
  <si>
    <t>AYQKQPTIFQNK;DVQIGDIVTVGECRPLSK;EAIEGTYIDKK;ILSGVVTK;VLLGETGK</t>
  </si>
  <si>
    <t>294;479;505;1295;2631</t>
  </si>
  <si>
    <t>294;479;505;1295;2632</t>
  </si>
  <si>
    <t>1824;1825;1826;1827;1828;1829;2966;2967;2968;2969;2970;2971;2972;2973;2974;2975;2976;2977;2978;2979;2980;3119;3120;3121;3122;3123;8192;8193;8194;8195;8196;8197;16334;16335;16336;16337</t>
  </si>
  <si>
    <t>2442;2443;2444;2445;2446;3951;3952;3953;3954;3955;3956;3957;3958;3959;3960;3961;3962;3963;3964;3965;3966;3967;3968;3969;4142;4143;4144;4145;4146;11121;11122;21865;21866;21867;21868</t>
  </si>
  <si>
    <t>2446;3952;4146;11122;21865</t>
  </si>
  <si>
    <t>P25398</t>
  </si>
  <si>
    <t>Small ribosomal subunit protein eS12 (40S ribosomal protein S12)</t>
  </si>
  <si>
    <t>RPS12</t>
  </si>
  <si>
    <t>sp|P25398|RS12_HUMAN Small ribosomal subunit protein eS12 OS=Homo sapiens OX=9606 GN=RPS12 PE=1 SV=3</t>
  </si>
  <si>
    <t>FGEVVDCTLK;FGEVVDCTLKLDPITGR;FIGGLSWDTTKK;IFVGGLSPDTPEEK</t>
  </si>
  <si>
    <t>752;753;760;1189</t>
  </si>
  <si>
    <t>4693;4694;4695;4696;4697;4698;4699;4700;4701;4702;4703;4704;4742;4743;4744;4745;4746;7428;7429;7430;7431;7432;7433;7434;7435</t>
  </si>
  <si>
    <t>5977;5978;5979;5980;5981;5982;5983;5984;5985;5986;5987;5988;5989;5990;5991;6046;6047;9888;9889;9890;9891;9892;9893;9894;9895;9896</t>
  </si>
  <si>
    <t>5990;5991;6046;9893</t>
  </si>
  <si>
    <t>B4DSD8</t>
  </si>
  <si>
    <t>B4DSD8;Q59GM9;P11216</t>
  </si>
  <si>
    <t>Alpha-1,4 glucan phosphorylase (EC 2.4.1.1)</t>
  </si>
  <si>
    <t>tr|B4DSD8|B4DSD8_HUMAN Alpha-1,4 glucan phosphorylase OS=Homo sapiens OX=9606 PE=2 SV=1;tr|Q59GM9|Q59GM9_HUMAN Alpha-1,4 glucan phosphorylase (Fragment) OS=Homo sapiens OX=9606 PE=2 SV=1;sp|P11216|PYGB_HUMAN Glycogen phosphorylase, brain form OS=Homo sapie</t>
  </si>
  <si>
    <t>FDVNTSAVQVLIEHIGNLDR;GQVLSVCVEEENIIPYITNVLQNPDLALR;ISGETIFVTAPHEATAGIIGVNR;KFDVNTSAVQVLIEHIGNLDR;LASTLVHLGEYQAAVDGAR;LHIIEVGTPPTGNQPFPK</t>
  </si>
  <si>
    <t>741;973;1339;1410;1483;1578</t>
  </si>
  <si>
    <t>4630;4631;6057;6058;6059;8445;8446;8840;8841;9351;9352;9353;9354;9857;9858;9859;9860;9861;9862</t>
  </si>
  <si>
    <t>5882;5883;5884;7844;11412;11413;11934;11935;12515;13103;13104</t>
  </si>
  <si>
    <t>5883;7844;11412;11935;12515;13103</t>
  </si>
  <si>
    <t>P06454</t>
  </si>
  <si>
    <t>P06454;Q15202;Q15204;Q53S24;Q86YS2;V9HVW6;Q8TBK9;B8ZZQ6;Q15200;H7C2N1;B8ZZA1;B8ZZW7;Q7KZ52;Q7Z4R6;Q15203;Q15254;Q9NYD3;Q9UMZ1;V9HVW7</t>
  </si>
  <si>
    <t>P06454;Q15202;Q15204;Q53S24;Q86YS2;V9HVW6;Q8TBK9;B8ZZQ6;Q15200;H7C2N1;B8ZZA1;B8ZZW7;Q7KZ52;Q7Z4R6;Q15203</t>
  </si>
  <si>
    <t>4;4;4;4;4;4;4;4;3;3;3;3;2;2;2;1;1;1;1</t>
  </si>
  <si>
    <t>Prothymosin alpha [Cleaved into: Prothymosin alpha, N-terminally processed; Thymosin alpha-1]</t>
  </si>
  <si>
    <t>PTMA TMSA</t>
  </si>
  <si>
    <t>sp|P06454|PTMA_HUMAN Prothymosin alpha OS=Homo sapiens OX=9606 GN=PTMA PE=1 SV=2;tr|Q15202|Q15202_HUMAN Prothymosin alpha OS=Homo sapiens OX=9606 PE=3 SV=2;tr|Q15204|Q15204_HUMAN Prothymosin alpha OS=Homo sapiens OX=9606 PE=3 SV=2;tr|Q53S24|Q53S24_HUMAN Pr</t>
  </si>
  <si>
    <t>HGLLVPNNTTDQELQHIR;LSALGNVTTCNDYVALVHPDLDRETEEILADVLK;TSIEDQDELSSLLQVPLVAGTVNR</t>
  </si>
  <si>
    <t>1062;1689;2385</t>
  </si>
  <si>
    <t>1062;1689;2386</t>
  </si>
  <si>
    <t>6621;6622;6623;6624;10499;10500;10501;14694;14695;14696</t>
  </si>
  <si>
    <t>8632;13924;13925;19406;19407</t>
  </si>
  <si>
    <t>8632;13924;19406</t>
  </si>
  <si>
    <t>H7BZT7</t>
  </si>
  <si>
    <t>H7BZT7;X6RA14;U3KQT1;A0A140VJJ2;P10768</t>
  </si>
  <si>
    <t>3;3;3;3;3</t>
  </si>
  <si>
    <t>S-formylglutathione hydrolase (EC 3.1.2.12)</t>
  </si>
  <si>
    <t>ESD</t>
  </si>
  <si>
    <t>tr|H7BZT7|H7BZT7_HUMAN S-formylglutathione hydrolase (Fragment) OS=Homo sapiens OX=9606 GN=ESD PE=1 SV=1;tr|X6RA14|X6RA14_HUMAN S-formylglutathione hydrolase OS=Homo sapiens OX=9606 GN=ESD PE=1 SV=1;tr|U3KQT1|U3KQT1_HUMAN S-formylglutathione hydrolase OS=H</t>
  </si>
  <si>
    <t>EEQVISLGPQVAEGENVFGVCHIFASFNDTFVHVTDLSGK;ELGITALHIK;IEDVTPIPSDSTR;IEDVTPIPSDSTRR;KEEQVISLGPQVAEGENVFGVCHIFASFNDTFVHVTDLSGK</t>
  </si>
  <si>
    <t>549;630;1157;1158;1404</t>
  </si>
  <si>
    <t>3400;3401;3402;3987;3988;3989;3990;3991;3992;7221;7222;7223;7224;7225;7226;7227;7228;7229;7230;7231;7232;7233;8812;8813</t>
  </si>
  <si>
    <t>4456;4457;4458;5198;9586;9587;9588;9589;9590;9591;9592;9593;9594;9595;9596;9597;9598;9599;9600;9601;9602;9603;11879;11880</t>
  </si>
  <si>
    <t>4456;5198;9596;9600;11879</t>
  </si>
  <si>
    <t>V9HW83</t>
  </si>
  <si>
    <t>V9HW83;P00352;V9HVX6;B4DDF8;B4DXX3;Q59EJ0;Q5SYQ9;Q5SYQ8;Q5SYQ7</t>
  </si>
  <si>
    <t>V9HW83;P00352;V9HVX6;B4DDF8;B4DXX3</t>
  </si>
  <si>
    <t>23;23;22;20;18;10;7;7;6</t>
  </si>
  <si>
    <t>aldehyde dehydrogenase (NAD(+)) (EC 1.2.1.3)</t>
  </si>
  <si>
    <t>HEL-S-53e HEL12</t>
  </si>
  <si>
    <t>tr|V9HW83|V9HW83_HUMAN aldehyde dehydrogenase (NAD(+)) OS=Homo sapiens OX=9606 GN=HEL-S-53e PE=2 SV=1;sp|P00352|AL1A1_HUMAN Aldehyde dehydrogenase 1A1 OS=Homo sapiens OX=9606 GN=ALDH1A1 PE=1 SV=2;tr|V9HVX6|V9HVX6_HUMAN aldehyde dehydrogenase (NAD(+)) OS=Ho</t>
  </si>
  <si>
    <t>EGPPPASPAQLLSK;KLVNSVAGCADDALAGLVACNPNLQLLQGHR;LEQPDPGAVAAAAILR;LVNSVAGCADDALAGLVACNPNLQLLQGHR;VAPAEPQEAPDSTAAGGSASKR;VCSTLLGLEEHLNALDR</t>
  </si>
  <si>
    <t>574;1452;1531;1748;2448;2470</t>
  </si>
  <si>
    <t>574;1452;1531;1748;2449;2471</t>
  </si>
  <si>
    <t>3575;3576;3577;3578;3579;3580;9145;9146;9147;9148;9149;9150;9151;9606;9607;9608;9609;9610;9611;9612;9613;9614;9615;9616;9617;10881;10882;10883;10884;10885;10886;15084;15085;15086;15087;15088;15254;15255;15256;15257;15258</t>
  </si>
  <si>
    <t>4669;12278;12279;12280;12281;12282;12754;12755;12756;12757;12758;12759;12760;12761;12762;12763;12764;14439;19914;20229;20230;20231</t>
  </si>
  <si>
    <t>4669;12281;12756;14439;19914;20231</t>
  </si>
  <si>
    <t>E7ERH2</t>
  </si>
  <si>
    <t>E7ERH2;F8W8N3;E5RI56;P63208;E5RJR5;P78561;E5RGM3</t>
  </si>
  <si>
    <t>E7ERH2;F8W8N3;E5RI56;P63208;E5RJR5</t>
  </si>
  <si>
    <t>3;3;3;3;2;1;1</t>
  </si>
  <si>
    <t>S-phase kinase-associated protein 1 (Cyclin-A/CDK2-associated protein p19) (p19skp1)</t>
  </si>
  <si>
    <t>SKP1</t>
  </si>
  <si>
    <t>tr|E7ERH2|E7ERH2_HUMAN S-phase kinase-associated protein 1 (Fragment) OS=Homo sapiens OX=9606 GN=SKP1 PE=1 SV=1;tr|F8W8N3|F8W8N3_HUMAN S-phase kinase-associated protein 1 (Fragment) OS=Homo sapiens OX=9606 GN=SKP1 PE=1 SV=1;tr|E5RI56|E5RI56_HUMAN S-phase k</t>
  </si>
  <si>
    <t>FGAQLAHIQALISGIEAQLGDVR;FGAQLAHIQALISGIEAQLGDVRADSER;SLLEGQEDHYNNLSASK</t>
  </si>
  <si>
    <t>+</t>
  </si>
  <si>
    <t>750;751;2159</t>
  </si>
  <si>
    <t>4678;4679;4680;4681;4682;4683;4684;4685;4686;4687;4688;4689;4690;4691;4692;13218;13219</t>
  </si>
  <si>
    <t>5963;5964;5965;5966;5967;5968;5969;5970;5971;5972;5973;5974;5975;5976;17293;17294</t>
  </si>
  <si>
    <t>5968;5975;17294</t>
  </si>
  <si>
    <t>Q53FC7</t>
  </si>
  <si>
    <t>Q53FC7;B3KSM6;B2R6X5;A0A384NKX5;P17066;B4DHP5;P48741</t>
  </si>
  <si>
    <t>1;1;1;1;1;0;1</t>
  </si>
  <si>
    <t>Heat shock 70 kDa protein 6</t>
  </si>
  <si>
    <t xml:space="preserve">tr|Q53FC7|Q53FC7_HUMAN Heat shock 70 kDa protein 6 (Fragment) OS=Homo sapiens OX=9606 PE=2 SV=1;tr|B3KSM6|B3KSM6_HUMAN Heat shock 70 kDa protein 6 OS=Homo sapiens OX=9606 PE=2 SV=1;tr|B2R6X5|B2R6X5_HUMAN Heat shock 70 kDa protein 6 OS=Homo sapiens OX=9606 </t>
  </si>
  <si>
    <t>ATNFLAHEK;GVVQELQQAISK;SLAGSSGPGASSGTSGDHGELVVR</t>
  </si>
  <si>
    <t>251;1033;2142</t>
  </si>
  <si>
    <t>1547;1548;1549;1550;1551;1552;6433;6434;6435;6436;6437;6438;6439;6440;6441;13143;13144;13145;13146</t>
  </si>
  <si>
    <t>2107;2108;2109;2110;2111;2112;2113;2114;2115;2116;8348;8349;8350;8351;8352;8353;8354;8355;8356;8357;8358;8359;8360;8361;8362;8363;8364;8365;17212;17213</t>
  </si>
  <si>
    <t>2108;8356;17212</t>
  </si>
  <si>
    <t>A0A384NPU5</t>
  </si>
  <si>
    <t>A0A384NPU5;Q15084</t>
  </si>
  <si>
    <t>14;14</t>
  </si>
  <si>
    <t>Protein disulfide-isomerase A6 (EC 5.3.4.1)</t>
  </si>
  <si>
    <t>tr|A0A384NPU5|A0A384NPU5_HUMAN Protein disulfide-isomerase A6 OS=Homo sapiens OX=9606 PE=2 SV=1;sp|Q15084|PDIA6_HUMAN Protein disulfide-isomerase A6 OS=Homo sapiens OX=9606 GN=PDIA6 PE=1 SV=1</t>
  </si>
  <si>
    <t>ALLQSSASR;IDLGVHVDGFIANVAHTFVVDVAQGTQVTGR;LVKPGNQNTQVTEAWNK;SDQDYILK;TIIQNPTDQQKK</t>
  </si>
  <si>
    <t>180;1144;1742;2074;2322</t>
  </si>
  <si>
    <t>180;1144;1742;2074;2323</t>
  </si>
  <si>
    <t>1117;1118;1119;7144;7145;7146;7147;10855;10856;10857;10858;12799;12800;14252;14253;14254;14255</t>
  </si>
  <si>
    <t>1533;1534;9478;9479;9480;14417;14418;16837;16838;18866</t>
  </si>
  <si>
    <t>1534;9478;14417;16837;18866</t>
  </si>
  <si>
    <t>A0A384MTQ3</t>
  </si>
  <si>
    <t>A0A384MTQ3;P23526</t>
  </si>
  <si>
    <t>17;17</t>
  </si>
  <si>
    <t>Adenosylhomocysteinase (EC 3.13.2.1)</t>
  </si>
  <si>
    <t>tr|A0A384MTQ3|A0A384MTQ3_HUMAN Adenosylhomocysteinase OS=Homo sapiens OX=9606 PE=2 SV=1;sp|P23526|SAHH_HUMAN Adenosylhomocysteinase OS=Homo sapiens OX=9606 GN=AHCY PE=1 SV=4</t>
  </si>
  <si>
    <t>EEASGSSVTAEEAK;ETVYCLNDDDETEVLKEDIIQGFR;IKTLFPLIEAK;IQPGSQQADFLDALIVSMDVIQHETIGK;KKDQVTAQEIFQDNHEDGPTAK;LGGHGPSFPLK;TDTLEDLFPTTK;TLFPLIEAK</t>
  </si>
  <si>
    <t>528;702;1265;1329;1438;1558;2259;2342</t>
  </si>
  <si>
    <t>528;702;1265;1329;1438;1558;2260;2343</t>
  </si>
  <si>
    <t>3300;3301;3302;3303;4452;4453;4454;4455;7977;7978;7979;8411;9041;9042;9043;9044;9045;9741;9742;9743;9744;9745;13819;13820;13821;14419;14420;14421;14422;14423</t>
  </si>
  <si>
    <t>4321;5712;5713;10853;10854;11376;12171;12172;12935;12936;12937;18211;18212;18213;18214;19073;19074</t>
  </si>
  <si>
    <t>4321;5712;10854;11376;12171;12935;18211;19073</t>
  </si>
  <si>
    <t>P31937</t>
  </si>
  <si>
    <t>P31937;A0A024RA75;H7BZL2</t>
  </si>
  <si>
    <t>P31937;A0A024RA75</t>
  </si>
  <si>
    <t>4;4;1</t>
  </si>
  <si>
    <t>3-hydroxyisobutyrate dehydrogenase, mitochondrial (HIBADH) (EC 1.1.1.31)</t>
  </si>
  <si>
    <t>HIBADH</t>
  </si>
  <si>
    <t>sp|P31937|3HIDH_HUMAN 3-hydroxyisobutyrate dehydrogenase, mitochondrial OS=Homo sapiens OX=9606 GN=HIBADH PE=1 SV=2;tr|A0A024RA75|A0A024RA75_HUMAN 3-hydroxyisobutyrate dehydrogenase OS=Homo sapiens OX=9606 PE=2 SV=1</t>
  </si>
  <si>
    <t>DSLIFLVDASK;IQVTPPGFQLVFLPFADDKR;LGSLVDEFK;NIYVLQELDNPGAK;NLEALALDLMEPEQAVDLTLPK;SDSFENPVLQQHFR;TFNTSTGGLLLPSDTKR</t>
  </si>
  <si>
    <t>457;1333;1571;1860;1869;2075;2279</t>
  </si>
  <si>
    <t>457;1333;1571;1860;1869;2075;2280</t>
  </si>
  <si>
    <t>2845;8425;8426;9813;11566;11567;11568;11569;11601;11602;11603;11604;12801;12802;12803;12804;12805;12806;13935;13936;13937;13938;13939;13940;13941</t>
  </si>
  <si>
    <t>3757;11387;11388;11389;11390;13058;15232;15233;15234;15235;15236;15268;15269;16839;18341;18342;18343;18344;18345;18346;18347;18348;18349;18350;18351;18352;18353</t>
  </si>
  <si>
    <t>3757;11389;13058;15232;15269;16839;18344</t>
  </si>
  <si>
    <t>V9HW26</t>
  </si>
  <si>
    <t>V9HW26;P25705;K7EK77;B4DGW3;K7ERX7;K7EJP1;K7ENJ4;K7EQH4</t>
  </si>
  <si>
    <t>V9HW26;P25705;K7EK77;B4DGW3;K7ERX7</t>
  </si>
  <si>
    <t>15;15;10;8;8;7;7;5</t>
  </si>
  <si>
    <t>ATP synthase subunit alpha</t>
  </si>
  <si>
    <t>HEL-S-123m hCG_23783</t>
  </si>
  <si>
    <t>tr|V9HW26|V9HW26_HUMAN ATP synthase subunit alpha OS=Homo sapiens OX=9606 GN=HEL-S-123m PE=2 SV=1;sp|P25705|ATPA_HUMAN ATP synthase F(1) complex subunit alpha, mitochondrial OS=Homo sapiens OX=9606 GN=ATP5F1A PE=1 SV=1;tr|K7EK77|K7EK77_HUMAN ATP synthase F</t>
  </si>
  <si>
    <t>ATAGDTHLGGEDFDNR;IINEPTAAAIAYGLDR;ITITNDKGR;LLQDFFNGK;STLEPVEK;TTPSYVAFTDTER;VEILANDQGNR</t>
  </si>
  <si>
    <t>238;1245;1357;1644;2202;2395;2499</t>
  </si>
  <si>
    <t>False;False;False;False;False;False;True</t>
  </si>
  <si>
    <t>238;1245;1357;1644;2202;2396;2500</t>
  </si>
  <si>
    <t>1460;1461;1462;1463;1464;1465;1466;1467;1468;1469;7834;7835;7836;7837;7838;7839;8557;8558;8559;8560;8561;8562;8563;8564;8565;10214;10215;10216;10217;10218;13480;13481;13482;13483;14746;14747;14748;14749;14750;14751;14752;15445;15446;15447;15448;15449;15450;15451;15452;15453;15454;15455</t>
  </si>
  <si>
    <t>1945;1946;1947;1948;1949;1950;1951;10574;10575;10576;10577;10578;10579;10580;10581;10582;11559;11560;11561;11562;11563;11564;11565;11566;11567;13535;13536;13537;17656;17657;17658;17659;17660;19470;19471;19472;19473;19474;19475;19476;19477;19478;19479;19480;19481;19482;19483;20493;20494;20495;20496;20497;20498;20499;20500;20501;20502;20503;20504;20505;20506;20507;20508;20509;20510;20511;20512;20513;20514;20515;20516;20517;20518;20519;20520;20521;20522;20523;20524;20525;20526</t>
  </si>
  <si>
    <t>1946;10580;11562;13537;17660;19478;20495</t>
  </si>
  <si>
    <t>F8W031</t>
  </si>
  <si>
    <t>F8W031;F8VXJ7;Q9Y2B0;F8W1K5;F8VP03;H0YIH9;H0YI18;F8W1U5</t>
  </si>
  <si>
    <t>F8W031;F8VXJ7;Q9Y2B0;F8W1K5</t>
  </si>
  <si>
    <t>5;4;4;3;2;1;1;1</t>
  </si>
  <si>
    <t>DUF3456 domain-containing protein</t>
  </si>
  <si>
    <t>tr|F8W031|F8W031_HUMAN DUF3456 domain-containing protein (Fragment) OS=Homo sapiens OX=9606 PE=1 SV=1;tr|F8VXJ7|F8VXJ7_HUMAN Canopy FGF signaling regulator 2 (Fragment) OS=Homo sapiens OX=9606 GN=CNPY2 PE=1 SV=1;sp|Q9Y2B0|CNPY2_HUMAN Protein canopy homolog</t>
  </si>
  <si>
    <t>GTVLLADNVICPGAPDFLAHVR;ILNHVLQHAEPGNAQSVLEAIDTYCEQK;LITIEINPDCAAITQR;VTLVVGASQDIIPQLK</t>
  </si>
  <si>
    <t>999;1291;1599;2708</t>
  </si>
  <si>
    <t>999;1291;1599;2710</t>
  </si>
  <si>
    <t>6208;6209;6210;8177;8178;8179;8180;8181;9987;9988;9989;9990;16833;16834;16835</t>
  </si>
  <si>
    <t>8035;11105;11106;11107;11108;11109;11110;11111;11112;13227;13228;13229;22693;22694</t>
  </si>
  <si>
    <t>8035;11111;13229;22694</t>
  </si>
  <si>
    <t>P49207</t>
  </si>
  <si>
    <t>Large ribosomal subunit protein eL34 (60S ribosomal protein L34)</t>
  </si>
  <si>
    <t>RPL34</t>
  </si>
  <si>
    <t>sp|P49207|RL34_HUMAN Large ribosomal subunit protein eL34 OS=Homo sapiens OX=9606 GN=RPL34 PE=1 SV=3</t>
  </si>
  <si>
    <t>ASGNYATVISHNPETK;AVVGVVAGGGR;AVVGVVAGGGRIDKPILK;DIIHDPGR;GIVKDIIHDPGRGAPLAK;VGLIAAR;VKLPSGSKK</t>
  </si>
  <si>
    <t>222;286;287;383;903;2543;2597</t>
  </si>
  <si>
    <t>222;286;287;383;903;2544;2598</t>
  </si>
  <si>
    <t>1362;1363;1364;1365;1366;1367;1368;1369;1370;1371;1779;1780;1781;1782;1783;1784;1785;1786;1787;1788;1789;1790;1791;1792;1793;1794;1795;1796;1797;1798;1799;1800;1801;2374;2375;2376;5599;5600;15758;15759;15760;15761;15762;15763;16069</t>
  </si>
  <si>
    <t>1789;1790;1791;1792;1793;1794;1795;1796;1797;1798;2407;2408;2409;2410;2411;2412;2413;2414;2415;2416;2417;2418;2419;2420;2421;2422;2423;2424;2425;2426;2427;2428;2429;2430;3198;7256;21036;21503</t>
  </si>
  <si>
    <t>1795;2415;2429;3198;7256;21036;21503</t>
  </si>
  <si>
    <t>V9HWD6</t>
  </si>
  <si>
    <t>V9HWD6;B5BU24;P31946;Q4VY20;A0A0J9YWZ2;Q4VY19;A0A0J9YWE8;Q59EQ2</t>
  </si>
  <si>
    <t>V9HWD6;B5BU24;P31946</t>
  </si>
  <si>
    <t>3;3;3;1;1;1;1;1</t>
  </si>
  <si>
    <t>Epididymis secretory protein Li 1</t>
  </si>
  <si>
    <t>HEL-S-1</t>
  </si>
  <si>
    <t>tr|V9HWD6|V9HWD6_HUMAN Epididymis secretory protein Li 1 OS=Homo sapiens OX=9606 GN=HEL-S-1 PE=2 SV=1;tr|B5BU24|B5BU24_HUMAN 14-3-3 protein beta/alpha OS=Homo sapiens OX=9606 GN=YWHAB PE=2 SV=1;sp|P31946|1433B_HUMAN 14-3-3 protein beta/alpha OS=Homo sapien</t>
  </si>
  <si>
    <t>AIHKIDIPSFDWPIAPFPR;IDIPSFDWPIAPFPR;NLLLAEVINIIK;TVAGIIVEPIQSEGGDNHASDDFFR</t>
  </si>
  <si>
    <t>132;1143;1878;2399</t>
  </si>
  <si>
    <t>132;1143;1878;2400</t>
  </si>
  <si>
    <t>779;780;781;782;783;784;785;786;787;788;7136;7137;7138;7139;7140;7141;7142;7143;11635;11636;11637;11638;14761;14762;14763;14764;14765;14766</t>
  </si>
  <si>
    <t>1028;1029;1030;1031;1032;1033;1034;1035;1036;1037;1038;1039;1040;1041;1042;1043;9473;9474;9475;9476;9477;15292;15293;15294;15295;15296;15297;15298;15299;15300;19491;19492;19493</t>
  </si>
  <si>
    <t>1040;9477;15296;19492</t>
  </si>
  <si>
    <t>Q4VB24</t>
  </si>
  <si>
    <t>Q4VB24;B2R984;A3R0T8;P10412;A3R0T7;P16402;Q02539;P16401;A1L407;P22492</t>
  </si>
  <si>
    <t>Q4VB24;B2R984;A3R0T8;P10412;A3R0T7;P16402</t>
  </si>
  <si>
    <t>6;6;6;6;5;3;2;2;1;1</t>
  </si>
  <si>
    <t>Histone cluster 1, H1e</t>
  </si>
  <si>
    <t>HIST1H1E</t>
  </si>
  <si>
    <t>tr|Q4VB24|Q4VB24_HUMAN Histone cluster 1, H1e OS=Homo sapiens OX=9606 GN=HIST1H1E PE=2 SV=1;tr|B2R984|B2R984_HUMAN cDNA, FLJ94268, highly similar to Homo sapiens histone 1, H1e (HIST1H1E), mRNA OS=Homo sapiens OX=9606 PE=2 SV=1;tr|A3R0T8|A3R0T8_HUMAN Histo</t>
  </si>
  <si>
    <t>EDLRLPEGDLGK;IVEMSTSK;NDFQLIGIQDGYLSLLQDSGEVR;NGFVVLK;RNDFQLIGIQDGYLSLLQDSGEVR;VHLVGIDIFTGK;VHLVGIDIFTGKK</t>
  </si>
  <si>
    <t>520;1375;1819;1841;2039;2562;2563</t>
  </si>
  <si>
    <t>520;1375;1819;1841;2039;2563;2564</t>
  </si>
  <si>
    <t>3212;3213;3214;3215;3216;3217;3218;3219;3220;3221;3222;3223;3224;3225;3226;3227;8670;11300;11301;11302;11428;11429;11430;11431;11432;11433;12628;12629;15854;15855;15856;15857;15858;15859;15860</t>
  </si>
  <si>
    <t>4245;4246;4247;4248;4249;4250;4251;4252;4253;4254;4255;4256;4257;4258;4259;4260;4261;4262;4263;4264;4265;4266;4267;11721;14928;14929;14930;14931;15052;16586;21155;21156</t>
  </si>
  <si>
    <t>4251;11721;14931;15052;16586;21155;21156</t>
  </si>
  <si>
    <t>P62316</t>
  </si>
  <si>
    <t>P62316;K7ERG4;K7EJB5</t>
  </si>
  <si>
    <t>P62316;K7ERG4</t>
  </si>
  <si>
    <t>4;3;1</t>
  </si>
  <si>
    <t>Small nuclear ribonucleoprotein Sm D2 (Sm-D2) (snRNP core protein D2)</t>
  </si>
  <si>
    <t>SNRPD2 SNRPD1</t>
  </si>
  <si>
    <t>sp|P62316|SMD2_HUMAN Small nuclear ribonucleoprotein Sm D2 OS=Homo sapiens OX=9606 GN=SNRPD2 PE=1 SV=1;tr|K7ERG4|K7ERG4_HUMAN Small nuclear ribonucleoprotein Sm D2 OS=Homo sapiens OX=9606 GN=SNRPD2 PE=1 SV=1</t>
  </si>
  <si>
    <t>AEAGPEGVAPAPEGEKK;EVQYLLNK;LGNTISSLFGGGTTPDAK;LPATEKPVLLSK;LQDLTLR;SLAEDFAEQPIKDAVITVPVFFNQAER;VAIVKPGVPMEIVLNK;VEFEELCADLFER</t>
  </si>
  <si>
    <t>55;719;1567;1670;1678;2141;2446;2493</t>
  </si>
  <si>
    <t>55;719;1567;1670;1678;2141;2447;2494</t>
  </si>
  <si>
    <t>359;360;361;4538;4539;4540;9793;9794;9795;9796;10383;10384;10385;10386;10387;10435;10436;10437;10438;13140;13141;13142;15075;15076;15077;15078;15079;15080;15416;15417</t>
  </si>
  <si>
    <t>555;556;557;5788;13040;13041;13042;13766;13767;13768;13819;17208;17209;17210;17211;19909;19910;19911;19912;20473</t>
  </si>
  <si>
    <t>555;5788;13041;13767;13819;17210;19911;20473</t>
  </si>
  <si>
    <t>B4DKZ9</t>
  </si>
  <si>
    <t>B4DKZ9;B3KTN2;Q5M7Z9;B2RDX5;Q53GX7;P26639</t>
  </si>
  <si>
    <t>threonine--tRNA ligase (EC 6.1.1.3) (Threonyl-tRNA synthetase)</t>
  </si>
  <si>
    <t>tr|B4DKZ9|B4DKZ9_HUMAN threonine--tRNA ligase OS=Homo sapiens OX=9606 PE=2 SV=1;tr|B3KTN2|B3KTN2_HUMAN threonine--tRNA ligase OS=Homo sapiens OX=9606 PE=2 SV=1;tr|Q5M7Z9|Q5M7Z9_HUMAN threonine--tRNA ligase (Fragment) OS=Homo sapiens OX=9606 GN=TARS PE=2 SV</t>
  </si>
  <si>
    <t>EGVKTENNDHINLK;TENNDHINLK;VAGQDGSVVQFK</t>
  </si>
  <si>
    <t>580;2269;2442</t>
  </si>
  <si>
    <t>580;2270;2443</t>
  </si>
  <si>
    <t>3624;3625;3626;3627;13860;13861;13862;13863;13864;13865;13866;13867;13868;13869;13870;15043;15044;15045;15046;15047</t>
  </si>
  <si>
    <t>4719;18241;18242;18243;18244;18245;18246;18247;18248;18249;18250;18251;18252;18253;18254;18255;18256;18257;18258;18259;19857;19858;19859;19860;19861;19862;19863;19864;19865;19866;19867;19868</t>
  </si>
  <si>
    <t>4719;18242;19862</t>
  </si>
  <si>
    <t>Q96RD8</t>
  </si>
  <si>
    <t>Q96RD8;E9PLD0;E7END7;B7Z8M7;Q6FIG4;Q5U0I6;Q9H0U4;Q92928;P62820</t>
  </si>
  <si>
    <t>GTP binding protein Rab1a</t>
  </si>
  <si>
    <t>tr|Q96RD8|Q96RD8_HUMAN GTP binding protein Rab1a (Fragment) OS=Homo sapiens OX=9606 PE=4 SV=1;tr|E9PLD0|E9PLD0_HUMAN RAB1B, member RAS oncogene family OS=Homo sapiens OX=9606 GN=RAB1B PE=1 SV=1;tr|E7END7|E7END7_HUMAN RAB1A, member RAS oncogene family OS=Ho</t>
  </si>
  <si>
    <t>ELPGFLQSGK;YSGSEGSTQTLTK</t>
  </si>
  <si>
    <t>646;2824</t>
  </si>
  <si>
    <t>646;2826</t>
  </si>
  <si>
    <t>4090;4091;4092;4093;4094;17535;17536;17537;17538;17539</t>
  </si>
  <si>
    <t>5295;23634;23635;23636;23637</t>
  </si>
  <si>
    <t>5295;23635</t>
  </si>
  <si>
    <t>A0A3B3IUA2</t>
  </si>
  <si>
    <t>A0A3B3IUA2;A0A3B3ISK4;A0A3B3IRU2;Q6FHM6;B1AHD1;P55769</t>
  </si>
  <si>
    <t>2;1;1;1;1;1</t>
  </si>
  <si>
    <t>NHP2-like protein 1</t>
  </si>
  <si>
    <t>SNU13</t>
  </si>
  <si>
    <t>tr|A0A3B3IUA2|A0A3B3IUA2_HUMAN NHP2-like protein 1 OS=Homo sapiens OX=9606 GN=SNU13 PE=1 SV=1;tr|A0A3B3ISK4|A0A3B3ISK4_HUMAN Small nuclear ribonucleoprotein 13 OS=Homo sapiens OX=9606 GN=SNU13 PE=4 SV=1;tr|A0A3B3IRU2|A0A3B3IRU2_HUMAN NHP2 non-histone chrom</t>
  </si>
  <si>
    <t>GTAAAAAAAAAAAAAAAK;LVAIVDVIDQNR</t>
  </si>
  <si>
    <t>989;1729</t>
  </si>
  <si>
    <t>6157;6158;6159;6160;6161;6162;6163;10745;10746;10747;10748;10749</t>
  </si>
  <si>
    <t>7969;7970;7971;7972;7973;7974;7975;7976;7977;7978;14252;14253;14254</t>
  </si>
  <si>
    <t>7974;14252</t>
  </si>
  <si>
    <t>B3KXN4</t>
  </si>
  <si>
    <t>B3KXN4;A0A8V8TQK0;A0A8V8TNU2;V9HWG7;Q53H17;Q53GN4;A0A8V8TNT7;Q59ER5;A0A8V8TQ74;A0A8V8TP22;O75083;D6RD66;A0A8V8TP31;B4DS71;A0A8V8TQ69;B4DY05</t>
  </si>
  <si>
    <t>B3KXN4;A0A8V8TQK0;A0A8V8TNU2;V9HWG7;Q53H17;Q53GN4;A0A8V8TNT7;Q59ER5;A0A8V8TQ74;A0A8V8TP22;O75083;D6RD66;A0A8V8TP31</t>
  </si>
  <si>
    <t>3;3;3;3;3;3;3;3;3;3;3;2;2;1;1;1</t>
  </si>
  <si>
    <t>cDNA FLJ45763 fis, clone N1ESE2000698, highly similar to WD repeat protein 1</t>
  </si>
  <si>
    <t>tr|B3KXN4|B3KXN4_HUMAN cDNA FLJ45763 fis, clone N1ESE2000698, highly similar to WD repeat protein 1 OS=Homo sapiens OX=9606 PE=2 SV=1;tr|A0A8V8TQK0|A0A8V8TQK0_HUMAN WD repeat-containing protein 1 OS=Homo sapiens OX=9606 GN=WDR1 PE=1 SV=1;tr|A0A8V8TNU2|A0A8</t>
  </si>
  <si>
    <t>DLGLAQDSATSTK;DLGLAQDSATSTKSPILLGSLAHQIYR;IITMLPTSINAIEAYSGANGILKK;SPILLGSLAHQIYR</t>
  </si>
  <si>
    <t>416;417;1252;2179</t>
  </si>
  <si>
    <t>2582;2583;2584;2585;2586;2587;2588;2589;2590;2591;2592;2593;7903;7904;7905;7906;7907;13326;13327;13328;13329</t>
  </si>
  <si>
    <t>3417;3418;3419;3420;3421;3422;3423;3424;10725;10726;10727;10728;17440;17441;17442;17443;17444;17445</t>
  </si>
  <si>
    <t>3422;3423;10725;17442</t>
  </si>
  <si>
    <t>P38919</t>
  </si>
  <si>
    <t>P38919;I3L3H2;B4E047;A8K088;A8K7F6;Q59F68;E7EQG2;J3KT12;J3QS69;J3QL43;J3KS25;J3KS93;J3QR64;Q59GT8;B4E102;J3QKZ9;J3KSN7;Q86WD0;E7EMV8;F8WE11;E9PBH4;Q5JWW0;J3QQP0;P60842;Q14240;J3QLN6</t>
  </si>
  <si>
    <t>2;2;1;1;1;1;1;1;1;1;1;1;1;1;1;1;1;1;1;1;1;1;1;1;1;1</t>
  </si>
  <si>
    <t>Eukaryotic initiation factor 4A-III (eIF-4A-III) (eIF4A-III) (EC 3.6.4.13) (ATP-dependent RNA helicase DDX48) (ATP-dependent RNA helicase eIF4A-3) (DEAD box protein 48) (Eukaryotic initiation factor 4A-like NUK-34) (Eukaryotic translation initiation factor 4A isoform 3) (Nuclear matrix protein 265) (NMP 265) (hNMP 265) [Cleaved into: Eukaryotic initiation factor 4A-III, N-terminally processed]</t>
  </si>
  <si>
    <t>EIF4A3 DDX48 KIAA0111</t>
  </si>
  <si>
    <t xml:space="preserve">sp|P38919|IF4A3_HUMAN Eukaryotic initiation factor 4A-III OS=Homo sapiens OX=9606 GN=EIF4A3 PE=1 SV=4;tr|I3L3H2|I3L3H2_HUMAN RNA helicase OS=Homo sapiens OX=9606 GN=EIF4A3 PE=1 SV=2;tr|B4E047|B4E047_HUMAN ATP-dependent RNA helicase OS=Homo sapiens OX=9606 </t>
  </si>
  <si>
    <t>AGLNSLEAVKR;EENVGLHQTLDQTLNELNCI;HIAEEADR;IQALQQQADEAEDR;IQLVEEELDR;IQLVEEELDRAQER;LATALQK</t>
  </si>
  <si>
    <t>108;545;1070;1316;1325;1326;1487</t>
  </si>
  <si>
    <t>True;True;False;True;False;False;False</t>
  </si>
  <si>
    <t>652;653;654;655;656;3373;3374;3375;6676;8334;8335;8336;8337;8398;8399;8400;9393;9394;9395;9396;9397;9398</t>
  </si>
  <si>
    <t>874;875;876;877;878;879;880;4386;8754;11280;11281;11359;11360;11361;11362;11363;11364;11365;12557;12558;12559;12560;12561;12562;12563;12564;12565;12566</t>
  </si>
  <si>
    <t>876;4386;8754;11280;11364;11365;12560</t>
  </si>
  <si>
    <t>J3KNC7</t>
  </si>
  <si>
    <t>J3KNC7;Q59F44;A0A384ME44;P00167</t>
  </si>
  <si>
    <t>Cytochrome b5 type A</t>
  </si>
  <si>
    <t>CYB5A</t>
  </si>
  <si>
    <t>tr|J3KNC7|J3KNC7_HUMAN Cytochrome b5 type A OS=Homo sapiens OX=9606 GN=CYB5A PE=1 SV=1;tr|Q59F44|Q59F44_HUMAN Cytochrome b5 (Fragment) OS=Homo sapiens OX=9606 PE=2 SV=1;tr|A0A384ME44|A0A384ME44_HUMAN Cytochrome b5 OS=Homo sapiens OX=9606 PE=2 SV=1;sp|P0016</t>
  </si>
  <si>
    <t>GSGDPSSSSSSGNPLVYLDVDANGKPLGR;VVLELKADVVPK</t>
  </si>
  <si>
    <t>980;2731</t>
  </si>
  <si>
    <t>980;2733</t>
  </si>
  <si>
    <t>6093;6094;6095;6096;16986;16987</t>
  </si>
  <si>
    <t>7874;7875;7876;7877;7878;7879;7880;22892</t>
  </si>
  <si>
    <t>7874;22892</t>
  </si>
  <si>
    <t>A8K4W8</t>
  </si>
  <si>
    <t>A8K4W8;P68036;A0A1B0GUS4;A0A8Q3WL22;I1SRC5</t>
  </si>
  <si>
    <t>2;2;2;1;1</t>
  </si>
  <si>
    <t>E2 ubiquitin-conjugating enzyme (EC 2.3.2.23)</t>
  </si>
  <si>
    <t>tr|A8K4W8|A8K4W8_HUMAN E2 ubiquitin-conjugating enzyme OS=Homo sapiens OX=9606 PE=2 SV=1;sp|P68036|UB2L3_HUMAN Ubiquitin-conjugating enzyme E2 L3 OS=Homo sapiens OX=9606 GN=UBE2L3 PE=1 SV=1;sp|A0A1B0GUS4|UB2L5_HUMAN Ubiquitin-conjugating enzyme E2 L5 OS=Ho</t>
  </si>
  <si>
    <t>AVENSSTAIGIR</t>
  </si>
  <si>
    <t>1694;1695;1696;1697;1698;1699</t>
  </si>
  <si>
    <t>2286;2287;2288;2289;2290;2291</t>
  </si>
  <si>
    <t>P46781</t>
  </si>
  <si>
    <t>P46781;A5D904;B5MCT8;C9JM19;B7Z732;F2Z3C0;A8MXK4</t>
  </si>
  <si>
    <t>P46781;A5D904;B5MCT8;C9JM19;B7Z732</t>
  </si>
  <si>
    <t>5;3;3;3;3;1;1</t>
  </si>
  <si>
    <t>Small ribosomal subunit protein uS4 (40S ribosomal protein S9)</t>
  </si>
  <si>
    <t>RPS9</t>
  </si>
  <si>
    <t>sp|P46781|RS9_HUMAN Small ribosomal subunit protein uS4 OS=Homo sapiens OX=9606 GN=RPS9 PE=1 SV=3;tr|A5D904|A5D904_HUMAN Small ribosomal subunit protein uS4 (Fragment) OS=Homo sapiens OX=9606 GN=RPS9 PE=2 SV=1;tr|B5MCT8|B5MCT8_HUMAN Small ribosomal subunit</t>
  </si>
  <si>
    <t>EDPTVSALLTSEK;GSAPPGPVPEGSIR;HEVININLK;KNPFGLVPVLENSQGQLIYESAITCEYLDEAYPGKK;LEEVLTNKK;LNECVDHTPK</t>
  </si>
  <si>
    <t>522;976;1054;1453;1521;1657</t>
  </si>
  <si>
    <t>3239;3240;3241;6071;6072;6073;6074;6075;6076;6077;6078;6079;6551;6552;6553;6554;9152;9153;9154;9155;9561;9562;9563;9564;9565;9566;9567;9568;10304;10305;10306;10307</t>
  </si>
  <si>
    <t>4277;7853;7854;7855;7856;7857;7858;7859;7860;8503;8504;8505;8506;8507;12283;12722;12723;12724;12725;12726;13679</t>
  </si>
  <si>
    <t>4277;7858;8506;12283;12722;13679</t>
  </si>
  <si>
    <t>A6NKB8</t>
  </si>
  <si>
    <t>A6NKB8;Q7RU04;Q9H4A4</t>
  </si>
  <si>
    <t>Aminopeptidase B (EC 3.4.11.6) (Arginine aminopeptidase) (Arginyl aminopeptidase)</t>
  </si>
  <si>
    <t>RNPEP</t>
  </si>
  <si>
    <t>tr|A6NKB8|A6NKB8_HUMAN Aminopeptidase B OS=Homo sapiens OX=9606 GN=RNPEP PE=1 SV=1;tr|Q7RU04|Q7RU04_HUMAN Aminopeptidase B OS=Homo sapiens OX=9606 GN=RNPEP PE=3 SV=1;sp|Q9H4A4|AMPB_HUMAN Aminopeptidase B OS=Homo sapiens OX=9606 GN=RNPEP PE=1 SV=2</t>
  </si>
  <si>
    <t>EGQEDQGLTK;IIVENLFYPVTLDVLHQIFSK;KLPIDVTEGEVISLGLPFGK;NFQNIFPPSATLHLSNIPPSVSEEDLK;NNQFQALLQYADPVSAQHAK;VLFSSNGGVVK</t>
  </si>
  <si>
    <t>576;1254;1451;1837;1897;2621</t>
  </si>
  <si>
    <t>576;1254;1451;1837;1897;2622</t>
  </si>
  <si>
    <t>3595;3596;3597;3598;3599;3600;3601;3602;7910;7911;9141;9142;9143;9144;11403;11404;11405;11768;16274;16275;16276</t>
  </si>
  <si>
    <t>4702;4703;4704;4705;4706;10731;10732;10733;10734;12275;12276;12277;15029;15488;15489;21797;21798;21799;21800;21801</t>
  </si>
  <si>
    <t>4703;10732;12275;15029;15489;21799</t>
  </si>
  <si>
    <t>P58166</t>
  </si>
  <si>
    <t>Inhibin beta E chain (Activin beta-E chain)</t>
  </si>
  <si>
    <t>INHBE</t>
  </si>
  <si>
    <t>sp|P58166|INHBE_HUMAN Inhibin beta E chain OS=Homo sapiens OX=9606 GN=INHBE PE=1 SV=1</t>
  </si>
  <si>
    <t>IGIIGGTGLDDPEILEGR;SLLLTTIPQIGSTEWSETLHNLK;YVDTPFGKPSDALILGK</t>
  </si>
  <si>
    <t>1211;2161;2834</t>
  </si>
  <si>
    <t>1211;2161;2836</t>
  </si>
  <si>
    <t>7587;7588;7589;7590;7591;7592;13223;13224;13225;13226;13227;13228;17583;17584;17585;17586;17587;17588;17589;17590;17591</t>
  </si>
  <si>
    <t>10201;10202;10203;10204;10205;10206;17298;17299;17300;17301;17302;17303;17304;17305;17306;17307;17308;23676;23677;23678;23679;23680;23681;23682;23683</t>
  </si>
  <si>
    <t>10201;17299;23682</t>
  </si>
  <si>
    <t>CON__P08727;B4DE59;P08727;K7EMS3</t>
  </si>
  <si>
    <t>CON__P08727;B4DE59;P08727</t>
  </si>
  <si>
    <t>3;3;3;1</t>
  </si>
  <si>
    <t>;tr|B4DE59|B4DE59_HUMAN cDNA FLJ60424, highly similar to Junction plakoglobin OS=Homo sapiens OX=9606 PE=1 SV=1;sp|P08727|K1C19_HUMAN Keratin, type I cytoskeletal 19 OS=Homo sapiens OX=9606 GN=KRT19 PE=1 SV=4</t>
  </si>
  <si>
    <t>AFADAMEVIPSTLAENAGLNPISTVTELR;DALSDLALHFLNK;ETLLNSATTSLNSK;GIEILTDMSRPVELSDR;PENVAPR;VIDPATATSVDLR</t>
  </si>
  <si>
    <t>84;321;694;883;1952;2570</t>
  </si>
  <si>
    <t>84;321;694;883;1952;2571</t>
  </si>
  <si>
    <t>503;504;505;1987;4394;4395;4396;4397;5460;5461;5462;12072;12073;12074;12075;15886;15887;15888;15889;15890;15891</t>
  </si>
  <si>
    <t>680;2650;5641;5642;5643;7013;7014;15863;21182</t>
  </si>
  <si>
    <t>680;2650;5643;7013;15863;21182</t>
  </si>
  <si>
    <t>Q8TE01</t>
  </si>
  <si>
    <t>dihydrolipoyl dehydrogenase (EC 1.8.1.4) (Dihydrolipoamide dehydrogenase)</t>
  </si>
  <si>
    <t>derp12</t>
  </si>
  <si>
    <t>tr|Q8TE01|Q8TE01_HUMAN dihydrolipoyl dehydrogenase OS=Homo sapiens OX=9606 GN=derp12 PE=2 SV=1</t>
  </si>
  <si>
    <t>LVILANNCPALR;SLESINSR;TGVHHYSGNNIELGTACGK;VCTLAIIDPGDSDIIR</t>
  </si>
  <si>
    <t>1737;2148;2301;2471</t>
  </si>
  <si>
    <t>1737;2148;2302;2472</t>
  </si>
  <si>
    <t>10789;10790;10791;10792;10793;13171;13172;13173;13174;13175;14107;14108;14109;14110;15259;15260;15261;15262;15263</t>
  </si>
  <si>
    <t>14309;17249;17250;18639;18640;20232;20233;20234;20235;20236</t>
  </si>
  <si>
    <t>14309;17249;18640;20235</t>
  </si>
  <si>
    <t>P07910</t>
  </si>
  <si>
    <t>P07910;G3V2Q1;A8K9A4;G3V4C1;B2R603;B4DY08;G3V4W0;B2R5W2;G3V576;G3V2D6;B3KX96;G3V5V7;B4DQQ2;G3V575;G3V555;B7ZW38;A0A0G2JNQ3;A0A0G2JPF8;Q569J8;Q6PKD2;B4DMJ1;G3V5X6;G3V3K6;G3V251;B4DSU6;O60812;B2RXH8;P0DMR1;G3V4M8;G3V2H6</t>
  </si>
  <si>
    <t>P07910;G3V2Q1;A8K9A4;G3V4C1;B2R603;B4DY08;G3V4W0;B2R5W2;G3V576;G3V2D6;B3KX96;G3V5V7;B4DQQ2</t>
  </si>
  <si>
    <t>11;11;11;11;10;10;10;10;9;7;7;6;6;5;5;4;4;4;4;4;4;4;4;4;4;4;4;4;3;3</t>
  </si>
  <si>
    <t>Heterogeneous nuclear ribonucleoproteins C1/C2 (hnRNP C1/C2)</t>
  </si>
  <si>
    <t>HNRNPC HNRPC</t>
  </si>
  <si>
    <t>sp|P07910|HNRPC_HUMAN Heterogeneous nuclear ribonucleoproteins C1/C2 OS=Homo sapiens OX=9606 GN=HNRNPC PE=1 SV=4;tr|G3V2Q1|G3V2Q1_HUMAN Heterogeneous nuclear ribonucleoprotein C OS=Homo sapiens OX=9606 GN=HNRNPC PE=1 SV=1;tr|A8K9A4|A8K9A4_HUMAN cDNA FLJ751</t>
  </si>
  <si>
    <t>EIEIDIEPTDK;EIEIDIEPTDKVER;ILGGSVLHLVLALR</t>
  </si>
  <si>
    <t>592;593;1281</t>
  </si>
  <si>
    <t>3700;3701;3702;3703;3704;3705;3706;3707;3708;3709;3710;3711;3712;3713;3714;3715;3716;3717;3718;3719;3720;3721;3722;8121;8122;8123;8124</t>
  </si>
  <si>
    <t>4785;4786;4787;4788;4789;4790;4791;4792;4793;4794;4795;4796;4797;4798;4799;4800;4801;11064;11065;11066;11067;11068</t>
  </si>
  <si>
    <t>4785;4795;11067</t>
  </si>
  <si>
    <t>B4DTA2</t>
  </si>
  <si>
    <t>B4DTA2;A0A087WUK2;O14979;B4DGN3</t>
  </si>
  <si>
    <t>Heterogeneous nuclear ribonucleoprotein D-like</t>
  </si>
  <si>
    <t>tr|B4DTA2|B4DTA2_HUMAN Heterogeneous nuclear ribonucleoprotein D-like OS=Homo sapiens OX=9606 PE=2 SV=1;tr|A0A087WUK2|A0A087WUK2_HUMAN Heterogeneous nuclear ribonucleoprotein D-like OS=Homo sapiens OX=9606 GN=HNRNPDL PE=1 SV=1;sp|O14979|HNRDL_HUMAN Heterog</t>
  </si>
  <si>
    <t>AELNEFLTR;DEILPTTPISEQK;FGFPEGSVELYAEK;GCEVVVSGK;GLCAIAQAESLR;IGPKKPLPDHVSIVEPK;TEIIILATR;TQNVLGEK</t>
  </si>
  <si>
    <t>73;341;754;827;914;1219;2265;2379</t>
  </si>
  <si>
    <t>73;341;754;827;914;1219;2266;2380</t>
  </si>
  <si>
    <t>440;2150;2151;2152;2153;2154;2155;2156;2157;2158;2159;4705;4706;5162;5163;5164;5165;5166;5167;5168;5681;5682;5683;5684;7633;7634;7635;7636;7637;7638;13846;13847;14667;14668;14669;14670</t>
  </si>
  <si>
    <t>614;2936;2937;2938;2939;2940;2941;2942;2943;2944;2945;2946;2947;2948;2949;2950;2951;2952;2953;2954;2955;2956;5992;6581;6582;6583;6584;7356;7357;7358;7359;7360;7361;10249;10250;10251;10252;10253;10254;10255;10256;10257;18226;18227;18228;18229;18230;18231;19388</t>
  </si>
  <si>
    <t>614;2936;5992;6581;7358;10252;18227;19388</t>
  </si>
  <si>
    <t>G3V4F2</t>
  </si>
  <si>
    <t>G3V4F2;B7ZMC1;E9KL42;B4DV16;A1L172;A0A087WT95;Q86TX2;P49753;B3KSA0;Q3I5F7</t>
  </si>
  <si>
    <t>2;2;2;2;2;2;2;2;1;1</t>
  </si>
  <si>
    <t>palmitoyl-CoA hydrolase (EC 3.1.2.2)</t>
  </si>
  <si>
    <t>ACOT1</t>
  </si>
  <si>
    <t>tr|G3V4F2|G3V4F2_HUMAN palmitoyl-CoA hydrolase OS=Homo sapiens OX=9606 GN=ACOT1 PE=1 SV=1;tr|B7ZMC1|B7ZMC1_HUMAN palmitoyl-CoA hydrolase OS=Homo sapiens OX=9606 PE=2 SV=1;tr|E9KL42|E9KL42_HUMAN palmitoyl-CoA hydrolase OS=Homo sapiens OX=9606 PE=2 SV=1;tr|B</t>
  </si>
  <si>
    <t>AAVPSGASTGIYEALELR;AVDHINSTIAPALISSGLSVVEQEK;FGANAILGVSLAVCK;GNPTVEVDLYTAK;HIAQLAGNSDLILPVPAFNVINGGSHAGNK;SGETEDTFIADLVVGLCTGQIK</t>
  </si>
  <si>
    <t>28;258;749;967;1071;2101</t>
  </si>
  <si>
    <t>False;True;False;True;True;False</t>
  </si>
  <si>
    <t>168;169;170;171;172;173;174;1602;1603;1604;1605;1606;1607;4668;4669;4670;4671;4672;4673;4674;4675;4676;4677;6030;6031;6032;6033;6677;6678;6679;6680;6681;12891;12892;12893;12894;12895;12896;12897</t>
  </si>
  <si>
    <t>244;245;246;247;248;249;250;2174;2175;2176;5933;5934;5935;5936;5937;5938;5939;5940;5941;5942;5943;5944;5945;5946;5947;5948;5949;5950;5951;5952;5953;5954;5955;5956;5957;5958;5959;5960;5961;5962;7812;7813;7814;7815;7816;7817;7818;7819;7820;8755;8756;8757;8758;16918;16919;16920;16921;16922;16923;16924;16925;16926;16927;16928;16929;16930;16931;16932</t>
  </si>
  <si>
    <t>248;2175;5945;7816;8758;16920</t>
  </si>
  <si>
    <t>D6RFE4</t>
  </si>
  <si>
    <t>D6RFE4;Q2VIM7;Q6IRT1;Q6FI45;Q5U043;P11766;D6RAY0;D6R9G2;H0YAG8</t>
  </si>
  <si>
    <t>D6RFE4;Q2VIM7;Q6IRT1;Q6FI45;Q5U043;P11766</t>
  </si>
  <si>
    <t>3;3;3;3;3;3;1;1;1</t>
  </si>
  <si>
    <t>Alcohol dehydrogenase class-3</t>
  </si>
  <si>
    <t>ADH5</t>
  </si>
  <si>
    <t>tr|D6RFE4|D6RFE4_HUMAN Alcohol dehydrogenase class-3 OS=Homo sapiens OX=9606 GN=ADH5 PE=1 SV=1;tr|Q2VIM7|Q2VIM7_HUMAN S-(hydroxymethyl)glutathione dehydrogenase (Fragment) OS=Homo sapiens OX=9606 PE=3 SV=1;tr|Q6IRT1|Q6IRT1_HUMAN S-(hydroxymethyl)glutathion</t>
  </si>
  <si>
    <t>GTGASGSFK;GTLVQTK;KASGPPVSELITK;SETAPAAPAAPAPAEK;SETAPAAPAAPAPAEKTPVK;SETAPAAPAAPAPAEKTPVKK</t>
  </si>
  <si>
    <t>991;996;1400;2090;2091;2092</t>
  </si>
  <si>
    <t>6172;6173;6174;6198;8792;8793;8794;8795;8796;8797;8798;8799;12844;12845;12846;12847;12848;12849;12850</t>
  </si>
  <si>
    <t>7993;7994;8030;11860;11861;11862;11863;16873;16874;16875;16876;16877;16878</t>
  </si>
  <si>
    <t>7994;8030;11863;16873;16874;16877</t>
  </si>
  <si>
    <t>A0A6Q8PGW4</t>
  </si>
  <si>
    <t>A0A6Q8PGW4;A0A6Q8PGI6;A0A6Q8PGA8;A0A6Q8PHH9;A0A6Q8PGZ8;P41250;Q75MN1;A0A6Q8PH49;A0A6Q8PF45;A0A6Q8PFZ6;H7C443;A0A6Q8PHI7</t>
  </si>
  <si>
    <t>2;2;2;2;2;2;1;1;1;1;1;1</t>
  </si>
  <si>
    <t>Glycine--tRNA ligase (EC 6.1.1.14) (Diadenosine tetraphosphate synthetase)</t>
  </si>
  <si>
    <t>GARS1</t>
  </si>
  <si>
    <t>tr|A0A6Q8PGW4|A0A6Q8PGW4_HUMAN Glycine--tRNA ligase OS=Homo sapiens OX=9606 GN=GARS1 PE=1 SV=1;tr|A0A6Q8PGI6|A0A6Q8PGI6_HUMAN Glycine--tRNA ligase OS=Homo sapiens OX=9606 GN=GARS1 PE=1 SV=1;tr|A0A6Q8PGA8|A0A6Q8PGA8_HUMAN Glycine--tRNA ligase OS=Homo sapien</t>
  </si>
  <si>
    <t>DILIQYDR;GGGHVAQIYAIR;LLEPVLLLGK;PSKGPLQSVQVFGR;TATAVAHCK;TATAVAHCKR</t>
  </si>
  <si>
    <t>385;867;1628;1967;2243;2244</t>
  </si>
  <si>
    <t>385;867;1628;1967;2244;2245</t>
  </si>
  <si>
    <t>2387;2388;2389;5360;5361;5362;5363;5364;10147;10148;10149;10150;10151;10152;10153;10154;10155;10156;10157;10158;12147;12148;12149;12150;12151;12152;12153;12154;12155;12156;12157;12158;13715;13716;13717;13718;13719;13720</t>
  </si>
  <si>
    <t>3215;6892;13432;13433;13434;13435;13436;13437;13438;13439;13440;13441;13442;13443;13444;13445;13446;13447;13448;13449;15962;15963;15964;15965;15966;15967;15968;15969;15970;15971;15972;15973;15974;15975;15976;15977;15978;18006;18007</t>
  </si>
  <si>
    <t>3215;6892;13447;15966;18006;18007</t>
  </si>
  <si>
    <t>P43243</t>
  </si>
  <si>
    <t>P43243;A8MXP9;A0A0R4J2E8;Q68D11;D6REM6;B4DRS1;B3KM87;Q5CZA7;D6RBK5;B4DF66;D6R991;Q9H4N1;H0Y8T4;Q68E03;D6RIA2;D6RE02;D6RBI2</t>
  </si>
  <si>
    <t>P43243;A8MXP9;A0A0R4J2E8;Q68D11;D6REM6;B4DRS1;B3KM87;Q5CZA7;D6RBK5;B4DF66;D6R991;Q9H4N1;H0Y8T4</t>
  </si>
  <si>
    <t>4;4;4;4;3;3;3;3;2;2;2;2;2;1;1;1;1</t>
  </si>
  <si>
    <t>Matrin-3</t>
  </si>
  <si>
    <t>MATR3 KIAA0723</t>
  </si>
  <si>
    <t>sp|P43243|MATR3_HUMAN Matrin-3 OS=Homo sapiens OX=9606 GN=MATR3 PE=1 SV=2;tr|A8MXP9|A8MXP9_HUMAN Matrin-3 OS=Homo sapiens OX=9606 GN=MATR3 PE=1 SV=1;tr|A0A0R4J2E8|A0A0R4J2E8_HUMAN Matrin-3 OS=Homo sapiens OX=9606 GN=MATR3 PE=1 SV=1;tr|Q68D11|Q68D11_HUMAN M</t>
  </si>
  <si>
    <t>DANNGNLQLR;EDLHILFSNHGEIK;EGIILFK;FVETPGQK;GFPTDATLDDIKEWLEDKGQVLNIQMR;GSIFVVFDSIESAK;IIEDQQESLNK;LTTDFNVIVEALSK</t>
  </si>
  <si>
    <t>323;519;567;794;861;983;1238;1725</t>
  </si>
  <si>
    <t>1993;1994;1995;1996;1997;3205;3206;3207;3208;3209;3210;3211;3530;3531;3532;3533;4948;4949;4950;4951;4952;4953;5322;5323;5324;6113;6114;6115;7781;7782;7783;7784;10731;10732;10733;10734</t>
  </si>
  <si>
    <t>2657;2658;2659;2660;2661;2662;4241;4242;4243;4244;4618;6301;6769;6770;7899;10449;10450;14238;14239;14240;14241</t>
  </si>
  <si>
    <t>2661;4242;4618;6301;6770;7899;10449;14238</t>
  </si>
  <si>
    <t>A0A7I2V5M5</t>
  </si>
  <si>
    <t>A0A7I2V5M5;A0A7I2V428;C9JLB1;P19338;A0A7I2V2U7;A0A7I2V3F3;H7BY16;B3KTP9;A0A7I2V349;A0A7I2V506;A0A7I2V699;B3KM80;Q6ZS99;Q9BQ02;A0A7I2V2S8</t>
  </si>
  <si>
    <t>A0A7I2V5M5;A0A7I2V428;C9JLB1;P19338;A0A7I2V2U7;A0A7I2V3F3;H7BY16;B3KTP9;A0A7I2V349;A0A7I2V506;A0A7I2V699;B3KM80;Q6ZS99;Q9BQ02</t>
  </si>
  <si>
    <t>31;31;31;31;30;30;30;28;26;26;24;23;23;21;15</t>
  </si>
  <si>
    <t>Nucleolin</t>
  </si>
  <si>
    <t>NCL</t>
  </si>
  <si>
    <t>tr|A0A7I2V5M5|A0A7I2V5M5_HUMAN Nucleolin OS=Homo sapiens OX=9606 GN=NCL PE=1 SV=1;tr|A0A7I2V428|A0A7I2V428_HUMAN Nucleolin OS=Homo sapiens OX=9606 GN=NCL PE=1 SV=1;tr|C9JLB1|C9JLB1_HUMAN Nucleolin OS=Homo sapiens OX=9606 GN=NCL PE=1 SV=2;sp|P19338|NUCL_HUM</t>
  </si>
  <si>
    <t>ASITPGTILIILTGR;AVDSQILPK;FVIATSTK;HQEGEIFDTEK;IKAIPQLQGYLR;VLATVTKPVGGDK;VLATVTKPVGGDKNGGTR</t>
  </si>
  <si>
    <t>226;261;796;1098;1259;2602;2603</t>
  </si>
  <si>
    <t>226;261;796;1098;1259;2603;2604</t>
  </si>
  <si>
    <t>1397;1398;1399;1400;1633;1634;1635;1636;1637;1638;1639;1640;1641;1642;1643;1644;4959;4960;6891;6892;6893;6894;7938;7939;7940;7941;16091;16092;16093;16094;16095;16096;16097;16098;16099;16100;16101;16102;16103;16104;16105;16106;16107;16108;16109;16110;16111;16112;16113;16114;16115;16116</t>
  </si>
  <si>
    <t>1852;1853;1854;1855;2194;2195;2196;2197;2198;2199;2200;2201;2202;2203;2204;6308;6309;6310;9127;9128;10785;21523;21524;21525;21526;21527;21528;21529;21530;21531;21532;21533;21534;21535;21536;21537;21538;21539;21540;21541;21542;21543;21544;21545;21546;21547;21548;21549;21550;21551;21552;21553;21554;21555;21556;21557;21558;21559;21560;21561;21562;21563</t>
  </si>
  <si>
    <t>1855;2194;6310;9127;10785;21539;21554</t>
  </si>
  <si>
    <t>A8K3C3</t>
  </si>
  <si>
    <t>A8K3C3;P50991;B7Z9L0;B7Z2F4;B7Z2Z8</t>
  </si>
  <si>
    <t>6;6;5;4;4</t>
  </si>
  <si>
    <t>T-complex protein 1 subunit delta</t>
  </si>
  <si>
    <t>tr|A8K3C3|A8K3C3_HUMAN T-complex protein 1 subunit delta OS=Homo sapiens OX=9606 PE=2 SV=1;sp|P50991|TCPD_HUMAN T-complex protein 1 subunit delta OS=Homo sapiens OX=9606 GN=CCT4 PE=1 SV=4;tr|B7Z9L0|B7Z9L0_HUMAN T-complex protein 1 subunit delta OS=Homo sap</t>
  </si>
  <si>
    <t>DSTLIMQLLR;ELEAVCQDVLSLLDNYLIK;NLLSVAYK;NVTELNEPLSNEER;TSADGNEK;VDREQLVQK</t>
  </si>
  <si>
    <t>462;621;1879;1943;2381;2483</t>
  </si>
  <si>
    <t>False;True;False;True;True;True</t>
  </si>
  <si>
    <t>462;621;1879;1943;2382;2484</t>
  </si>
  <si>
    <t>2866;2867;2868;2869;2870;2871;2872;3902;11639;11640;11641;11642;11643;11644;11645;11646;11647;11648;11649;12021;12022;12023;12024;12025;14677;14678;14679;15348</t>
  </si>
  <si>
    <t>3797;3798;3799;3800;3801;3802;3803;3804;3805;3806;3807;5081;15301;15302;15303;15304;15305;15306;15307;15308;15309;15310;15311;15312;15313;15314;15812;15813;15814;15815;15816;15817;15818;15819;19393;20366</t>
  </si>
  <si>
    <t>3801;5081;15311;15818;19393;20366</t>
  </si>
  <si>
    <t>P08238</t>
  </si>
  <si>
    <t>P08238;B4DMA2;B4DGL0;Q6PK50;Q58FF7;Q9H6X9;A8K3W9;O14942;Q58FF6</t>
  </si>
  <si>
    <t>P08238;B4DMA2;B4DGL0;Q6PK50</t>
  </si>
  <si>
    <t>29;28;25;18;13;11;11;8;4</t>
  </si>
  <si>
    <t>Heat shock protein HSP 90-beta (HSP 90) (Heat shock 84 kDa) (HSP 84) (HSP84) (Heat shock protein family C member 3)</t>
  </si>
  <si>
    <t>HSP90AB1 HSP90B HSPC2 HSPC3 HSPCB</t>
  </si>
  <si>
    <t>sp|P08238|HS90B_HUMAN Heat shock protein HSP 90-beta OS=Homo sapiens OX=9606 GN=HSP90AB1 PE=1 SV=4;tr|B4DMA2|B4DMA2_HUMAN cDNA FLJ54023, highly similar to Heat shock protein HSP 90-beta OS=Homo sapiens OX=9606 PE=2 SV=1;tr|B4DGL0|B4DGL0_HUMAN cDNA FLJ53619</t>
  </si>
  <si>
    <t>IIVDELKQEVISTSSK;QEVISTSSK;TNHIGHTGYLNTVTVSPDGSLCASGGK</t>
  </si>
  <si>
    <t>1253;1986;2368</t>
  </si>
  <si>
    <t>1253;1986;2369</t>
  </si>
  <si>
    <t>7908;7909;12273;12274;14596;14597;14598;14599;14600;14601</t>
  </si>
  <si>
    <t>10729;10730;16161;19314;19315;19316;19317</t>
  </si>
  <si>
    <t>10729;16161;19314</t>
  </si>
  <si>
    <t>P39023</t>
  </si>
  <si>
    <t>P39023;B3KS36;Q8TBW1;Q96QL0;H7C3M2;B5MCW2;Q9BT63;H7C422;Q9NY85;G5E9G0;B4DN06;F8WCR1;Q49AJ9</t>
  </si>
  <si>
    <t>P39023;B3KS36;Q8TBW1;Q96QL0;H7C3M2;B5MCW2;Q9BT63;H7C422;Q9NY85;G5E9G0</t>
  </si>
  <si>
    <t>5;4;4;4;3;3;3;3;3;3;2;2;2</t>
  </si>
  <si>
    <t>Large ribosomal subunit protein uL3 (60S ribosomal protein L3) (HIV-1 TAR RNA-binding protein B) (TARBP-B)</t>
  </si>
  <si>
    <t>RPL3 OK/SW-cl.32</t>
  </si>
  <si>
    <t>sp|P39023|RL3_HUMAN Large ribosomal subunit protein uL3 OS=Homo sapiens OX=9606 GN=RPL3 PE=1 SV=2;tr|B3KS36|B3KS36_HUMAN Large ribosomal subunit protein uL3 OS=Homo sapiens OX=9606 PE=2 SV=1;tr|Q8TBW1|Q8TBW1_HUMAN Large ribosomal subunit protein uL3 (Fragm</t>
  </si>
  <si>
    <t>ALLDSLQLGPDSLTVHLIHEVTK;FSFSGNTLVSSSADPEGHFETPIWIER;IDELEPR;VVIIGAGKPAAVVLQTK;YRVPDVLVADPPIAR</t>
  </si>
  <si>
    <t>177;783;1134;2728;2823</t>
  </si>
  <si>
    <t>177;783;1134;2730;2825</t>
  </si>
  <si>
    <t>1099;1100;1101;1102;1103;1104;4852;4853;4854;4855;7101;7102;16968;16969;16970;16971;16972;16973;16974;16975;16976;16977;16978;16979;17529;17530;17531;17532;17533;17534</t>
  </si>
  <si>
    <t>1515;1516;1517;1518;1519;1520;1521;6169;9424;22868;22869;22870;22871;22872;22873;22874;22875;22876;22877;22878;22879;22880;22881;22882;22883;22884;22885;22886;22887;23623;23624;23625;23626;23627;23628;23629;23630;23631;23632;23633</t>
  </si>
  <si>
    <t>1516;6169;9424;22870;23623</t>
  </si>
  <si>
    <t>V9HWC7</t>
  </si>
  <si>
    <t>V9HWC7;P30041;B4DUK1;A4UCS6</t>
  </si>
  <si>
    <t>V9HWC7;P30041</t>
  </si>
  <si>
    <t>8;8;3;2</t>
  </si>
  <si>
    <t>Peroxiredoxin-6 (EC 1.11.1.27) (EC 2.3.1.23) (EC 3.1.1.4) (1-Cys peroxiredoxin) (Acidic calcium-independent phospholipase A2) (Glutathione-dependent peroxiredoxin) (Lysophosphatidylcholine acyltransferase 5) (Non-selenium glutathione peroxidase)</t>
  </si>
  <si>
    <t>HEL-S-128m</t>
  </si>
  <si>
    <t>tr|V9HWC7|V9HWC7_HUMAN Peroxiredoxin-6 OS=Homo sapiens OX=9606 GN=HEL-S-128m PE=2 SV=1;sp|P30041|PRDX6_HUMAN Peroxiredoxin-6 OS=Homo sapiens OX=9606 GN=PRDX6 PE=1 SV=3</t>
  </si>
  <si>
    <t>AIDGLNR;DIVLVAYSALGSHR;DIVLVAYSALGSHREEPWVDPNSPVLLEDPVLCALAK;EDIFYTSK;EEPWVDPNSPVLLEDPVLCALAK;EEPWVDPNSPVLLEDPVLCALAKK;GVVVLAK;IADGSVKR;IRQNVQVFEFQLTSEEMK;LLEMILNKPGLK;LNDGHFMPVLGFGTYAPAEVPK;LWSNSHRPELVRPALER;NLQLDYVDLYLIHFPVSVKPGEEVIPK;QNVQVFEFQLTSEEMK;REDIFYTSK;SIGVSNFNHR;SKDIVLVAYSALGSHR;SKDIVLVAYSALGSHREEPWVDPNSPVLLEDPVLCALAK;SLKNLQLDYVDLYLIHFPVSVKPGEEVIPK;TPALIALR;YKPVCNQVECHPYFNQR;YKPVCNQVECHPYFNQRK</t>
  </si>
  <si>
    <t>121;396;397;517;546;547;1034;1119;1335;1627;1655;1769;1883;2017;2031;2122;2132;2133;2158;2372;2807;2808</t>
  </si>
  <si>
    <t>False;False;False;False;False;False;False;False;False;True;False;True;False;False;False;True;False;False;False;False;False;False</t>
  </si>
  <si>
    <t>121;396;397;517;546;547;1034;1119;1335;1627;1655;1769;1883;2017;2031;2122;2132;2133;2158;2373;2809;2810</t>
  </si>
  <si>
    <t>726;727;728;729;730;2440;2441;2442;2443;2444;2445;2446;2447;2448;2449;2450;2451;2452;2453;2454;2455;2456;2457;2458;2459;2460;2461;2462;2463;2464;2465;2466;3190;3191;3192;3193;3194;3195;3196;3197;3376;3377;3378;3379;3380;3381;3382;3383;3384;3385;3386;3387;3388;3389;3390;3391;3392;3393;6442;6443;6444;6445;6446;7017;7018;8431;8432;10130;10131;10132;10133;10134;10135;10136;10137;10138;10139;10140;10141;10142;10143;10144;10145;10146;10271;10272;10273;10274;10275;10276;10277;10278;10279;10280;10281;10282;10283;10284;10285;10286;10287;10288;10289;10290;10291;10292;10293;10294;10295;10296;10297;11030;11031;11032;11033;11034;11035;11664;11665;11666;11667;11668;11669;11670;12495;12496;12497;12498;12579;12580;12581;12988;12989;12990;12991;12992;12993;12994;12995;12996;12997;12998;12999;13000;13001;13072;13073;13074;13075;13076;13077;13078;13079;13080;13081;13082;13083;13084;13085;13086;13087;13088;13089;13090;13091;13092;13093;13094;13095;13096;13097;13098;13099;13100;13101;13102;13103;13104;13214;13215;13216;13217;14617;14618;14619;14620;14621;14622;14623;14624;14625;14626;14627;14628;17442;17443;17444;17445;17446;17447;17448;17449;17450;17451;17452;17453;17454;17455;17456;17457;17458;17459;17460;17461</t>
  </si>
  <si>
    <t>952;953;954;3251;3252;3253;3254;3255;3256;3257;3258;3259;3260;3261;3262;3263;3264;3265;3266;3267;3268;3269;3270;3271;3272;3273;3274;3275;3276;3277;3278;3279;3280;3281;3282;3283;3284;3285;3286;3287;3288;3289;3290;3291;3292;3293;3294;3295;3296;3297;3298;3299;4207;4208;4209;4210;4211;4212;4213;4214;4215;4216;4217;4218;4219;4220;4221;4222;4223;4224;4225;4226;4227;4228;4229;4230;4231;4232;4233;4234;4235;4236;4387;4388;4389;4390;4391;4392;4393;4394;4395;4396;4397;4398;4399;4400;4401;4402;4403;4404;4405;4406;4407;4408;4409;4410;4411;4412;4413;4414;4415;4416;4417;4418;4419;4420;4421;4422;4423;4424;4425;4426;4427;4428;4429;4430;4431;4432;4433;4434;4435;4436;4437;8366;8367;8368;8369;8370;8371;8372;8373;8374;8375;8376;9323;9324;11394;13388;13389;13390;13391;13392;13393;13394;13395;13396;13397;13398;13399;13400;13401;13402;13403;13404;13405;13406;13407;13408;13409;13410;13411;13412;13413;13414;13415;13416;13417;13418;13419;13420;13421;13422;13423;13424;13425;13426;13427;13428;13429;13430;13431;13591;13592;13593;13594;13595;13596;13597;13598;13599;13600;13601;13602;13603;13604;13605;13606;13607;13608;13609;13610;13611;13612;13613;13614;13615;13616;13617;13618;13619;13620;13621;13622;13623;13624;13625;13626;13627;13628;13629;13630;13631;13632;13633;13634;13635;13636;13637;13638;13639;13640;13641;13642;13643;13644;13645;13646;13647;13648;13649;13650;13651;13652;13653;13654;13655;13656;13657;13658;13659;13660;13661;13662;13663;13664;13665;13666;13667;13668;13669;14636;14637;14638;14639;14640;14641;14642;14643;14644;14645;14646;14647;15327;15328;15329;15330;15331;15332;15333;15334;15335;15336;15337;15338;15339;15340;15341;15342;15343;15344;15345;15346;15347;15348;15349;15350;15351;15352;15353;15354;16443;16444;16445;16446;16447;16448;16449;16551;16552;16553;16554;16555;16556;16557;16558;16559;16560;16561;16562;17028;17029;17030;17031;17032;17033;17034;17035;17036;17037;17038;17127;17128;17129;17130;17131;17132;17133;17134;17135;17136;17137;17138;17139;17140;17141;17142;17143;17144;17145;17146;17147;17148;17149;17150;17151;17152;17153;17154;17155;17156;17157;17158;17159;17160;17161;17162;17163;17164;17165;17166;17167;17168;17169;17170;17171;17172;17173;17174;17175;17176;17177;17178;17179;17180;17181;17182;17183;17184;17185;17186;17187;17188;17189;17190;17191;17292;19340;19341;19342;19343;19344;19345;19346;19347;19348;19349;19350;19351;19352;19353;19354;19355;19356;19357;19358;19359;19360;23500;23501;23502;23503;23504;23505;23506;23507;23508;23509;23510;23511;23512;23513;23514;23515;23516;23517;23518;23519;23520;23521;23522;23523;23524;23525;23526;23527;23528;23529;23530;23531;23532;23533;23534;23535;23536;23537;23538;23539;23540;23541;23542;23543;23544;23545;23546;23547;23548;23549</t>
  </si>
  <si>
    <t>953;3267;3294;4211;4424;4434;8366;9323;11394;13395;13653;14640;15342;16444;16561;17038;17168;17188;17292;19345;23530;23546</t>
  </si>
  <si>
    <t>Q6IPH7</t>
  </si>
  <si>
    <t>Q6IPH7;E7EPB3;A0PJ62;B7Z6S8;A8K3Q9;A8K7N0;P50914</t>
  </si>
  <si>
    <t>2;1;1;1;1;1;1</t>
  </si>
  <si>
    <t>Large ribosomal subunit protein eL14 (60S ribosomal protein L14)</t>
  </si>
  <si>
    <t>RPL14</t>
  </si>
  <si>
    <t>tr|Q6IPH7|Q6IPH7_HUMAN Large ribosomal subunit protein eL14 OS=Homo sapiens OX=9606 GN=RPL14 PE=1 SV=1;tr|E7EPB3|E7EPB3_HUMAN Large ribosomal subunit protein eL14 OS=Homo sapiens OX=9606 GN=RPL14 PE=1 SV=1;tr|A0PJ62|A0PJ62_HUMAN Large ribosomal subunit pro</t>
  </si>
  <si>
    <t>DSTLIMQLLR;EKVETELQGVCDTVLGLLDSHLIK;GEELSCEER;NLLSVAYK;SNEEGSEEKGPEVR;TTFDEAMADLHTLSEDSYK;VETELQGVCDTVLGLLDSHLIK;VLSSIEQK</t>
  </si>
  <si>
    <t>462;616;842;1879;2173;2390;2507;2647</t>
  </si>
  <si>
    <t>False;True;True;False;True;True;True;True</t>
  </si>
  <si>
    <t>462;616;842;1879;2173;2391;2508;2648</t>
  </si>
  <si>
    <t>2866;2867;2868;2869;2870;2871;2872;3852;3853;3854;3855;3856;3857;3858;3859;3860;3861;5229;5230;11639;11640;11641;11642;11643;11644;11645;11646;11647;11648;11649;13285;13286;13287;13288;13289;14712;14713;15494;15495;15496;15497;16424;16425;16426;16427;16428;16429;16430;16431;16432;16433;16434</t>
  </si>
  <si>
    <t>3797;3798;3799;3800;3801;3802;3803;3804;3805;3806;3807;4991;4992;4993;4994;4995;4996;4997;4998;4999;5000;5001;5002;6678;15301;15302;15303;15304;15305;15306;15307;15308;15309;15310;15311;15312;15313;15314;17356;17357;19415;20575;20576;20577;20578;20579;20580;20581;20582;20583;20584;22017;22018;22019;22020;22021;22022;22023;22024;22025;22026;22027</t>
  </si>
  <si>
    <t>3801;4997;6678;15311;17357;19415;20583;22018</t>
  </si>
  <si>
    <t>F8WCR5</t>
  </si>
  <si>
    <t>F8WCR5;H7C2U6;B4DQI7;Q9BPW8</t>
  </si>
  <si>
    <t>Nipsnap homolog 1</t>
  </si>
  <si>
    <t>NIPSNAP1</t>
  </si>
  <si>
    <t>tr|F8WCR5|F8WCR5_HUMAN Nipsnap homolog 1 OS=Homo sapiens OX=9606 GN=NIPSNAP1 PE=1 SV=1;tr|H7C2U6|H7C2U6_HUMAN Nipsnap homolog 1 (Fragment) OS=Homo sapiens OX=9606 GN=NIPSNAP1 PE=1 SV=1;tr|B4DQI7|B4DQI7_HUMAN cDNA FLJ58042, highly similar to Protein NipSnap</t>
  </si>
  <si>
    <t>AAVAWEAGKPLSIEEIEVAPPK;AGDTVIPLYIPQCGECK;LKAGDTVIPLYIPQCGECK</t>
  </si>
  <si>
    <t>25;97;1604</t>
  </si>
  <si>
    <t>131;132;133;134;135;136;137;138;139;140;141;142;143;144;145;146;147;148;149;604;605;606;607;608;609;610;611;10019;10020;10021;10022;10023</t>
  </si>
  <si>
    <t>179;180;181;182;183;184;185;186;187;188;189;190;815;816;817;818;819;820;821;822;823;824;825;826;827;13280;13281;13282;13283;13284;13285</t>
  </si>
  <si>
    <t>190;815;13284</t>
  </si>
  <si>
    <t>P52597</t>
  </si>
  <si>
    <t>P52597;B4DKS8;A0A1B0GW42</t>
  </si>
  <si>
    <t>P52597;B4DKS8</t>
  </si>
  <si>
    <t>2;1;1</t>
  </si>
  <si>
    <t>Heterogeneous nuclear ribonucleoprotein F (hnRNP F) (Nucleolin-like protein mcs94-1) [Cleaved into: Heterogeneous nuclear ribonucleoprotein F, N-terminally processed]</t>
  </si>
  <si>
    <t>HNRNPF HNRPF</t>
  </si>
  <si>
    <t>sp|P52597|HNRPF_HUMAN Heterogeneous nuclear ribonucleoprotein F OS=Homo sapiens OX=9606 GN=HNRNPF PE=1 SV=3;tr|B4DKS8|B4DKS8_HUMAN cDNA FLJ57121, highly similar to Heterogeneous nuclear ribonucleoprotein F OS=Homo sapiens OX=9606 PE=2 SV=1</t>
  </si>
  <si>
    <t>EDSVKPGAHLTVK;GFAFVTFDDHDTVDK;GFAFVTFDDHDTVDKIVVQK;SSGSPYGGGYGSGGGSGGYGSR;YHTINGHNCEVKK</t>
  </si>
  <si>
    <t>526;852;853;2191;2799</t>
  </si>
  <si>
    <t>526;852;853;2191;2801</t>
  </si>
  <si>
    <t>3278;3279;3280;3281;3282;3283;3284;3285;3286;3287;3288;3289;3290;5281;5282;5283;5284;13416;13417;13418;17386;17387;17388;17389;17390;17391;17392</t>
  </si>
  <si>
    <t>4295;4296;4297;4298;4299;4300;4301;6735;6736;6737;6738;17576;23433;23434;23435</t>
  </si>
  <si>
    <t>4298;6736;6738;17576;23435</t>
  </si>
  <si>
    <t>A0A4D5RAC9</t>
  </si>
  <si>
    <t>A0A4D5RAC9;Q6IPT9;A0A4D5RAC7;Q6IPS9;A0A7I2V659;A0A087WVQ9;P68104;Q5VTE0;Q6IPN6;Q53HQ7;Q53HM9;Q53GA1;Q53HR5;A8K9C4;A0A7I2V5N4;Q53G85;A0A4D5RBG5;Q53G89;A0A7I2V3H3;A0A4D5RA98;A0A4D5RA76;Q96RE1;A0A4D5RAE2;A0A087WV01;A0A4D5RAN2;A0A4D5RA52;Q53GE9;Q9H2I7;Q53HR1;B4DV42;Q8IUB0;A0A4D5RBI9;A0A4D5RA61;A0A4D5RAF1;B4DNE0;Q16577;A0A2U3TZH3;Q504Z0;Q05639;A0A9L9PYI8;A0A9L9PXK0;A0A4D5RBK4;Q9NZS6;B4E2C5;Q6P4C9;A0A2R8Y488;A9X7H1;A0A4D5RAB8;A0A4D5RAR2;A0A4D5RBH1;A0A4D5RBD4;Q96CD8;A0A2R8Y660;Q96C29;Q8TBL1;Q6P082;A0A4D5RBL9;Q5JR01;A0A4D5RAA9;Q59GP5;A0A4D5RA69;A6PW80;Q6NS35;A0A4D5RAC3;A0A4D5RAA6;A0A4D5RA74;A0A6Q8PFK6;A0A4D5RA40;A0A2R8YDN5;A0A4D5RAB0;A0A4D5RA53;A0A4D5RAE1;Q6NSH7;Q14222;A0A4D5RAB4;A0A4D5RBE6;A0A4D5RAB6;Q2F837;Q96EB3;A0A4D5RA70;A0A4D5RA59</t>
  </si>
  <si>
    <t>A0A4D5RAC9;Q6IPT9;A0A4D5RAC7;Q6IPS9;A0A7I2V659;A0A087WVQ9;P68104;Q5VTE0;Q6IPN6;Q53HQ7;Q53HM9;Q53GA1;Q53HR5;A8K9C4;A0A7I2V5N4;Q53G85;A0A4D5RBG5;Q53G89;A0A7I2V3H3;A0A4D5RA98;A0A4D5RA76;Q96RE1;A0A4D5RAE2;A0A087WV01;A0A4D5RAN2;A0A4D5RA52;Q53GE9;Q9H2I7;Q53HR1;B4DV42;Q8IUB0;A0A4D5RBI9;A0A4D5RA61;A0A4D5RAF1;B4DNE0;Q16577;A0A2U3TZH3;Q504Z0;Q05639;A0A9L9PYI8;A0A9L9PXK0;A0A4D5RBK4;Q9NZS6;B4E2C5;Q6P4C9</t>
  </si>
  <si>
    <t>14;14;14;14;14;14;14;14;14;14;14;13;13;13;13;13;12;12;12;12;12;11;11;11;11;11;11;11;10;10;10;9;9;9;9;8;8;8;8;8;7;7;7;7;7;6;6;6;6;5;5;5;5;5;5;5;4;4;4;4;3;3;3;3;3;3;3;3;3;3;3;3;3;3;3;2;2;2;2;2;1</t>
  </si>
  <si>
    <t>Elongation factor 1-alpha</t>
  </si>
  <si>
    <t>tr|A0A4D5RAC9|A0A4D5RAC9_HUMAN Elongation factor 1-alpha OS=Homo sapiens OX=9606 PE=3 SV=1;tr|Q6IPT9|Q6IPT9_HUMAN Elongation factor 1-alpha OS=Homo sapiens OX=9606 GN=EEF1A1 PE=2 SV=1;tr|A0A4D5RAC7|A0A4D5RAC7_HUMAN Tr-type G domain-containing protein OS=Ho</t>
  </si>
  <si>
    <t>EVPAVPETLK;FKEANNFLWPFK;GINGVSPK;IVEPYIAWGYPNLK;SVNELIYK;TTHFVEGGDAGNREDQINR;YGIICMEDLIHEIYTVGKR</t>
  </si>
  <si>
    <t>717;766;894;1377;2213;2392;2791</t>
  </si>
  <si>
    <t>717;766;894;1377;2213;2393;2793</t>
  </si>
  <si>
    <t>4530;4531;4532;4778;4779;5538;5539;8679;8680;8681;13529;13530;13531;14725;14726;14727;14728;14729;14730;14731;14732;14733;14734;14735;14736;17320;17321;17322;17323;17324</t>
  </si>
  <si>
    <t>5778;6103;7158;7159;11738;11739;17709;17710;17711;17712;19441;19442;19443;19444;19445;19446;19447;23329;23330;23331;23332;23333;23334;23335;23336</t>
  </si>
  <si>
    <t>5778;6103;7158;11738;17711;19444;23330</t>
  </si>
  <si>
    <t>H0YIZ0</t>
  </si>
  <si>
    <t>H0YIZ0;B4DJ63;B4DLV4;B4DW25;B4DP88;B4E1G2;Q5BJF5;Q5HYG8;V9HW06;Q53ET4;B4DWA7;P34897;B4DJQ3;G3V2Y4</t>
  </si>
  <si>
    <t>H0YIZ0;B4DJ63;B4DLV4;B4DW25;B4DP88;B4E1G2;Q5BJF5;Q5HYG8;V9HW06;Q53ET4;B4DWA7;P34897;B4DJQ3</t>
  </si>
  <si>
    <t>3;3;3;3;3;3;3;3;3;3;3;3;2;1</t>
  </si>
  <si>
    <t>Serine hydroxymethyltransferase 2</t>
  </si>
  <si>
    <t>SHMT2</t>
  </si>
  <si>
    <t>tr|H0YIZ0|H0YIZ0_HUMAN Glycine hydroxymethyltransferase (Fragment) OS=Homo sapiens OX=9606 GN=SHMT2 PE=1 SV=1;tr|B4DJ63|B4DJ63_HUMAN Serine hydroxymethyltransferase OS=Homo sapiens OX=9606 PE=2 SV=1;tr|B4DLV4|B4DLV4_HUMAN Serine hydroxymethyltransferase OS</t>
  </si>
  <si>
    <t>ALVDELEWEIAQVDPK;DILADLIPK;IDSDISGTLK;INPDGSQSVVEVPYAR;SEAHLTELLEEICDR</t>
  </si>
  <si>
    <t>196;384;1147;1315;2077</t>
  </si>
  <si>
    <t>1225;1226;1227;2377;2378;2379;2380;2381;2382;2383;2384;2385;2386;7164;7165;8330;8331;8332;8333;12809;12810</t>
  </si>
  <si>
    <t>1650;1651;1652;3199;3200;3201;3202;3203;3204;3205;3206;3207;3208;3209;3210;3211;3212;3213;3214;9531;11279;16841</t>
  </si>
  <si>
    <t>1650;3209;9531;11279;16841</t>
  </si>
  <si>
    <t>I3L397</t>
  </si>
  <si>
    <t>I3L397;I3L504;P63241;F8WCJ1;C9J7B5;C9J4W5;Q9GZV4;Q6IS14</t>
  </si>
  <si>
    <t>I3L397;I3L504;P63241;F8WCJ1;C9J7B5;C9J4W5;Q9GZV4</t>
  </si>
  <si>
    <t>7;7;7;4;4;4;4;3</t>
  </si>
  <si>
    <t>Eukaryotic translation initiation factor 5A (eIF-5A)</t>
  </si>
  <si>
    <t>EIF5A</t>
  </si>
  <si>
    <t>tr|I3L397|I3L397_HUMAN Eukaryotic translation initiation factor 5A (Fragment) OS=Homo sapiens OX=9606 GN=EIF5A PE=1 SV=8;tr|I3L504|I3L504_HUMAN Eukaryotic translation initiation factor 5A OS=Homo sapiens OX=9606 GN=EIF5A PE=1 SV=1;sp|P63241|IF5A1_HUMAN Euk</t>
  </si>
  <si>
    <t>DLAGCIHGLSNVK;LILPHVDIQLK;LNEHFLNTTDFLDTIK;LVPGWTKPITIGR;NILGGTVFR;NILGGTVFREPIICK;TIEAEAAHGTVTR</t>
  </si>
  <si>
    <t>405;1593;1658;1750;1856;1857;2314</t>
  </si>
  <si>
    <t>True;True;True;True;False;True;True</t>
  </si>
  <si>
    <t>405;1593;1658;1750;1856;1857;2315</t>
  </si>
  <si>
    <t>2520;2521;2522;2523;2524;2525;2526;2527;2528;2529;2530;2531;9957;9958;9959;9960;9961;10308;10309;10310;10311;10312;10896;10897;10898;10899;10900;10901;11542;11543;11544;11545;11546;11547;11548;11549;11550;11551;11552;11553;11554;14201</t>
  </si>
  <si>
    <t>3361;3362;3363;3364;3365;3366;3367;3368;3369;13202;13203;13204;13680;13681;13682;13683;13684;13685;14442;14443;14444;14445;14446;14447;15209;15210;15211;15212;15213;15214;15215;15216;15217;15218;15219;15220;15221;15222;18783</t>
  </si>
  <si>
    <t>3361;13203;13684;14442;15218;15220;18783</t>
  </si>
  <si>
    <t>A0A7I2V649</t>
  </si>
  <si>
    <t>A0A7I2V649;A0A7I2YQE4;P11940;A0A7I2V4N4;E7EQV3;A0A7I2YQ90;H0YAR2;A0A7I2YQ88;B3KT93;B4DZW4;B4DQX0;E7ERJ7;A0A087WTT1;Q5VX58;Q2VIP3;Q9H361;Q3ZCS4;H0YB75;H0YAS6;H0YB86;H0YAS7;H0YC10;A0A7I2V5W9;A0A7I2V4L7;A0A7I2V598;B1ANR0;A0A6Q8JFV4;H0YER0;B4DM75;E5RGH3;Q96DU9;Q4VXU2;Q6IQ30;Q53GL4;H0YEU6;Q59GZ7;A0A7I2V4V6;H0Y6X6;H0Y5F5;E5RJB9;E5RH24;Q13310</t>
  </si>
  <si>
    <t>A0A7I2V649;A0A7I2YQE4;P11940;A0A7I2V4N4;E7EQV3;A0A7I2YQ90;H0YAR2;A0A7I2YQ88;B3KT93;B4DZW4;B4DQX0;E7ERJ7;A0A087WTT1;Q5VX58;Q2VIP3;Q9H361;Q3ZCS4;H0YB75;H0YAS6</t>
  </si>
  <si>
    <t>6;6;6;6;6;6;6;6;6;6;5;5;5;4;4;4;4;3;3;2;2;1;1;1;1;1;1;1;1;1;1;1;1;1;1;1;1;1;1;1;1;1</t>
  </si>
  <si>
    <t>Poly(A) binding protein cytoplasmic 1</t>
  </si>
  <si>
    <t>PABPC1</t>
  </si>
  <si>
    <t>tr|A0A7I2V649|A0A7I2V649_HUMAN Poly(A) binding protein cytoplasmic 1 OS=Homo sapiens OX=9606 GN=PABPC1 PE=1 SV=1;tr|A0A7I2YQE4|A0A7I2YQE4_HUMAN Polyadenylate-binding protein OS=Homo sapiens OX=9606 GN=PABPC1 PE=1 SV=1;sp|P11940|PABP1_HUMAN Polyadenylate-bi</t>
  </si>
  <si>
    <t>AAGVEAAAEVAATEIK</t>
  </si>
  <si>
    <t>55;56;57;58;59;60;61;62;63;64;65;66</t>
  </si>
  <si>
    <t>72;73;74;75;76;77;78;79;80;81;82;83;84;85;86;87;88;89;90;91;92;93;94;95;96;97;98;99;100;101;102;103;104</t>
  </si>
  <si>
    <t>P52209</t>
  </si>
  <si>
    <t>P52209;B4E2U0;K7EM49;K7EMN2;K7EPF6;B4DL86;A9Z1X1;B4DV68</t>
  </si>
  <si>
    <t>P52209;B4E2U0;K7EM49;K7EMN2;K7EPF6</t>
  </si>
  <si>
    <t>9;8;7;6;6;4;2;2</t>
  </si>
  <si>
    <t>6-phosphogluconate dehydrogenase, decarboxylating (EC 1.1.1.44)</t>
  </si>
  <si>
    <t>PGD PGDH</t>
  </si>
  <si>
    <t>sp|P52209|6PGD_HUMAN 6-phosphogluconate dehydrogenase, decarboxylating OS=Homo sapiens OX=9606 GN=PGD PE=1 SV=3;tr|B4E2U0|B4E2U0_HUMAN 6-phosphogluconate dehydrogenase, decarboxylating OS=Homo sapiens OX=9606 PE=2 SV=1;tr|K7EM49|K7EM49_HUMAN phosphoglucona</t>
  </si>
  <si>
    <t>IGGILANELSVDEAALHAAVIAINEAIDR;IGGILANELSVDEAALHAAVIAINEAIDRR</t>
  </si>
  <si>
    <t>1203;1204</t>
  </si>
  <si>
    <t>7525;7526;7527;7528;7529;7530;7531;7532</t>
  </si>
  <si>
    <t>10094;10095;10096;10097;10098;10099</t>
  </si>
  <si>
    <t>10096;10099</t>
  </si>
  <si>
    <t>Q6FI35</t>
  </si>
  <si>
    <t>Q6FI35;Q6FHF5;P12004</t>
  </si>
  <si>
    <t>3;3;3</t>
  </si>
  <si>
    <t>DNA sliding clamp PCNA</t>
  </si>
  <si>
    <t>PCNA</t>
  </si>
  <si>
    <t>tr|Q6FI35|Q6FI35_HUMAN Proliferating cell nuclear antigen OS=Homo sapiens OX=9606 GN=PCNA PE=2 SV=1;tr|Q6FHF5|Q6FHF5_HUMAN Proliferating cell nuclear antigen (Fragment) OS=Homo sapiens OX=9606 GN=PCNA PE=2 SV=1;sp|P12004|PCNA_HUMAN Proliferating cell nucle</t>
  </si>
  <si>
    <t>DIELVMSQANVSR;IEDLSQQAQLAAAEK</t>
  </si>
  <si>
    <t>381;1154</t>
  </si>
  <si>
    <t>2365;2366;2367;2368;2369;2370;2371;7191;7192;7193;7194</t>
  </si>
  <si>
    <t>3194;3195;9568</t>
  </si>
  <si>
    <t>3195;9568</t>
  </si>
  <si>
    <t>Q0QEN7</t>
  </si>
  <si>
    <t>Q0QEN7;V9HW31;P06576;H0YH81;F8W079;H0YI37;F8W0P7</t>
  </si>
  <si>
    <t>Q0QEN7;V9HW31;P06576;H0YH81;F8W079</t>
  </si>
  <si>
    <t>13;13;13;9;7;4;2</t>
  </si>
  <si>
    <t>ATP synthase subunit beta (EC 7.1.2.2)</t>
  </si>
  <si>
    <t>ATP5B</t>
  </si>
  <si>
    <t>tr|Q0QEN7|Q0QEN7_HUMAN ATP synthase subunit beta (Fragment) OS=Homo sapiens OX=9606 GN=ATP5B PE=2 SV=1;tr|V9HW31|V9HW31_HUMAN ATP synthase subunit beta OS=Homo sapiens OX=9606 GN=HEL-S-271 PE=2 SV=1;sp|P06576|ATPB_HUMAN ATP synthase F(1) complex subunit be</t>
  </si>
  <si>
    <t>AANGVVLATEKK;LVQIEYALAAVAGGAPSVGIK;SVHKVEPITK;YNEDLELEDAIHTAILTLK</t>
  </si>
  <si>
    <t>17;1757;2212;2818</t>
  </si>
  <si>
    <t>17;1757;2212;2820</t>
  </si>
  <si>
    <t>84;85;86;87;88;89;90;91;10971;10972;10973;10974;10975;13527;13528;17494;17495;17496;17497;17498;17499;17500;17501;17502;17503</t>
  </si>
  <si>
    <t>119;120;121;122;123;124;125;126;127;14549;14550;14551;14552;14553;14554;14555;14556;17708;23595;23596;23597;23598;23599;23600;23601;23602;23603;23604;23605;23606;23607</t>
  </si>
  <si>
    <t>125;14555;17708;23597</t>
  </si>
  <si>
    <t>D3YTI8</t>
  </si>
  <si>
    <t>D3YTI8;D3YTB1;F8W727;P62910</t>
  </si>
  <si>
    <t>60S ribosomal protein L32</t>
  </si>
  <si>
    <t>RPL32</t>
  </si>
  <si>
    <t>tr|D3YTI8|D3YTI8_HUMAN 60S ribosomal protein L32 (Fragment) OS=Homo sapiens OX=9606 GN=RPL32 PE=1 SV=1;tr|D3YTB1|D3YTB1_HUMAN Ribosomal protein L32 (Fragment) OS=Homo sapiens OX=9606 GN=RPL32 PE=1 SV=1;tr|F8W727|F8W727_HUMAN Ribosomal protein L32 OS=Homo s</t>
  </si>
  <si>
    <t>ALAAFLKK;DVNQQEFVR;IAGQVAAANK;IAGQVAAANKKH;LKVPEWVDTVK;VLQALEGLK</t>
  </si>
  <si>
    <t>150;478;1120;1121;1614;2639</t>
  </si>
  <si>
    <t>150;478;1120;1121;1614;2640</t>
  </si>
  <si>
    <t>901;902;903;904;2958;2959;2960;2961;2962;2963;2964;2965;7019;7020;7021;7022;7023;7024;7025;7026;7027;10079;10080;16377;16378;16379;16380;16381</t>
  </si>
  <si>
    <t>1185;1186;3943;3944;3945;3946;3947;3948;3949;3950;9325;9326;9327;9328;9329;9330;9331;9332;9333;9334;9335;13337;13338;21917;21918;21919;21920;21921;21922;21923;21924;21925;21926</t>
  </si>
  <si>
    <t>1186;3946;9330;9335;13337;21917</t>
  </si>
  <si>
    <t>G3V279</t>
  </si>
  <si>
    <t>G3V279;P84090</t>
  </si>
  <si>
    <t>Enhancer of rudimentary homolog</t>
  </si>
  <si>
    <t>ERH</t>
  </si>
  <si>
    <t>tr|G3V279|G3V279_HUMAN Enhancer of rudimentary homolog OS=Homo sapiens OX=9606 GN=ERH PE=1 SV=1;sp|P84090|ERH_HUMAN Enhancer of rudimentary homolog OS=Homo sapiens OX=9606 GN=ERH PE=1 SV=1</t>
  </si>
  <si>
    <t>ESEIIDFFLGASLKDEVLK;GCTATLGNFAK;GTGIVSAPVPK;IGKPHTVPCK;SLEEIYLFSLPIK</t>
  </si>
  <si>
    <t>677;830;992;1214;2147</t>
  </si>
  <si>
    <t>4302;4303;4304;4305;5179;5180;5181;6175;6176;6177;6178;6179;6180;6181;6182;6183;6184;6185;6186;7603;7604;7605;7606;7607;13170</t>
  </si>
  <si>
    <t>5549;6602;6603;6604;6605;6606;7995;7996;7997;7998;7999;8000;8001;8002;8003;8004;8005;8006;8007;8008;8009;8010;8011;8012;8013;8014;8015;8016;8017;8018;10213;10214;10215;10216;17247;17248</t>
  </si>
  <si>
    <t>5549;6602;7995;10213;17248</t>
  </si>
  <si>
    <t>P00387</t>
  </si>
  <si>
    <t>P00387;A0A8I5QKX1;A0A8I5KW26;A0A8J8Z3C6;A0A8I5KR71;A0A8I5KYU1;A0A8J8YWN6;B1AHF3;A0A8I5QKT9;A0A8I5KPU0;Q6ZVI6;A0A8I5KVD2;A0A8I5QKL2;A0A087WZB1;A0A8I5KUA5;A0A8I5KTF9;A0A8I5KNV1;A0A8I5KXI5</t>
  </si>
  <si>
    <t>P00387;A0A8I5QKX1;A0A8I5KW26;A0A8J8Z3C6;A0A8I5KR71;A0A8I5KYU1;A0A8J8YWN6;B1AHF3;A0A8I5QKT9;A0A8I5KPU0;Q6ZVI6;A0A8I5KVD2;A0A8I5QKL2</t>
  </si>
  <si>
    <t>3;3;3;3;3;3;3;2;2;2;2;2;2;1;1;1;1;1</t>
  </si>
  <si>
    <t>NADH-cytochrome b5 reductase 3 (B5R) (Cytochrome b5 reductase) (EC 1.6.2.2) (Diaphorase-1)</t>
  </si>
  <si>
    <t>CYB5R3 DIA1</t>
  </si>
  <si>
    <t>sp|P00387|NB5R3_HUMAN NADH-cytochrome b5 reductase 3 OS=Homo sapiens OX=9606 GN=CYB5R3 PE=1 SV=3;tr|A0A8I5QKX1|A0A8I5QKX1_HUMAN cytochrome-b5 reductase OS=Homo sapiens OX=9606 GN=CYB5R3 PE=1 SV=1;tr|A0A8I5KW26|A0A8I5KW26_HUMAN cytochrome-b5 reductase OS=Ho</t>
  </si>
  <si>
    <t>ASLYNAVTIEDVQK;FGTINIVHPK;GDDALEKR;IGNAKGDDALEKR;IINNTENLVR;KFGTINIVHPK;QVVNFGPGPAK;QVVNFGPGPAKLPHSVLLEIQK</t>
  </si>
  <si>
    <t>230;758;831;1216;1246;1411;2028;2029</t>
  </si>
  <si>
    <t>1414;1415;1416;4725;4726;4727;4728;4729;4730;4731;4732;4733;4734;4735;4736;4737;5182;5183;5184;7611;7612;7613;7614;7840;7841;7842;7843;7844;7845;8842;8843;8844;8845;8846;12567;12568;12569;12570;12571;12572;12573</t>
  </si>
  <si>
    <t>1876;1877;6030;6031;6032;6033;6034;6035;6036;6037;6038;6039;6040;6041;6042;6043;6044;6607;10221;10583;10584;10585;10586;10587;10588;10589;10590;11936;11937;11938;11939;16544;16545;16546;16547;16548;16549</t>
  </si>
  <si>
    <t>1877;6030;6607;10221;10589;11936;16544;16545</t>
  </si>
  <si>
    <t>B4DW08</t>
  </si>
  <si>
    <t>B4DW08;B4DEC3;B4DLY4;B4DJW1;A0A7I2V5A1;A0A7I2V3U0;A0A7I2V614;A0A7I2V586;B4DZ08;A0A7I2V5T4;Q71UF1;B2RBW5;A0A0K0K1H7;A0A7I2V3F1;A2A274;Q99798</t>
  </si>
  <si>
    <t>2;2;2;2;2;2;2;2;2;2;2;2;2;2;2;2</t>
  </si>
  <si>
    <t>Aconitate hydratase, mitochondrial (EC 4.2.1.3) (Citrate hydro-lyase)</t>
  </si>
  <si>
    <t>tr|B4DW08|B4DW08_HUMAN Aconitate hydratase, mitochondrial OS=Homo sapiens OX=9606 PE=2 SV=1;tr|B4DEC3|B4DEC3_HUMAN Aconitate hydratase, mitochondrial OS=Homo sapiens OX=9606 PE=2 SV=1;tr|B4DLY4|B4DLY4_HUMAN Aconitate hydratase, mitochondrial OS=Homo sapien</t>
  </si>
  <si>
    <t>VEVECSSLQEAVQAAEAGADLVLLDNFKPEELHPTATVLK</t>
  </si>
  <si>
    <t>15525;15526;15527</t>
  </si>
  <si>
    <t>20652;20653;20654;20655</t>
  </si>
  <si>
    <t>B4DVJ0</t>
  </si>
  <si>
    <t>B4DVJ0;P06744;A0A1W6AYU6;A0A2U3TZU2;B4DE36;K7EQ48;A0A0J9YXP8;A0A2R8Y6C7;A0A0J9YYH3;A0A0J9YX90;K7ERC6;K7EPY4;CON__Q3ZBD7;K7EP41;K7ESF4;K7ENA0;A0A0J9YXM3;K7ELR7;A0A2R8YF08</t>
  </si>
  <si>
    <t>B4DVJ0;P06744;A0A1W6AYU6;A0A2U3TZU2;B4DE36;K7EQ48;A0A0J9YXP8;A0A2R8Y6C7;A0A0J9YYH3</t>
  </si>
  <si>
    <t>16;15;15;14;14;12;9;9;8;7;3;3;3;3;2;2;2;1;1</t>
  </si>
  <si>
    <t>Glucose-6-phosphate isomerase (EC 5.3.1.9)</t>
  </si>
  <si>
    <t xml:space="preserve">tr|B4DVJ0|B4DVJ0_HUMAN Glucose-6-phosphate isomerase OS=Homo sapiens OX=9606 PE=2 SV=1;sp|P06744|G6PI_HUMAN Glucose-6-phosphate isomerase OS=Homo sapiens OX=9606 GN=GPI PE=1 SV=4;tr|A0A1W6AYU6|A0A1W6AYU6_HUMAN Glucose-6-phosphate isomerase OS=Homo sapiens </t>
  </si>
  <si>
    <t>LCAAAASILGKPADR;PFLELDTNLPANRVPAGLEK;PFLELDTNLPANRVPAGLEKR</t>
  </si>
  <si>
    <t>1490;1953;1954</t>
  </si>
  <si>
    <t>9426;9427;9428;9429;9430;9431;12076;12077;12078;12079;12080;12081;12082;12083</t>
  </si>
  <si>
    <t>12590;12591;12592;12593;12594;12595;12596;12597;12598;15864;15865;15866;15867;15868;15869;15870;15871;15872;15873</t>
  </si>
  <si>
    <t>12596;15865;15871</t>
  </si>
  <si>
    <t>A0A5C2GQQ4</t>
  </si>
  <si>
    <t>IG c1156_heavy_IGHV3-13_IGHD5-12_IGHJ6 (IG c1359_heavy_IGHV3-13_IGHD5-12_IGHJ6) (IG c1662_heavy_IGHV3-13_IGHD5-12_IGHJ6)</t>
  </si>
  <si>
    <t>tr|A0A5C2GQQ4|A0A5C2GQQ4_HUMAN IG c1156_heavy_IGHV3-13_IGHD5-12_IGHJ6 (Fragment) OS=Homo sapiens OX=9606 PE=2 SV=1</t>
  </si>
  <si>
    <t>EIQTAVR;ESYSVYVYK;HAVSEGTK;KESYSVYVYK;LAHYNKR;LLLPGELAK;QVHPDTGISSK;VLKQVHPDTGISSK</t>
  </si>
  <si>
    <t>603;687;1045;1409;1475;1639;2025;2630</t>
  </si>
  <si>
    <t>603;687;1045;1409;1475;1639;2025;2631</t>
  </si>
  <si>
    <t>3781;3782;3783;3784;3785;4354;4355;4356;6500;6501;6502;6503;6504;6505;8835;8836;8837;8838;8839;9308;9309;9310;9311;10195;10196;10197;10198;10199;10200;10201;10202;12544;12545;12546;12547;12548;12549;12550;12551;12552;12553;16326;16327;16328;16329;16330;16331;16332;16333</t>
  </si>
  <si>
    <t>4871;4872;4873;4874;4875;4876;4877;4878;4879;4880;4881;4882;4883;4884;5616;5617;5618;8445;8446;8447;8448;8449;8450;8451;8452;8453;11933;12445;13517;13518;13519;13520;13521;13522;13523;13524;13525;13526;16505;16506;16507;16508;16509;16510;16511;16512;16513;16514;16515;16516;16517;16518;16519;16520;16521;16522;16523;16524;16525;16526;16527;16528;16529;16530;21859;21860;21861;21862;21863;21864</t>
  </si>
  <si>
    <t>4883;5618;8446;11933;12445;13519;16525;21862</t>
  </si>
  <si>
    <t>V9HWF2</t>
  </si>
  <si>
    <t>V9HWF2;A0A5K1VW95;P40925;B9A041;C9JF79;B8ZZ51;C9JRL4;C9JLV6</t>
  </si>
  <si>
    <t>V9HWF2;A0A5K1VW95;P40925;B9A041;C9JF79;B8ZZ51</t>
  </si>
  <si>
    <t>9;9;9;8;6;5;4;1</t>
  </si>
  <si>
    <t>HEL-S-32</t>
  </si>
  <si>
    <t>tr|V9HWF2|V9HWF2_HUMAN Malate dehydrogenase OS=Homo sapiens OX=9606 GN=HEL-S-32 PE=2 SV=1;tr|A0A5K1VW95|A0A5K1VW95_HUMAN Malate dehydrogenase OS=Homo sapiens OX=9606 GN=MDH1 PE=1 SV=1;sp|P40925|MDHC_HUMAN Malate dehydrogenase, cytoplasmic OS=Homo sapiens O</t>
  </si>
  <si>
    <t>DLGTESQIFISR;EIRPALELLEPIEQK;FDLGQDVIDFTGHALALYR;FVSISDLLVPK;LSAIYGGTYMLNKPIEEIIVQNGK</t>
  </si>
  <si>
    <t>419;604;738;801;1688</t>
  </si>
  <si>
    <t>2600;2601;2602;2603;3786;3787;3788;4622;4984;4985;4986;4987;4988;10494;10495;10496;10497;10498</t>
  </si>
  <si>
    <t>3430;4885;4886;4887;4888;5877;6337;6338;6339;6340;6341;6342;13923</t>
  </si>
  <si>
    <t>3430;4885;5877;6342;13923</t>
  </si>
  <si>
    <t>F8W7S5</t>
  </si>
  <si>
    <t>F8W7S5;A1A5C5;A1A5C4;A7BI36;Q9P2E9;B3KSG1;A0A087WU26</t>
  </si>
  <si>
    <t>4;4;4;4;4;2;2</t>
  </si>
  <si>
    <t>Ribosome-binding protein 1 (Ribosome receptor protein)</t>
  </si>
  <si>
    <t>RRBP1</t>
  </si>
  <si>
    <t>tr|F8W7S5|F8W7S5_HUMAN Ribosome-binding protein 1 OS=Homo sapiens OX=9606 GN=RRBP1 PE=1 SV=1;tr|A1A5C5|A1A5C5_HUMAN Ribosome-binding protein 1 OS=Homo sapiens OX=9606 GN=RRBP1 PE=2 SV=1;tr|A1A5C4|A1A5C4_HUMAN Ribosome-binding protein 1 OS=Homo sapiens OX=9</t>
  </si>
  <si>
    <t>ALGSVGPVDLLVNNAAVALLQPFLEVTK;GTVQALHATGAR</t>
  </si>
  <si>
    <t>170;1000</t>
  </si>
  <si>
    <t>1051;1052;1053;1054;1055;1056;1057;6211;6212;6213;6214;6215;6216</t>
  </si>
  <si>
    <t>1458;1459;1460;1461;1462;1463;1464;1465;1466;1467;1468;1469;1470;1471;8036;8037;8038;8039;8040;8041</t>
  </si>
  <si>
    <t>1468;8040</t>
  </si>
  <si>
    <t>E4W6B6</t>
  </si>
  <si>
    <t>E4W6B6;B2R4D8;K7ELC7;P61353</t>
  </si>
  <si>
    <t>3;3;3;3</t>
  </si>
  <si>
    <t>Large ribosomal subunit protein eL27 (60S ribosomal protein L27)</t>
  </si>
  <si>
    <t>RPL27</t>
  </si>
  <si>
    <t>tr|E4W6B6|E4W6B6_HUMAN Large ribosomal subunit protein eL27 (Fragment) OS=Homo sapiens OX=9606 GN=RPL27 PE=2 SV=1;tr|B2R4D8|B2R4D8_HUMAN 60S ribosomal protein L27 OS=Homo sapiens OX=9606 PE=2 SV=1;tr|K7ELC7|K7ELC7_HUMAN 60S ribosomal protein L27 (Fragment)</t>
  </si>
  <si>
    <t>AGELTEDEVER;SLVIPEKFQHILR;VITIMQNPR;VLNTNIDGR;YSQVLANGLDNK</t>
  </si>
  <si>
    <t>99;2170;2590;2637;2826</t>
  </si>
  <si>
    <t>99;2170;2591;2638;2828</t>
  </si>
  <si>
    <t>616;617;13269;13270;13271;13272;13273;16038;16039;16040;16366;16367;17545;17546;17547;17548;17549</t>
  </si>
  <si>
    <t>834;835;836;837;17335;17336;17337;17338;17339;17340;17341;17342;17343;17344;17345;17346;21445;21446;21911;21912;23643;23644</t>
  </si>
  <si>
    <t>836;17346;21446;21911;23643</t>
  </si>
  <si>
    <t>A0A384MTR2</t>
  </si>
  <si>
    <t>A0A384MTR2;P30048;Q53HC2;A4UCS5</t>
  </si>
  <si>
    <t>A0A384MTR2;P30048;Q53HC2</t>
  </si>
  <si>
    <t>9;9;7;2</t>
  </si>
  <si>
    <t>Thioredoxin-dependent peroxide reductase, mitochondrial (EC 1.11.1.24) (Thioredoxin-dependent peroxiredoxin 3)</t>
  </si>
  <si>
    <t>PRDX3 hCG_37898</t>
  </si>
  <si>
    <t>tr|A0A384MTR2|A0A384MTR2_HUMAN Thioredoxin-dependent peroxide reductase, mitochondrial OS=Homo sapiens OX=9606 GN=PRDX3 PE=2 SV=1;sp|P30048|PRDX3_HUMAN Thioredoxin-dependent peroxide reductase, mitochondrial OS=Homo sapiens OX=9606 GN=PRDX3 PE=1 SV=3;tr|Q5</t>
  </si>
  <si>
    <t>AQEILSQLPIK;IQPGKVVVFIKPTCPYCR;QGLLEFVDITATNHTNEIQDYLQQLTGAR;VFIGKDCIGGCSDLVSLQQSGELLTR;VVVFIKPTCPYCR</t>
  </si>
  <si>
    <t>208;1328;1993;2517;2740</t>
  </si>
  <si>
    <t>208;1328;1993;2518;2742</t>
  </si>
  <si>
    <t>1277;1278;1279;1280;1281;1282;1283;1284;1285;8408;8409;8410;12327;12328;12329;12330;15557;15558;15559;15560;17018;17019;17020;17021;17022;17023</t>
  </si>
  <si>
    <t>1712;1713;1714;11373;11374;11375;16248;16249;20697;22911;22912;22913;22914;22915;22916;22917;22918;22919;22920;22921;22922;22923</t>
  </si>
  <si>
    <t>1712;11374;16248;20697;22914</t>
  </si>
  <si>
    <t>B7Z4G3</t>
  </si>
  <si>
    <t>B7Z4G3;Q1X8D7</t>
  </si>
  <si>
    <t>cDNA FLJ50807, highly similar to Homo sapiens leucine rich repeat containing 36 (LRRC36), mRNA</t>
  </si>
  <si>
    <t>tr|B7Z4G3|B7Z4G3_HUMAN cDNA FLJ50807, highly similar to Homo sapiens leucine rich repeat containing 36 (LRRC36), mRNA OS=Homo sapiens OX=9606 PE=2 SV=1;sp|Q1X8D7|LRC36_HUMAN Leucine-rich repeat-containing protein 36 OS=Homo sapiens OX=9606 GN=LRRC36 PE=1 S</t>
  </si>
  <si>
    <t>AQQEQELAADAFK;LIELQAGKK;LWEEQLAAAK;SEALPTDLPAPSAPDLTEPK</t>
  </si>
  <si>
    <t>213;1587;1766;2078</t>
  </si>
  <si>
    <t>1302;1303;1304;1305;1306;1307;9922;9923;9924;9925;9926;9927;11021;11022;11023;12811;12812;12813;12814;12815</t>
  </si>
  <si>
    <t>1726;1727;13181;13182;14630;16842;16843</t>
  </si>
  <si>
    <t>1727;13181;14630;16843</t>
  </si>
  <si>
    <t>E9PS69</t>
  </si>
  <si>
    <t>E9PS69;E9PJG4;B4DTK0;A0AAG2UYB8;B7Z9R8;E9PNM1;Q6IAX1;B4DND3;A0A1W2PQ47;P37268</t>
  </si>
  <si>
    <t>1;1;1;1;1;1;1;1;1;1</t>
  </si>
  <si>
    <t>Farnesyl-diphosphate farnesyltransferase 1</t>
  </si>
  <si>
    <t>FDFT1</t>
  </si>
  <si>
    <t>tr|E9PS69|E9PS69_HUMAN Farnesyl-diphosphate farnesyltransferase 1 OS=Homo sapiens OX=9606 GN=FDFT1 PE=1 SV=1;tr|E9PJG4|E9PJG4_HUMAN Squalene synthase (Fragment) OS=Homo sapiens OX=9606 GN=FDFT1 PE=1 SV=1;tr|B4DTK0|B4DTK0_HUMAN Squalene synthase OS=Homo sap</t>
  </si>
  <si>
    <t>SHTILLVQPTK;SHTILLVQPTKRPEGR</t>
  </si>
  <si>
    <t>2114;2115</t>
  </si>
  <si>
    <t>12953;12954;12955;12956;12957;12958;12959;12960;12961;12962;12963;12964;12965;12966</t>
  </si>
  <si>
    <t>16992;16993;16994;16995;16996;16997;16998;16999;17000;17001;17002;17003;17004;17005;17006</t>
  </si>
  <si>
    <t>16999;17005</t>
  </si>
  <si>
    <t>Q12906</t>
  </si>
  <si>
    <t>Q12906;F4ZW66;F4ZW65;A8K590;F4ZW64;Q59GP7;K7EKJ9;K7EQR9;K7EKY0;K7ER69;B4DFG4;K7EJ09;K7EPG3;K7ERM6;B4DDF3;K7EM82;K7ENK6</t>
  </si>
  <si>
    <t>Q12906;F4ZW66;F4ZW65;A8K590;F4ZW64;Q59GP7;K7EKJ9</t>
  </si>
  <si>
    <t>7;7;7;7;7;6;5;3;3;2;2;2;2;1;1;1;1</t>
  </si>
  <si>
    <t>Interleukin enhancer-binding factor 3 (Double-stranded RNA-binding protein 76) (DRBP76) (M-phase phosphoprotein 4) (MPP4) (Nuclear factor associated with dsRNA) (NFAR) (Nuclear factor of activated T-cells 90 kDa) (NF-AT-90) (Translational control protein 80) (TCP80)</t>
  </si>
  <si>
    <t>ILF3 DRBF MPHOSPH4 NF90</t>
  </si>
  <si>
    <t xml:space="preserve">sp|Q12906|ILF3_HUMAN Interleukin enhancer-binding factor 3 OS=Homo sapiens OX=9606 GN=ILF3 PE=1 SV=3;tr|F4ZW66|F4ZW66_HUMAN NF110b OS=Homo sapiens OX=9606 PE=2 SV=1;tr|F4ZW65|F4ZW65_HUMAN NF90b OS=Homo sapiens OX=9606 PE=2 SV=1;tr|A8K590|A8K590_HUMAN cDNA </t>
  </si>
  <si>
    <t>IVGYFVSGCDPSIMGIGPVPAISGALKK;SLDLDISKTNVNGGAIALGHPLGGSGSR;TNVNGGAIALGHPLGGSGSR;VSPETVDSVIMGNVLQSSSDAIYLAR</t>
  </si>
  <si>
    <t>1379;2145;2371;2690</t>
  </si>
  <si>
    <t>1379;2145;2372;2692</t>
  </si>
  <si>
    <t>8690;8691;13159;13160;13161;14608;14609;14610;14611;14612;14613;14614;14615;14616;16707;16708;16709</t>
  </si>
  <si>
    <t>11750;11751;11752;17223;19323;19324;19325;19326;19327;19328;19329;19330;19331;19332;19333;19334;19335;19336;19337;19338;19339;22450</t>
  </si>
  <si>
    <t>11751;17223;19336;22450</t>
  </si>
  <si>
    <t>A0A0S2Z4C3</t>
  </si>
  <si>
    <t>A0A0S2Z4C3;P07954;A0A0S2Z408;A0A0S2Z3W2;A0A0S2Z4H0;A0A804HI24</t>
  </si>
  <si>
    <t>2;2;1;1;1;1</t>
  </si>
  <si>
    <t>Fumarate hydratase, mitochondrial (EC 4.2.1.2)</t>
  </si>
  <si>
    <t>FH</t>
  </si>
  <si>
    <t>tr|A0A0S2Z4C3|A0A0S2Z4C3_HUMAN Fumarate hydratase, mitochondrial (Fragment) OS=Homo sapiens OX=9606 GN=FH PE=2 SV=1;sp|P07954|FUMH_HUMAN Fumarate hydratase, mitochondrial OS=Homo sapiens OX=9606 GN=FH PE=1 SV=3;tr|A0A0S2Z408|A0A0S2Z408_HUMAN Fumarate hydra</t>
  </si>
  <si>
    <t>AAIGLLAR;ADSELQLVEQR;DISPVLKDPASFR;GFLFGPSLAQELGLGCVLIR;SFPDFPTPGVVFR</t>
  </si>
  <si>
    <t>13;51;393;860;2096</t>
  </si>
  <si>
    <t>67;68;69;339;340;341;342;343;2423;2424;2425;2426;2427;2428;5318;5319;5320;5321;12863;12864;12865;12866</t>
  </si>
  <si>
    <t>105;546;547;548;549;550;3238;3239;3240;3241;3242;3243;3244;3245;6768;16888;16889</t>
  </si>
  <si>
    <t>105;546;3244;6768;16888</t>
  </si>
  <si>
    <t>P21964</t>
  </si>
  <si>
    <t>P21964;A0A7I2V370;A0A140VJG8;B8XPJ8;B8XPJ7;H7BZ45;A0A7I2V3G7;E7EUU8;E7EMS6;F8WBW9;F2WW53;A3F6Y9;A0A4D6GL81;A0A4D6GL01;A0A4D6GKX6;A0A4D6GKQ6;F2WW55;A0A4D6GIL3;A0A4D6GIK3;A0A4D6GIA3;A0A4D6GI82;A0A4D6GI39;A0A4D6GI65;A0A4D6GI63;A0A4D6GI41;A0A4D6GI32;A0A4D6GI07;A0A286SD53;A0A4D6GI75;A0A1S6YJG6;A0A4D6GIW7</t>
  </si>
  <si>
    <t>P21964;A0A7I2V370;A0A140VJG8;B8XPJ8;B8XPJ7;H7BZ45;A0A7I2V3G7;E7EUU8;E7EMS6;F8WBW9</t>
  </si>
  <si>
    <t>4;4;4;4;4;3;3;3;3;2;1;1;1;1;1;1;1;1;1;1;1;1;1;1;1;1;1;1;1;1;1</t>
  </si>
  <si>
    <t>Catechol O-methyltransferase (EC 2.1.1.6)</t>
  </si>
  <si>
    <t>COMT</t>
  </si>
  <si>
    <t>sp|P21964|COMT_HUMAN Catechol O-methyltransferase OS=Homo sapiens OX=9606 GN=COMT PE=1 SV=2;tr|A0A7I2V370|A0A7I2V370_HUMAN Catechol O-methyltransferase OS=Homo sapiens OX=9606 GN=COMT PE=1 SV=1;tr|A0A140VJG8|A0A140VJG8_HUMAN Catechol O-methyltransferase OS</t>
  </si>
  <si>
    <t>INFDKYHPGYFGK;NKTGAAPIIDVVR;NQSFCPTVNLDK;NQSFCPTVNLDKLWTLVSEQTR;TGAAPIIDVVR</t>
  </si>
  <si>
    <t>1312;1862;1907;1908;2288</t>
  </si>
  <si>
    <t>1312;1862;1907;1908;2289</t>
  </si>
  <si>
    <t>8320;8321;8322;11575;11576;11577;11578;11579;11580;11824;11825;11826;11827;11828;11829;11830;11831;14018;14019;14020;14021;14022;14023</t>
  </si>
  <si>
    <t>11274;15243;15244;15245;15246;15576;15577;15578;18484;18485;18486;18487;18488;18489;18490;18491;18492;18493</t>
  </si>
  <si>
    <t>11274;15243;15577;15578;18485</t>
  </si>
  <si>
    <t>A0A090N8Y2</t>
  </si>
  <si>
    <t>A0A090N8Y2;A0A499FI48;C9JMN9;P13667</t>
  </si>
  <si>
    <t>12;12;12;12</t>
  </si>
  <si>
    <t>Protein disulfide-isomerase A4 (EC 5.3.4.1) (Endoplasmic reticulum resident protein 72)</t>
  </si>
  <si>
    <t>ERP70 tcag7.505</t>
  </si>
  <si>
    <t>tr|A0A090N8Y2|A0A090N8Y2_HUMAN Protein disulfide-isomerase A4 OS=Homo sapiens OX=9606 GN=ERP70 PE=2 SV=1;tr|A0A499FI48|A0A499FI48_HUMAN Protein disulfide-isomerase OS=Homo sapiens OX=9606 GN=PDIA4 PE=1 SV=1;tr|C9JMN9|C9JMN9_HUMAN Protein disulfide-isomeras</t>
  </si>
  <si>
    <t>FRISLGLPVGAVINCADNTGAK;GSAITGPVAK;ISLGLPVGAVINCADNTGAK;NLYIISVK</t>
  </si>
  <si>
    <t>781;975;1343;1889</t>
  </si>
  <si>
    <t>4841;4842;4843;4844;6065;6066;6067;6068;6069;6070;8460;8461;8462;8463;8464;8465;8466;8467;8468;8469;8470;8471;8472;8473;8474;8475;8476;8477;11704;11705;11706;11707;11708</t>
  </si>
  <si>
    <t>6162;7850;7851;7852;11425;11426;11427;11428;11429;11430;11431;11432;11433;11434;11435;11436;11437;11438;11439;11440;11441;11442;11443;11444;11445;11446;11447;11448;11449;11450;11451;11452;11453;11454;11455;11456;15399;15400;15401</t>
  </si>
  <si>
    <t>6162;7852;11456;15400</t>
  </si>
  <si>
    <t>E9PBS1</t>
  </si>
  <si>
    <t>E9PBS1;P22234;B4DGX3;D6RF62</t>
  </si>
  <si>
    <t>11;11;8;7</t>
  </si>
  <si>
    <t>Bifunctional phosphoribosylaminoimidazole carboxylase/phosphoribosylaminoimidazole succinocarboxamide synthetase (EC 4.1.1.21) (EC 6.3.2.6)</t>
  </si>
  <si>
    <t>PAICS</t>
  </si>
  <si>
    <t>tr|E9PBS1|E9PBS1_HUMAN Bifunctional phosphoribosylaminoimidazole carboxylase/phosphoribosylaminoimidazole succinocarboxamide synthetase (Fragment) OS=Homo sapiens OX=9606 GN=PAICS PE=1 SV=1;sp|P22234|PUR6_HUMAN Bifunctional phosphoribosylaminoimidazole car</t>
  </si>
  <si>
    <t>EIDGGLETLR;IEVIKPGDLGVDLTSK;LGPLQVAR;LKLPAVVTADLR;LSVISVEDPPQR;TGVVTDGVK;VETTEDLVAK</t>
  </si>
  <si>
    <t>590;1174;1568;1610;1706;2302;2510</t>
  </si>
  <si>
    <t>590;1174;1568;1610;1706;2303;2511</t>
  </si>
  <si>
    <t>3693;3694;3695;7337;7338;7339;7340;7341;7342;9797;9798;9799;9800;9801;10064;10065;10604;10605;10606;14111;14112;14113;14114;15519;15520;15521;15522;15523;15524</t>
  </si>
  <si>
    <t>4783;9730;9731;9732;9733;9734;9735;9736;9737;9738;9739;9740;9741;9742;9743;13043;13044;13322;13323;14067;18641;18642;18643;20643;20644;20645;20646;20647;20648;20649;20650;20651</t>
  </si>
  <si>
    <t>4783;9732;13043;13322;14067;18641;20648</t>
  </si>
  <si>
    <t>A0A7P0TAQ1</t>
  </si>
  <si>
    <t>A0A7P0TAQ1;A0A7P0TAW3;P55072;A0A7P0Z4C6;A0A7P0T8Q5;A0A7I2V540;A0A7I2V2Y2;A0A7I2V5G8;A0A7I2YQJ0</t>
  </si>
  <si>
    <t>A0A7P0TAQ1;A0A7P0TAW3;P55072;A0A7P0Z4C6;A0A7P0T8Q5;A0A7I2V540;A0A7I2V2Y2</t>
  </si>
  <si>
    <t>25;25;25;24;24;24;16;8;1</t>
  </si>
  <si>
    <t>Transitional endoplasmic reticulum ATPase (EC 3.6.4.6) (15S Mg(2+)-ATPase p97 subunit) (Valosin-containing protein)</t>
  </si>
  <si>
    <t>VCP</t>
  </si>
  <si>
    <t>tr|A0A7P0TAQ1|A0A7P0TAQ1_HUMAN Transitional endoplasmic reticulum ATPase OS=Homo sapiens OX=9606 GN=VCP PE=1 SV=1;tr|A0A7P0TAW3|A0A7P0TAW3_HUMAN Transitional endoplasmic reticulum ATPase OS=Homo sapiens OX=9606 GN=VCP PE=1 SV=1;sp|P55072|TERA_HUMAN Transit</t>
  </si>
  <si>
    <t>AEIIHHLADLLTDQRDEILLANKK;LIDIFYPGDQQSVTFGTK</t>
  </si>
  <si>
    <t>68;1585</t>
  </si>
  <si>
    <t>421;422;423;424;425;426;9905;9906</t>
  </si>
  <si>
    <t>599;600;601;602;603;13156</t>
  </si>
  <si>
    <t>602;13156</t>
  </si>
  <si>
    <t>Q15181</t>
  </si>
  <si>
    <t>Q15181;V9HWB5;Q5SQT6</t>
  </si>
  <si>
    <t>Q15181;V9HWB5</t>
  </si>
  <si>
    <t>Inorganic pyrophosphatase (EC 3.6.1.1) (Pyrophosphate phospho-hydrolase) (PPase)</t>
  </si>
  <si>
    <t>PPA1 IOPPP PP</t>
  </si>
  <si>
    <t>sp|Q15181|IPYR_HUMAN Inorganic pyrophosphatase OS=Homo sapiens OX=9606 GN=PPA1 PE=1 SV=2;tr|V9HWB5|V9HWB5_HUMAN Inorganic pyrophosphatase OS=Homo sapiens OX=9606 GN=HEL-S-66p PE=2 SV=1</t>
  </si>
  <si>
    <t>ASSTCPLTFENVKVPEANILGQIGHGYK;LFDFQGLQHQVAHVATQLEAAR;VDASVAVFCEIQNTLINTLIR</t>
  </si>
  <si>
    <t>233;1540;2472</t>
  </si>
  <si>
    <t>233;1540;2473</t>
  </si>
  <si>
    <t>1431;1432;1433;1434;1435;1436;9645;9646;9647;9648;9649;9650;9651;9652;9653;9654;9655;9656;9657;9658;15264;15265;15266</t>
  </si>
  <si>
    <t>1885;1886;12786;12787;12788;12789;12790;12791;12792;12793;12794;12795;12796;12797;12798;12799;20237;20238;20239</t>
  </si>
  <si>
    <t>1886;12795;20237</t>
  </si>
  <si>
    <t>D3DTW3</t>
  </si>
  <si>
    <t>D3DTW3;Q9NZI8</t>
  </si>
  <si>
    <t>Insulin-like growth factor 2 mRNA binding protein 1 deltaN CRDBP (Insulin-like growth factor 2 mRNA binding protein 1, isoform CRA_a)</t>
  </si>
  <si>
    <t>IGF2BP1 hCG_27512</t>
  </si>
  <si>
    <t>tr|D3DTW3|D3DTW3_HUMAN Insulin-like growth factor 2 mRNA binding protein 1 deltaN CRDBP OS=Homo sapiens OX=9606 GN=IGF2BP1 PE=2 SV=1;sp|Q9NZI8|IF2B1_HUMAN Insulin-like growth factor 2 mRNA-binding protein 1 OS=Homo sapiens OX=9606 GN=IGF2BP1 PE=1 SV=2</t>
  </si>
  <si>
    <t>GVAGAHGLLCLLSDHVDKR;IAAAGLDVTSPEPLPTNHPLLTLK</t>
  </si>
  <si>
    <t>1002;1116</t>
  </si>
  <si>
    <t>6224;6225;6226;7007;7008;7009</t>
  </si>
  <si>
    <t>8053;9316;9317</t>
  </si>
  <si>
    <t>8053;9316</t>
  </si>
  <si>
    <t>Q6ZSW5</t>
  </si>
  <si>
    <t>cDNA FLJ45162 fis, clone BRAWH3043944</t>
  </si>
  <si>
    <t>tr|Q6ZSW5|Q6ZSW5_HUMAN cDNA FLJ45162 fis, clone BRAWH3043944 OS=Homo sapiens OX=9606 PE=2 SV=1</t>
  </si>
  <si>
    <t>DLYEDELVPLFEK;EAAQEAVK;EIEGEEIEIVLAKPPDKK;NLATTVTEEILEK;TGYTLDVTTGQR;VTEGLVDVILYHQPDDK</t>
  </si>
  <si>
    <t>440;491;591;1865;2303;2697</t>
  </si>
  <si>
    <t>True;False;True;True;False;True</t>
  </si>
  <si>
    <t>440;491;591;1865;2304;2699</t>
  </si>
  <si>
    <t>2725;2726;2727;2728;3039;3040;3041;3696;3697;3698;3699;11589;11590;11591;11592;11593;14115;14116;14117;14118;14119;16745;16746;16747;16748</t>
  </si>
  <si>
    <t>3542;4053;4784;15250;15251;15252;15253;15254;15255;15256;18644;18645;18646;18647;22512;22513;22514;22515</t>
  </si>
  <si>
    <t>3542;4053;4784;15253;18645;22513</t>
  </si>
  <si>
    <t>F8WEI7</t>
  </si>
  <si>
    <t>F8WEI7;A0A384MR27;P09382</t>
  </si>
  <si>
    <t>Galectin 1</t>
  </si>
  <si>
    <t>LGALS1</t>
  </si>
  <si>
    <t>tr|F8WEI7|F8WEI7_HUMAN Galectin 1 OS=Homo sapiens OX=9606 GN=LGALS1 PE=1 SV=1;tr|A0A384MR27|A0A384MR27_HUMAN Galectin OS=Homo sapiens OX=9606 PE=2 SV=1;sp|P09382|LEG1_HUMAN Galectin-1 OS=Homo sapiens OX=9606 GN=LGALS1 PE=1 SV=2</t>
  </si>
  <si>
    <t>AAQKADVLTTGAGNPVGDKLNVITVGPR;ADVLTTGAGNPVGDKLNVITVGPR;LGPNYLHIPVNCPYR;NAIHTFVQSGSHLAAR</t>
  </si>
  <si>
    <t>20;53;1569;1809</t>
  </si>
  <si>
    <t>103;104;105;106;347;348;349;350;351;352;353;354;355;9802;9803;9804;11227;11228;11229;11230;11231;11232;11233;11234;11235;11236;11237;11238;11239;11240</t>
  </si>
  <si>
    <t>151;152;153;552;553;13045;13046;14861;14862;14863;14864</t>
  </si>
  <si>
    <t>153;552;13045;14864</t>
  </si>
  <si>
    <t>Q6P6D7</t>
  </si>
  <si>
    <t>Q6P6D7;Q6FHU2;Q6FHK8;P18669;B4DKL5;Q53G35;Q0D2Q6;Q8N0Y7;B4DMJ7;P15259;B7Z9E5;B4DJA4;A4D2J6;B7ZW15</t>
  </si>
  <si>
    <t>Q6P6D7;Q6FHU2;Q6FHK8;P18669;B4DKL5;Q53G35;Q0D2Q6;Q8N0Y7</t>
  </si>
  <si>
    <t>9;9;9;9;8;8;8;5;4;4;3;3;2;1</t>
  </si>
  <si>
    <t>Phosphoglycerate mutase (EC 5.4.2.11) (EC 5.4.2.4)</t>
  </si>
  <si>
    <t>PGAM1</t>
  </si>
  <si>
    <t>tr|Q6P6D7|Q6P6D7_HUMAN Phosphoglycerate mutase OS=Homo sapiens OX=9606 GN=PGAM1 PE=2 SV=1;tr|Q6FHU2|Q6FHU2_HUMAN Phosphoglycerate mutase (Fragment) OS=Homo sapiens OX=9606 GN=PGAM1 PE=2 SV=1;tr|Q6FHK8|Q6FHK8_HUMAN Phosphoglycerate mutase OS=Homo sapiens OX</t>
  </si>
  <si>
    <t>AIGSASEGAQSSLQEVYHK;EELEEVIKDI;IVEIDAHIGCAMSGLIADAK;LFQVEYAIEAIK;LNATNIELATVQPGQNFHMFTK</t>
  </si>
  <si>
    <t>131;544;1374;1547;1652</t>
  </si>
  <si>
    <t>773;774;775;776;777;778;3369;3370;3371;3372;8664;8665;8666;8667;8668;8669;9677;9678;9679;10253;10254</t>
  </si>
  <si>
    <t>1016;1017;1018;1019;1020;1021;1022;1023;1024;1025;1026;1027;4385;11719;11720;12814;12815;12816;13564</t>
  </si>
  <si>
    <t>1023;4385;11719;12815;13564</t>
  </si>
  <si>
    <t>A0A7I2V4U6</t>
  </si>
  <si>
    <t>A0A7I2V4U6;A0A7I2V2L0;A0A7I2V512;Q8IWR8;J3QR09;J3KTE4;Q53G49;A0A7I2YQG2;P84098;A0A7I2V638</t>
  </si>
  <si>
    <t>2;2;2;2;2;2;2;2;2;1</t>
  </si>
  <si>
    <t>Ribosomal protein L19</t>
  </si>
  <si>
    <t>RPL19</t>
  </si>
  <si>
    <t>tr|A0A7I2V4U6|A0A7I2V4U6_HUMAN Ribosomal protein L19 OS=Homo sapiens OX=9606 GN=RPL19 PE=1 SV=1;tr|A0A7I2V2L0|A0A7I2V2L0_HUMAN Ribosomal protein L19 OS=Homo sapiens OX=9606 GN=RPL19 PE=1 SV=1;tr|A0A7I2V512|A0A7I2V512_HUMAN Ribosomal protein L19 OS=Homo sap</t>
  </si>
  <si>
    <t>GIVVTAYSPLGSPDRPWAKPEDPSLLEDPR;NLVVIPK;SPPGQVTEAVK</t>
  </si>
  <si>
    <t>904;1888;2180</t>
  </si>
  <si>
    <t>5601;5602;5603;5604;5605;11699;11700;11701;11702;11703;13330;13331;13332;13333;13334</t>
  </si>
  <si>
    <t>7257;7258;7259;7260;7261;7262;7263;7264;7265;7266;15398;17446;17447</t>
  </si>
  <si>
    <t>7266;15398;17447</t>
  </si>
  <si>
    <t>V9HWB4</t>
  </si>
  <si>
    <t>V9HWB4;P11021;A0A7P0TB36;A0A7P0TAI0;B4DEF7</t>
  </si>
  <si>
    <t>V9HWB4;P11021;A0A7P0TB36;A0A7P0TAI0</t>
  </si>
  <si>
    <t>37;37;35;33;15</t>
  </si>
  <si>
    <t>Endoplasmic reticulum chaperone BIP (EC 3.6.4.10) (78 kDa glucose-regulated protein) (Binding-immunoglobulin protein) (Endoplasmic reticulum chaperone BiP) (Heat shock protein 70 family protein 5) (Heat shock protein family A member 5) (Immunoglobulin heavy chain-binding protein)</t>
  </si>
  <si>
    <t>HEL-S-89n</t>
  </si>
  <si>
    <t>tr|V9HWB4|V9HWB4_HUMAN Endoplasmic reticulum chaperone BIP OS=Homo sapiens OX=9606 GN=HEL-S-89n PE=2 SV=1;sp|P11021|BIP_HUMAN Endoplasmic reticulum chaperone BiP OS=Homo sapiens OX=9606 GN=HSPA5 PE=1 SV=2;tr|A0A7P0TB36|A0A7P0TB36_HUMAN Endoplasmic reticulu</t>
  </si>
  <si>
    <t>AQSELAAHQKK;FVFDRPLPVSR;ILHVDNHIGISIAGLTADAR;LVSLIGSK;NVSIGIVGK</t>
  </si>
  <si>
    <t>214;795;1285;1760;1942</t>
  </si>
  <si>
    <t>1308;1309;4954;4955;4956;4957;4958;8138;8139;8140;8141;8142;8143;8144;8145;8146;8147;8148;8149;8150;8151;8152;8153;10992;10993;10994;10995;10996;10997;10998;10999;12015;12016;12017;12018;12019;12020</t>
  </si>
  <si>
    <t>1728;1729;6302;6303;6304;6305;6306;6307;11076;11077;11078;11079;11080;11081;11082;11083;11084;11085;11086;11087;11088;11089;14598;14599;14600;15811</t>
  </si>
  <si>
    <t>1729;6303;11089;14598;15811</t>
  </si>
  <si>
    <t>K7EJT5</t>
  </si>
  <si>
    <t>K7EJT5;K7EP65;K7EKS7;K7ELC4;K7EMH1;K7ERI7;Q7Z4W8;P35268</t>
  </si>
  <si>
    <t>1;1;1;1;1;1;1;1</t>
  </si>
  <si>
    <t>Large ribosomal subunit protein eL22 (60S ribosomal protein L22)</t>
  </si>
  <si>
    <t>RPL22</t>
  </si>
  <si>
    <t>tr|K7EJT5|K7EJT5_HUMAN Large ribosomal subunit protein eL22 (Fragment) OS=Homo sapiens OX=9606 GN=RPL22 PE=1 SV=1;tr|K7EP65|K7EP65_HUMAN Large ribosomal subunit protein eL22 (Fragment) OS=Homo sapiens OX=9606 GN=RPL22 PE=1 SV=1;tr|K7EKS7|K7EKS7_HUMAN Large</t>
  </si>
  <si>
    <t>PEFLEDPSVLTK</t>
  </si>
  <si>
    <t>12067;12068;12069;12070;12071</t>
  </si>
  <si>
    <t>15857;15858;15859;15860;15861;15862</t>
  </si>
  <si>
    <t>B4DF70</t>
  </si>
  <si>
    <t>B4DF70;V9HW12;P32119;A6NIW5</t>
  </si>
  <si>
    <t>Peroxiredoxin-2 (EC 1.11.1.24) (Thioredoxin-dependent peroxiredoxin 2)</t>
  </si>
  <si>
    <t>tr|B4DF70|B4DF70_HUMAN Peroxiredoxin-2 OS=Homo sapiens OX=9606 PE=2 SV=1;tr|V9HW12|V9HW12_HUMAN Peroxiredoxin-2 OS=Homo sapiens OX=9606 GN=HEL-S-2a PE=2 SV=1;sp|P32119|PRDX2_HUMAN Peroxiredoxin-2 OS=Homo sapiens OX=9606 GN=PRDX2 PE=1 SV=5;tr|A6NIW5|A6NIW5_</t>
  </si>
  <si>
    <t>EGTDSSQGIPQLVSNISACQVIAEAVR;INALTAASEAACLIVSVDETIKNPR;LLDVVHPAAK;QVKPYVEEGLHPQIIIR</t>
  </si>
  <si>
    <t>578;1308;1625;2026</t>
  </si>
  <si>
    <t>3607;3608;3609;3610;3611;8272;8273;8274;8275;10124;10125;10126;12554;12555;12556;12557;12558;12559</t>
  </si>
  <si>
    <t>4708;4709;4710;11207;11208;11209;13380;13381;13382;13383;13384;13385;16531</t>
  </si>
  <si>
    <t>4708;11207;13380;16531</t>
  </si>
  <si>
    <t>A0AAG2UVQ9</t>
  </si>
  <si>
    <t>A0AAG2UVQ9;A0A087WZS8;A0AAG2UXD5;A0A494C1A6;A0AAA9YHZ3;A0AAG2UXY5;A0A075B6G5;A0AAG2UXE0;A0A087X0Y3;Q8IX82;B7Z3A0;A0A087WZE1;A0AAG2UWP1;A0AAG2UWE3;A0AAG2UW69;A0A087WVC7;A0AAG2T1T7;A0AAG2UVQ4;A0AAG2UYR2;A0AAG2UXD8;A0AAG2UXK7;A0AAG2UXS2;A0A087WZJ2;A2BGT6;A2BH96;A0A8V8TMC1;A0A087WTW4;Q8IX62;A0A087WWQ1;B4DUQ6;Q8IX75;Q8IX84;Q8IX74;Q8IX71;Q8IX85;Q8IX81;Q8IX73;A0AAG2UVJ3;Q4VC10;A2BGT5;A0A2K7P776;A0AAG2UVF6;A0A494C053;Q8IX72;Q5VTG8;B4DG53;P0DPF3;Q5U227;A0A087X002;Q5VTG7;A0AAG2SUX2;Q5VTG6;H7BY70;Q3BBV2;Q3BBV0;Q5TI25;Q6P3W6;B4DH59;A0A087WUL8;P0DPF2</t>
  </si>
  <si>
    <t>2;2;2;1;1;1;1;1;1;1;1;1;1;1;1;1;1;1;1;1;1;1;1;1;1;1;1;1;1;1;1;1;1;1;1;1;1;1;1;1;1;1;1;1;1;1;1;1;1;1;1;1;1;1;1;1;1;1;1;1</t>
  </si>
  <si>
    <t>NBPF member 26</t>
  </si>
  <si>
    <t>NBPF26</t>
  </si>
  <si>
    <t>tr|A0AAG2UVQ9|A0AAG2UVQ9_HUMAN NBPF member 26 OS=Homo sapiens OX=9606 GN=NBPF26 PE=3 SV=1;tr|A0A087WZS8|A0A087WZS8_HUMAN NBPF member 26 OS=Homo sapiens OX=9606 GN=NBPF26 PE=3 SV=2;tr|A0AAG2UXD5|A0AAG2UXD5_HUMAN NBPF member 26 OS=Homo sapiens OX=9606 GN=NBP</t>
  </si>
  <si>
    <t>ILPTLEAVAALGNK;INNVIDNLIVAPGTFEVQIEEVR;NQDLAPNSAEQASILSLVTK</t>
  </si>
  <si>
    <t>1293;1314;1903</t>
  </si>
  <si>
    <t>8186;8187;8188;8189;8328;8329;11787;11788</t>
  </si>
  <si>
    <t>11115;11116;11117;11118;11277;11278;15503;15504</t>
  </si>
  <si>
    <t>11116;11277;15503</t>
  </si>
  <si>
    <t>J3KSP2</t>
  </si>
  <si>
    <t>J3KSP2;J3KT73;J3QL01;P63173</t>
  </si>
  <si>
    <t>Large ribosomal subunit protein eL38 (60S ribosomal protein L38)</t>
  </si>
  <si>
    <t>RPL38</t>
  </si>
  <si>
    <t xml:space="preserve">tr|J3KSP2|J3KSP2_HUMAN Large ribosomal subunit protein eL38 (Fragment) OS=Homo sapiens OX=9606 GN=RPL38 PE=1 SV=1;tr|J3KT73|J3KT73_HUMAN Large ribosomal subunit protein eL38 OS=Homo sapiens OX=9606 GN=RPL38 PE=1 SV=1;tr|J3QL01|J3QL01_HUMAN Large ribosomal </t>
  </si>
  <si>
    <t>IGPYQPNVPVGIDYVIPK;ITPENLPQILLQLKR;VIHLSNLPHSGYSDSAVLK;YQLLQLVEPFGVISNHLILNK</t>
  </si>
  <si>
    <t>1221;1360;2574;2822</t>
  </si>
  <si>
    <t>1221;1360;2575;2824</t>
  </si>
  <si>
    <t>7647;7648;7649;7650;7651;7652;7653;7654;7655;7656;7657;7658;7659;7660;7661;7662;7663;7664;8589;8590;8591;15942;15943;15944;15945;15946;15947;17527;17528</t>
  </si>
  <si>
    <t>10269;10270;10271;10272;10273;10274;10275;10276;10277;10278;10279;10280;10281;10282;10283;10284;10285;10286;11633;11634;21325;21326;21327;23622</t>
  </si>
  <si>
    <t>10273;11633;21325;23622</t>
  </si>
  <si>
    <t>A0A7I2YQD0</t>
  </si>
  <si>
    <t>A0A7I2YQD0;A0A7I2V4Q0;A0A7I2V5X8;A0A7I2V421;A0A7I2V4J3;A0A7I2YQ77;A0A7I2V430;A0A7I2V2M5;A0A7I2V4F0;A3RJH1;Q92499</t>
  </si>
  <si>
    <t>2;2;2;2;2;2;2;2;2;2;2</t>
  </si>
  <si>
    <t>ATP-dependent RNA helicase (EC 3.6.4.13)</t>
  </si>
  <si>
    <t>DDX1</t>
  </si>
  <si>
    <t>tr|A0A7I2YQD0|A0A7I2YQD0_HUMAN ATP-dependent RNA helicase OS=Homo sapiens OX=9606 GN=DDX1 PE=1 SV=1;tr|A0A7I2V4Q0|A0A7I2V4Q0_HUMAN ATP-dependent RNA helicase OS=Homo sapiens OX=9606 GN=DDX1 PE=1 SV=1;tr|A0A7I2V5X8|A0A7I2V5X8_HUMAN RNA helicase OS=Homo sapi</t>
  </si>
  <si>
    <t>GDGPICLVLAPTR;GLDVEDVK;GVEICIATPGR;TLAYLLPAIVHINHQPYLER;VLEEANQAINPK</t>
  </si>
  <si>
    <t>833;918;1006;2338;2614</t>
  </si>
  <si>
    <t>833;918;1006;2339;2615</t>
  </si>
  <si>
    <t>5191;5192;5193;5194;5711;5712;5713;5714;6233;6234;14398;14399;14400;14401;14402;16237;16238;16239;16240;16241</t>
  </si>
  <si>
    <t>6632;6633;7399;8060;8061;19050;19051;19052;21764</t>
  </si>
  <si>
    <t>6632;7399;8061;19050;21764</t>
  </si>
  <si>
    <t>H3BQF1</t>
  </si>
  <si>
    <t>H3BQF1;P07741;H3BSW3;H3BQZ9;H3BQB1;Q12898</t>
  </si>
  <si>
    <t>H3BQF1;P07741;H3BSW3;H3BQZ9;H3BQB1</t>
  </si>
  <si>
    <t>5;5;4;4;4;2</t>
  </si>
  <si>
    <t>Adenine phosphoribosyltransferase (EC 2.4.2.7)</t>
  </si>
  <si>
    <t>APRT</t>
  </si>
  <si>
    <t>tr|H3BQF1|H3BQF1_HUMAN Adenine phosphoribosyltransferase (Fragment) OS=Homo sapiens OX=9606 GN=APRT PE=1 SV=8;sp|P07741|APT_HUMAN Adenine phosphoribosyltransferase OS=Homo sapiens OX=9606 GN=APRT PE=1 SV=2;tr|H3BSW3|H3BSW3_HUMAN adenine phosphoribosyltrans</t>
  </si>
  <si>
    <t>AIDLFTDAIK;AIEINPDSAQPYK;AIEINPDSAQPYKWR</t>
  </si>
  <si>
    <t>122;126;127</t>
  </si>
  <si>
    <t>731;743;744;745;746;747;748;749</t>
  </si>
  <si>
    <t>955;967;968;969;970;971</t>
  </si>
  <si>
    <t>955;968;971</t>
  </si>
  <si>
    <t>Q9BRF8</t>
  </si>
  <si>
    <t>Serine/threonine-protein phosphatase CPPED1 (EC 3.1.3.16) (Calcineurin-like phosphoesterase domain-containing protein 1) (Complete S-transactivated protein 1)</t>
  </si>
  <si>
    <t>CPPED1 CSTP1</t>
  </si>
  <si>
    <t>sp|Q9BRF8|CPPED_HUMAN Serine/threonine-protein phosphatase CPPED1 OS=Homo sapiens OX=9606 GN=CPPED1 PE=1 SV=3</t>
  </si>
  <si>
    <t>APGTPHSHTKPYVR;GCGTVLLSGPR;ILTFDQLALDSPK;TAVVVGTITDDVR;TNRPPLSLSR;TNSTFNQVVLK</t>
  </si>
  <si>
    <t>203;828;1299;2249;2369;2370</t>
  </si>
  <si>
    <t>203;828;1299;2250;2370;2371</t>
  </si>
  <si>
    <t>1258;5169;5170;5171;5172;5173;5174;5175;8225;8226;8227;8228;8229;8230;8231;13782;13783;13784;14602;14603;14604;14605;14606;14607</t>
  </si>
  <si>
    <t>1674;6585;6586;6587;6588;6589;6590;6591;6592;6593;6594;11157;11158;11159;11160;11161;18162;18163;18164;18165;18166;19318;19319;19320;19321;19322</t>
  </si>
  <si>
    <t>1674;6585;11159;18164;19319;19322</t>
  </si>
  <si>
    <t>Q5TEC6</t>
  </si>
  <si>
    <t>Q5TEC6;A0A590UJL8</t>
  </si>
  <si>
    <t>Histone H3-7</t>
  </si>
  <si>
    <t>H3-7 H3-2 HIST2H3PS2</t>
  </si>
  <si>
    <t>sp|Q5TEC6|H37_HUMAN Histone H3-7 OS=Homo sapiens OX=9606 GN=H3-7 PE=1 SV=1</t>
  </si>
  <si>
    <t>EAEGSSAEYKK;ELLPEIR;HLVMGDIPAAVNAFQEAASLLGK;HLVMGDIPAAVNAFQEAASLLGKK</t>
  </si>
  <si>
    <t>497;641;1092;1093</t>
  </si>
  <si>
    <t>3074;3075;4064;4065;4066;4067;4068;6842;6843;6844;6845;6846;6847;6848;6849</t>
  </si>
  <si>
    <t>4105;5282;9050;9051;9052;9053;9054;9055;9056</t>
  </si>
  <si>
    <t>4105;5282;9050;9054</t>
  </si>
  <si>
    <t>C9JXB8</t>
  </si>
  <si>
    <t>C9JXB8;A0A994J4A5;C9JNW5;V9HW01;P83731</t>
  </si>
  <si>
    <t>Large ribosomal subunit protein eL24 (60S ribosomal protein L24)</t>
  </si>
  <si>
    <t>RPL24</t>
  </si>
  <si>
    <t>tr|C9JXB8|C9JXB8_HUMAN Large ribosomal subunit protein eL24 OS=Homo sapiens OX=9606 GN=RPL24 PE=1 SV=1;tr|A0A994J4A5|A0A994J4A5_HUMAN Large ribosomal subunit protein eL24 OS=Homo sapiens OX=9606 GN=RPL24 PE=1 SV=1;tr|C9JNW5|C9JNW5_HUMAN Large ribosomal sub</t>
  </si>
  <si>
    <t>AIVDALPPPCESACTVPTDVDKWFHHQK;AIVDALPPPCESACTVPTDVDKWFHHQKN;MEIATKDPLNPIKQDVK;VIAINVDDPDAANYNDINDVKR</t>
  </si>
  <si>
    <t>145;146;1783;2569</t>
  </si>
  <si>
    <t>145;146;1783;2570</t>
  </si>
  <si>
    <t>872;873;874;875;876;877;878;879;880;881;882;11116;15881;15882;15883;15884;15885</t>
  </si>
  <si>
    <t>1144;1145;1146;1147;1148;14733;21178;21179;21180;21181</t>
  </si>
  <si>
    <t>1145;1146;14733;21178</t>
  </si>
  <si>
    <t>H3BNC9</t>
  </si>
  <si>
    <t>H3BNC9;P08708;H0YN73;H0YN88;A0A075B716</t>
  </si>
  <si>
    <t>2;2;1;1;1</t>
  </si>
  <si>
    <t>Cytoplasmic polyadenylation element-binding protein 1 (40S ribosomal protein S17) (Small ribosomal subunit protein eS17)</t>
  </si>
  <si>
    <t>tr|H3BNC9|H3BNC9_HUMAN Cytoplasmic polyadenylation element-binding protein 1 OS=Homo sapiens OX=9606 PE=3 SV=2;sp|P08708|RS17_HUMAN Small ribosomal subunit protein eS17 OS=Homo sapiens OX=9606 GN=RPS17 PE=1 SV=2;tr|H0YN73|H0YN73_HUMAN Ribosomal protein S17</t>
  </si>
  <si>
    <t>AGAAPYVQAFDSLLAGPVAEYLK;LSDLLAPISEQIK;SALFAQINQGESITHALK;SGPKPFSAPKPQTSPSPK</t>
  </si>
  <si>
    <t>93;1694;2052;2106</t>
  </si>
  <si>
    <t>564;565;566;567;10521;10522;10523;10524;10525;10526;12687;12921;12922;12923;12924</t>
  </si>
  <si>
    <t>735;736;737;13969;13970;13971;13972;16642;16960;16961</t>
  </si>
  <si>
    <t>735;13970;16642;16960</t>
  </si>
  <si>
    <t>Q75MH1</t>
  </si>
  <si>
    <t>Q75MH1;P62854;Q5JNZ5;Q76N57</t>
  </si>
  <si>
    <t>Q75MH1;P62854;Q5JNZ5</t>
  </si>
  <si>
    <t>40S ribosomal protein S26</t>
  </si>
  <si>
    <t>RPS26 LOC285938 hCG_1745083 tcag7.125</t>
  </si>
  <si>
    <t>tr|Q75MH1|Q75MH1_HUMAN 40S ribosomal protein S26 OS=Homo sapiens OX=9606 GN=RPS26 PE=3 SV=1;sp|P62854|RS26_HUMAN Small ribosomal subunit protein eS26 OS=Homo sapiens OX=9606 GN=RPS26 PE=1 SV=3;sp|Q5JNZ5|RS26L_HUMAN Putative ribosomal protein eS26-like OS=H</t>
  </si>
  <si>
    <t>EIAQDFKTDLR;FQSSAVMALQEACEAYLVGLFEDTNLCAIHAK;SAPATGGVK;STELLIR</t>
  </si>
  <si>
    <t>587;779;2053;2198</t>
  </si>
  <si>
    <t>3682;3683;3684;4827;12688;12689;13456;13457;13458;13459;13460</t>
  </si>
  <si>
    <t>4776;4777;4778;4779;6149;16643;17612;17613;17614;17615;17616;17617;17618;17619;17620;17621;17622;17623;17624;17625;17626;17627;17628;17629;17630;17631;17632</t>
  </si>
  <si>
    <t>4779;6149;16643;17615</t>
  </si>
  <si>
    <t>D0PNI1</t>
  </si>
  <si>
    <t>D0PNI1;P63104;E7EX29;B0AZS6;E7ESK7;B7Z2E6;H0YB80;E5RIR4;E9PD24;E7EVZ2;Q2F831;E5RGE1;Q6LD62</t>
  </si>
  <si>
    <t>D0PNI1;P63104;E7EX29;B0AZS6;E7ESK7</t>
  </si>
  <si>
    <t>11;11;9;7;6;5;5;4;4;4;4;3;3</t>
  </si>
  <si>
    <t>Epididymis luminal protein 4 (Epididymis secretory protein Li 3) (Epididymis secretory protein Li 93) (Tyrosine 3-monooxygenase/tryptophan 5-monooxygenase activation protein zeta polypeptide)</t>
  </si>
  <si>
    <t>YWHAZ HEL-S-3 HEL-S-93 HEL4</t>
  </si>
  <si>
    <t>tr|D0PNI1|D0PNI1_HUMAN Epididymis luminal protein 4 OS=Homo sapiens OX=9606 GN=YWHAZ PE=2 SV=1;sp|P63104|1433Z_HUMAN 14-3-3 protein zeta/delta OS=Homo sapiens OX=9606 GN=YWHAZ PE=1 SV=1;tr|E7EX29|E7EX29_HUMAN Tyrosine 3-monooxygenase/tryptophan 5-monooxyge</t>
  </si>
  <si>
    <t>AVTEQGHELSNEER;DSTLIMQLLR;EKIEAELQDICNDVLELLDK;NLLSVAYK;YLIPNATQPESK</t>
  </si>
  <si>
    <t>284;462;612;1879;2813</t>
  </si>
  <si>
    <t>True;False;True;False;True</t>
  </si>
  <si>
    <t>284;462;612;1879;2815</t>
  </si>
  <si>
    <t>1770;1771;1772;1773;1774;1775;2866;2867;2868;2869;2870;2871;2872;3838;3839;11639;11640;11641;11642;11643;11644;11645;11646;11647;11648;11649;17484</t>
  </si>
  <si>
    <t>2395;2396;2397;2398;2399;3797;3798;3799;3800;3801;3802;3803;3804;3805;3806;3807;4982;15301;15302;15303;15304;15305;15306;15307;15308;15309;15310;15311;15312;15313;15314;23586;23587;23588</t>
  </si>
  <si>
    <t>2399;3801;4982;15311;23587</t>
  </si>
  <si>
    <t>A0A2R8YEW1</t>
  </si>
  <si>
    <t>A0A2R8YEW1;V9GYA2;A0A2R8Y4D6;A0A2R8Y4H0;A0A2R8Y5A0;A0A2R8YF43;A0A2R8YD58;Q2I0Y7;E7EU96;B5BUH5;B2R6D7;Q5U5J2;Q8NEV1;P68400</t>
  </si>
  <si>
    <t>1;1;1;1;1;1;1;1;1;1;1;1;1;1</t>
  </si>
  <si>
    <t>CSNK2A1</t>
  </si>
  <si>
    <t>tr|A0A2R8YEW1|A0A2R8YEW1_HUMAN non-specific serine/threonine protein kinase (Fragment) OS=Homo sapiens OX=9606 GN=CSNK2A1 PE=1 SV=1;tr|V9GYA2|V9GYA2_HUMAN non-specific serine/threonine protein kinase (Fragment) OS=Homo sapiens OX=9606 GN=CSNK2A1 PE=1 SV=2;</t>
  </si>
  <si>
    <t>IAILTCPFEPPKPK;ISDSVLVDIKDTEPLIQTAK;SQDDEIGDGTTGVVVLAGALLEEAEQLLDR</t>
  </si>
  <si>
    <t>1124;1337;2183</t>
  </si>
  <si>
    <t>7039;7040;7041;7042;7043;7044;7045;8435;8436;8437;8438;8439;8440;13350;13351</t>
  </si>
  <si>
    <t>9345;9346;9347;9348;9349;11396;11397;11398;11399;11400;11401;11402;11403;11404;11405;11406;17463</t>
  </si>
  <si>
    <t>9347;11396;17463</t>
  </si>
  <si>
    <t>H7C2W9</t>
  </si>
  <si>
    <t>H7C2W9;C9JU56;B7Z4E3;B2R4C1;B7Z4C8;P62899;Q76N53;B8ZZK4</t>
  </si>
  <si>
    <t>2;2;2;2;2;2;1;1</t>
  </si>
  <si>
    <t>Large ribosomal subunit protein eL31 (60S ribosomal protein L31)</t>
  </si>
  <si>
    <t>RPL31</t>
  </si>
  <si>
    <t>tr|H7C2W9|H7C2W9_HUMAN Large ribosomal subunit protein eL31 (Fragment) OS=Homo sapiens OX=9606 GN=RPL31 PE=1 SV=1;tr|C9JU56|C9JU56_HUMAN Large ribosomal subunit protein eL31 (Fragment) OS=Homo sapiens OX=9606 GN=RPL31 PE=1 SV=1;tr|B7Z4E3|B7Z4E3_HUMAN Large</t>
  </si>
  <si>
    <t>DLVSSLTSGLLTIGDR;GVTIIGPATVGGIKPGCFK;LLQDHPWLLSQNLVVKPDQLIK</t>
  </si>
  <si>
    <t>438;1028;1645</t>
  </si>
  <si>
    <t>2714;2715;2716;2717;2718;6359;6360;6361;6362;6363;6364;10219;10220;10221;10222</t>
  </si>
  <si>
    <t>3523;3524;3525;8233;8234;8235;8236;8237;8238;8239;13538;13539</t>
  </si>
  <si>
    <t>3525;8237;13538</t>
  </si>
  <si>
    <t>P41091</t>
  </si>
  <si>
    <t>P41091;Q2VIR3</t>
  </si>
  <si>
    <t>Eukaryotic translation initiation factor 2 subunit 3 (EC 3.6.5.3) (Eukaryotic translation initiation factor 2 subunit gamma X) (eIF2-gamma X) (eIF2gX)</t>
  </si>
  <si>
    <t>EIF2S3 EIF2G</t>
  </si>
  <si>
    <t>sp|P41091|IF2G_HUMAN Eukaryotic translation initiation factor 2 subunit 3 OS=Homo sapiens OX=9606 GN=EIF2S3 PE=1 SV=3;sp|Q2VIR3|IF2GL_HUMAN Eukaryotic translation initiation factor 2 subunit 3B OS=Homo sapiens OX=9606 GN=EIF2S3B PE=1 SV=2</t>
  </si>
  <si>
    <t>DIICQIAYAR;GAVDGGLSIPHSTK;TTTGNKVFGALK;TTTGNKVFGALKGAVDGGLSIPHSTK</t>
  </si>
  <si>
    <t>382;820;2397;2398</t>
  </si>
  <si>
    <t>382;820;2398;2399</t>
  </si>
  <si>
    <t>2372;2373;5109;5110;5111;5112;5113;5114;5115;5116;5117;5118;5119;14758;14759;14760</t>
  </si>
  <si>
    <t>3196;3197;6526;6527;6528;6529;6530;6531;6532;6533;6534;6535;6536;6537;6538;6539;6540;6541;6542;6543;6544;6545;6546;6547;6548;6549;6550;19487;19488;19489;19490</t>
  </si>
  <si>
    <t>3196;6549;19488;19490</t>
  </si>
  <si>
    <t>A0A384MDW7</t>
  </si>
  <si>
    <t>A0A384MDW7;P30084</t>
  </si>
  <si>
    <t>4;3</t>
  </si>
  <si>
    <t>Enoyl-CoA hydratase, mitochondrial (EC 4.2.1.17) (EC 5.3.3.8) (Enoyl-CoA hydratase 1) (Short-chain enoyl-CoA hydratase)</t>
  </si>
  <si>
    <t>ECHS1 hCG_18928</t>
  </si>
  <si>
    <t>tr|A0A384MDW7|A0A384MDW7_HUMAN Enoyl-CoA hydratase, mitochondrial OS=Homo sapiens OX=9606 GN=ECHS1 PE=2 SV=1;sp|P30084|ECHM_HUMAN Enoyl-CoA hydratase, mitochondrial OS=Homo sapiens OX=9606 GN=ECHS1 PE=1 SV=4</t>
  </si>
  <si>
    <t>DGNVLLHEMQIQHPTASLIAK;VHAELADVLTEAVVDSILAIK;VHAELADVLTEAVVDSILAIKK</t>
  </si>
  <si>
    <t>367;2558;2559</t>
  </si>
  <si>
    <t>367;2559;2560</t>
  </si>
  <si>
    <t>2285;2286;2287;2288;2289;2290;15840;15841;15842;15843;15844;15845;15846</t>
  </si>
  <si>
    <t>3107;3108;21146;21147;21148;21149;21150;21151;21152</t>
  </si>
  <si>
    <t>3107;21148;21152</t>
  </si>
  <si>
    <t>Q9BZ93</t>
  </si>
  <si>
    <t>Q9BZ93;G3V3U4;G3V3I1;G3V295;A0A140VK44;G3V5Z7;P60900</t>
  </si>
  <si>
    <t>3;3;3;3;3;3;3</t>
  </si>
  <si>
    <t>Prosomal P27K protein</t>
  </si>
  <si>
    <t>PSMA6</t>
  </si>
  <si>
    <t xml:space="preserve">tr|Q9BZ93|Q9BZ93_HUMAN Prosomal P27K protein (Fragment) OS=Homo sapiens OX=9606 GN=PSMA6 PE=4 SV=1;tr|G3V3U4|G3V3U4_HUMAN Proteasome subunit alpha type OS=Homo sapiens OX=9606 GN=PSMA6 PE=1 SV=1;tr|G3V3I1|G3V3I1_HUMAN Proteasome subunit alpha type OS=Homo </t>
  </si>
  <si>
    <t>AVYTQDCPLAAAK;EIADLGEALATAVIPQWQK;IVAVTGAEAQK;LVSVLQNK;TITVALADGGRPDNTGR;VVSIGVPVSELLDDPSGPAGSLTSVEFCGGTHLR</t>
  </si>
  <si>
    <t>289;585;1372;1761;2330;2737</t>
  </si>
  <si>
    <t>289;585;1372;1761;2331;2739</t>
  </si>
  <si>
    <t>1806;1807;1808;3670;3671;3672;3673;3674;3675;3676;8661;11000;11001;11002;11003;14327;14328;14329;14330;17006;17007;17008;17009;17010</t>
  </si>
  <si>
    <t>2432;2433;4762;4763;4764;4765;4766;4767;4768;4769;11715;14601;18934;18935;22905;22906</t>
  </si>
  <si>
    <t>2433;4765;11715;14601;18934;22905</t>
  </si>
  <si>
    <t>A0A384MDW6</t>
  </si>
  <si>
    <t>A0A384MDW6;Q96C23;B8ZZ75;H7C1B5;H7C320;Q12915</t>
  </si>
  <si>
    <t>A0A384MDW6;Q96C23;B8ZZ75;H7C1B5</t>
  </si>
  <si>
    <t>3;3;2;2;1;1</t>
  </si>
  <si>
    <t>Aldose 1-epimerase (EC 5.1.3.3)</t>
  </si>
  <si>
    <t>tr|A0A384MDW6|A0A384MDW6_HUMAN Aldose 1-epimerase OS=Homo sapiens OX=9606 PE=2 SV=1;sp|Q96C23|GALM_HUMAN Galactose mutarotase OS=Homo sapiens OX=9606 GN=GALM PE=1 SV=1;tr|B8ZZ75|B8ZZ75_HUMAN Galactose mutarotase OS=Homo sapiens OX=9606 GN=GALM PE=1 SV=1;tr</t>
  </si>
  <si>
    <t>ELFPIAAQVDKEHLFPAAQVK;IGIASQALGIAQTALDCAVNYAENR</t>
  </si>
  <si>
    <t>627;1208</t>
  </si>
  <si>
    <t>3967;3968;3969;3970;3971;3972;3973;7548;7549;7550;7551;7552;7553</t>
  </si>
  <si>
    <t>5180;5181;5182;10146;10147;10148;10149</t>
  </si>
  <si>
    <t>5180;10147</t>
  </si>
  <si>
    <t>O60701</t>
  </si>
  <si>
    <t>O60701;E7ER83;E7ETF4;Q9NQ81;E7EV97;E7ER95;Q9NQ82;D6RHF4;Q9NY20;E9PBD2</t>
  </si>
  <si>
    <t>31;10;10;10;10;6;5;2;2;2</t>
  </si>
  <si>
    <t>UDP-glucose 6-dehydrogenase (UDP-Glc dehydrogenase) (UDP-GlcDH) (UDPGDH) (EC 1.1.1.22)</t>
  </si>
  <si>
    <t>UGDH</t>
  </si>
  <si>
    <t>sp|O60701|UGDH_HUMAN UDP-glucose 6-dehydrogenase OS=Homo sapiens OX=9606 GN=UGDH PE=1 SV=1</t>
  </si>
  <si>
    <t>AVAQALEVIPR;NVLLDPQLVPGGGASEMAVAHALTEK</t>
  </si>
  <si>
    <t>256;1938</t>
  </si>
  <si>
    <t>1583;1584;1585;1586;11993;11994;11995;11996;11997</t>
  </si>
  <si>
    <t>2153;2154;2155;2156;2157;15789;15790;15791;15792;15793</t>
  </si>
  <si>
    <t>2157;15791</t>
  </si>
  <si>
    <t>A2A2D0</t>
  </si>
  <si>
    <t>A2A2D0;B5BU83;A0A140VJW2;P16949;Q59G27;Q96CE4;B7Z4K3</t>
  </si>
  <si>
    <t>A2A2D0;B5BU83;A0A140VJW2;P16949;Q59G27;Q96CE4</t>
  </si>
  <si>
    <t>3;3;3;3;2;2;1</t>
  </si>
  <si>
    <t>STMN1</t>
  </si>
  <si>
    <t>tr|A2A2D0|A2A2D0_HUMAN Stathmin (Fragment) OS=Homo sapiens OX=9606 GN=STMN1 PE=1 SV=8;tr|B5BU83|B5BU83_HUMAN Stathmin OS=Homo sapiens OX=9606 GN=STMN1 PE=2 SV=1;tr|A0A140VJW2|A0A140VJW2_HUMAN Stathmin OS=Homo sapiens OX=9606 PE=2 SV=1;sp|P16949|STMN1_HUMAN</t>
  </si>
  <si>
    <t>ATVQQLEGR;ELGVGIALR;FEETTADGRK;TTQFSCTLGEK</t>
  </si>
  <si>
    <t>254;632;745;2396</t>
  </si>
  <si>
    <t>254;632;745;2397</t>
  </si>
  <si>
    <t>1575;1576;1577;1578;1579;3994;3995;3996;3997;4649;4650;4651;14753;14754;14755;14756;14757</t>
  </si>
  <si>
    <t>2146;2147;2148;2149;2150;5200;5201;5202;5919;19484;19485;19486</t>
  </si>
  <si>
    <t>2147;5202;5919;19484</t>
  </si>
  <si>
    <t>B8ZWD8</t>
  </si>
  <si>
    <t>B8ZWD8;B8ZWD1;A0A024RAF2;B8ZWD9;P07108</t>
  </si>
  <si>
    <t>2;2;2;2;2</t>
  </si>
  <si>
    <t>Acyl-CoA-binding protein</t>
  </si>
  <si>
    <t>DBI</t>
  </si>
  <si>
    <t>tr|B8ZWD8|B8ZWD8_HUMAN Acyl-CoA-binding protein OS=Homo sapiens OX=9606 GN=DBI PE=2 SV=1;tr|B8ZWD1|B8ZWD1_HUMAN Acyl-CoA-binding protein OS=Homo sapiens OX=9606 GN=DBI PE=1 SV=1;tr|A0A024RAF2|A0A024RAF2_HUMAN Acyl-CoA-binding protein OS=Homo sapiens OX=960</t>
  </si>
  <si>
    <t>GLESLPPLRPQQNPVLPVAGER;TSPKPAVVETVTTAKPQQIQALMDEVTK</t>
  </si>
  <si>
    <t>920;2386</t>
  </si>
  <si>
    <t>920;2387</t>
  </si>
  <si>
    <t>5719;5720;5721;5722;5723;14697;14698;14699;14700</t>
  </si>
  <si>
    <t>7402;7403;19408</t>
  </si>
  <si>
    <t>7403;19408</t>
  </si>
  <si>
    <t>H0Y711</t>
  </si>
  <si>
    <t>H0Y711;A0A024R0H7;Q9BQA1</t>
  </si>
  <si>
    <t>Methylosome protein WDR77 (Methylosome protein 50) (WD repeat-containing protein 77)</t>
  </si>
  <si>
    <t>WDR77</t>
  </si>
  <si>
    <t>tr|H0Y711|H0Y711_HUMAN Methylosome protein WDR77 (Fragment) OS=Homo sapiens OX=9606 GN=WDR77 PE=1 SV=1;tr|A0A024R0H7|A0A024R0H7_HUMAN Methylosome protein WDR77 OS=Homo sapiens OX=9606 PE=2 SV=1;sp|Q9BQA1|MEP50_HUMAN Methylosome protein WDR77 OS=Homo sapien</t>
  </si>
  <si>
    <t>GQVCLPVISAENWKPATK;TDQVIQSLIALVNDPQPEHPLR</t>
  </si>
  <si>
    <t>972;2258</t>
  </si>
  <si>
    <t>972;2259</t>
  </si>
  <si>
    <t>6052;6053;6054;6055;6056;13817;13818</t>
  </si>
  <si>
    <t>7843;18209;18210</t>
  </si>
  <si>
    <t>7843;18209</t>
  </si>
  <si>
    <t>A0A8V8TM25</t>
  </si>
  <si>
    <t>A0A8V8TM25;A0A087WT27;A0A8V8TMI1;A0A494C1E2;A0A494C0G1;A0A494C1Q4;B3KN28;O95394;A0A8V8TNM1;J3KN95;A0A8V8TNH4;A0A8V8TLT8;A0A8V8TMH7;H0Y987</t>
  </si>
  <si>
    <t>2;2;2;2;2;2;2;2;1;1;1;1;1;1</t>
  </si>
  <si>
    <t>phosphoacetylglucosamine mutase (EC 5.4.2.3) (Acetylglucosamine phosphomutase) (N-acetylglucosamine-phosphate mutase)</t>
  </si>
  <si>
    <t>PGM3</t>
  </si>
  <si>
    <t>tr|A0A8V8TM25|A0A8V8TM25_HUMAN phosphoacetylglucosamine mutase OS=Homo sapiens OX=9606 GN=PGM3 PE=1 SV=1;tr|A0A087WT27|A0A087WT27_HUMAN phosphoacetylglucosamine mutase OS=Homo sapiens OX=9606 GN=PGM3 PE=1 SV=2;tr|A0A8V8TMI1|A0A8V8TMI1_HUMAN phosphoacetylgl</t>
  </si>
  <si>
    <t>HGSLGFLPR;IGQGYLIK;NNASTDYDLSDK;SFPKDDPSKPVHLTAFLGYK;WQDEDGKK</t>
  </si>
  <si>
    <t>1064;1222;1892;2097;2762</t>
  </si>
  <si>
    <t>1064;1222;1892;2097;2764</t>
  </si>
  <si>
    <t>6630;6631;6632;7665;7666;7667;7668;7669;11724;11725;11726;11727;12867;12868;12869;12870;12871;17113;17114;17115;17116</t>
  </si>
  <si>
    <t>8635;8636;8637;10287;10288;10289;10290;10291;10292;10293;10294;10295;15425;15426;16890;23011</t>
  </si>
  <si>
    <t>8637;10288;15425;16890;23011</t>
  </si>
  <si>
    <t>H0YM70</t>
  </si>
  <si>
    <t>H0YM70;Q86SZ7;Q6FHK9;Q2TNB3;A0A087X1Z3;Q9UL46;H0YKU2</t>
  </si>
  <si>
    <t>H0YM70;Q86SZ7;Q6FHK9;Q2TNB3;A0A087X1Z3;Q9UL46</t>
  </si>
  <si>
    <t>5;5;5;5;5;5;2</t>
  </si>
  <si>
    <t>Proteasome activator complex subunit 2 (Proteasome activator 28 subunit beta)</t>
  </si>
  <si>
    <t>PSME2</t>
  </si>
  <si>
    <t>tr|H0YM70|H0YM70_HUMAN Proteasome activator complex subunit 2 OS=Homo sapiens OX=9606 GN=PSME2 PE=1 SV=1;tr|Q86SZ7|Q86SZ7_HUMAN Proteasome activator complex subunit 2 OS=Homo sapiens OX=9606 GN=PSME2 PE=2 SV=1;tr|Q6FHK9|Q6FHK9_HUMAN Proteasome activator co</t>
  </si>
  <si>
    <t>DDAMLLK;EIGNIISDAMK;EIGNIISDAMKK;FDRGYISPYFINTSK;GYISPYFINTSK;GYISPYFINTSKGQK;ISSIQSIVPALEIANAHR;ISSIQSIVPALEIANAHRKPLVIIAEDVDGEALSTLVLNR;KGVITVK;LAVDAVIAELKK;LKVGLQVVAVK;MLAVDAVIAELKK;QSKPVTTPEEIAQVATISANGDK;QSKPVTTPEEIAQVATISANGDKEIGNIISDAMK;TLNDELEIIEGMKFDR;VGEVIVTK;VGEVIVTKDDAMLLK;VGLQVVAVK;VGLQVVAVKAPGFGDNRK</t>
  </si>
  <si>
    <t>334;595;596;740;1037;1038;1348;1349;1425;1489;1613;1793;2018;2019;2352;2535;2536;2545;2546</t>
  </si>
  <si>
    <t>False;False;False;False;False;False;False;False;False;True;False;True;False;False;False;False;False;False;False</t>
  </si>
  <si>
    <t>334;595;596;740;1037;1038;1348;1349;1425;1489;1613;1793;2018;2019;2353;2536;2537;2546;2547</t>
  </si>
  <si>
    <t>2094;2095;2096;2097;2098;3728;3729;3730;3731;3732;3733;3734;3735;3736;3737;3738;3739;4626;4627;4628;4629;6460;6461;6462;6463;6464;6465;6466;6467;6468;8505;8506;8507;8508;8509;8510;8511;8512;8513;8514;8515;8516;8517;8941;8942;8943;8944;8945;8946;9402;9403;9404;9405;9406;9407;9408;9409;9410;9411;9412;9413;9414;9415;9416;9417;9418;9419;9420;9421;9422;9423;9424;9425;10074;10075;10076;10077;10078;11148;11149;11150;11151;11152;11153;11154;11155;11156;11157;12499;12500;12501;12502;12503;12504;12505;12506;12507;12508;12509;12510;14497;14498;14499;14500;14501;14502;15674;15675;15676;15677;15678;15679;15680;15681;15682;15683;15684;15685;15686;15687;15688;15689;15690;15691;15692;15693;15694;15695;15696;15697;15698;15699;15700;15701;15702;15703;15704;15705;15706;15769;15770;15771;15772;15773;15774;15775;15776;15777;15778;15779;15780;15781;15782;15783;15784;15785;15786;15787;15788;15789;15790;15791;15792</t>
  </si>
  <si>
    <t>2846;4803;4804;4805;4806;4807;4808;5879;5880;5881;8392;8393;8394;8395;8396;8397;8398;8399;8400;8401;8402;8403;8404;8405;8406;8407;8408;11486;11487;11488;11489;11490;11491;11492;11493;11494;11495;11496;11497;11498;11499;11500;11501;12026;12027;12028;12029;12030;12031;12032;12569;12570;12571;12572;12573;12574;12575;12576;12577;12578;12579;12580;12581;12582;12583;12584;12585;12586;12587;12588;12589;13331;13332;13333;13334;13335;13336;14758;14759;14760;14761;14762;14763;16450;16451;16452;16453;16454;16455;16456;16457;16458;16459;19219;19220;19221;19222;19223;20839;20840;20841;20842;20843;20844;20845;20846;20847;20848;20849;20850;20851;20852;20853;20854;20855;20856;20857;20858;20859;20860;20861;20862;20863;20864;20865;20866;20867;20868;20869;20870;20871;20872;20873;20874;20875;20876;20877;20878;20879;20880;20881;20882;20883;20884;20885;20886;20887;20888;20889;20890;20891;20892;20893;20894;20895;20896;20897;20898;20899;20900;20901;20902;20903;20904;20905;20906;20907;20908;20909;20910;21044;21045;21046;21047;21048;21049;21050;21051;21052;21053;21054;21055;21056;21057;21058;21059;21060;21061;21062;21063;21064;21065;21066;21067;21068;21069;21070;21071;21072;21073;21074;21075</t>
  </si>
  <si>
    <t>2846;4803;4804;5879;8393;8408;11487;11501;12028;12587;13331;14759;16450;16458;19222;20869;20905;21051;21071</t>
  </si>
  <si>
    <t>J3KTF8</t>
  </si>
  <si>
    <t>J3KTF8;V9HWE8;J3QQX2;P52565;J3KRE2;J3QW41;A0A0S2Z3D9;J3KRY1;J3KS60</t>
  </si>
  <si>
    <t>4;4;4;4;3;3;3;3;2</t>
  </si>
  <si>
    <t>Rho GDP-dissociation inhibitor 1 (Rho-GDI alpha)</t>
  </si>
  <si>
    <t>ARHGDIA</t>
  </si>
  <si>
    <t>tr|J3KTF8|J3KTF8_HUMAN Rho GDP-dissociation inhibitor 1 (Fragment) OS=Homo sapiens OX=9606 GN=ARHGDIA PE=1 SV=8;tr|V9HWE8|V9HWE8_HUMAN Rho GDP-dissociation inhibitor 1 OS=Homo sapiens OX=9606 GN=HEL-S-47e PE=2 SV=1;tr|J3QQX2|J3QQX2_HUMAN Rho GDP-dissociati</t>
  </si>
  <si>
    <t>AVDIPHMDIEALKK;EVLHGNQR;FSVCVLGDQQHCDEAK;ILGPGLNK;YDAFLASESLIK</t>
  </si>
  <si>
    <t>259;715;787;1282;2776</t>
  </si>
  <si>
    <t>259;715;787;1282;2778</t>
  </si>
  <si>
    <t>1608;1609;1610;1611;1612;1613;1614;1615;1616;1617;1618;1619;4527;4528;4885;4886;4887;4888;4889;4890;4891;4892;4893;8125;8126;8127;8128;8129;8130;8131;8132;17217;17218;17219</t>
  </si>
  <si>
    <t>2177;2178;2179;5775;5776;6198;6199;6200;6201;6202;6203;6204;6205;11069;11070;11071;11072;23209;23210;23211;23212;23213</t>
  </si>
  <si>
    <t>2179;5776;6199;11072;23212</t>
  </si>
  <si>
    <t>Q9Y490</t>
  </si>
  <si>
    <t>Talin-1</t>
  </si>
  <si>
    <t>TLN1 KIAA1027 TLN</t>
  </si>
  <si>
    <t>sp|Q9Y490|TLN1_HUMAN Talin-1 OS=Homo sapiens OX=9606 GN=TLN1 PE=1 SV=3</t>
  </si>
  <si>
    <t>GKPAVAALGDLTDLPTYEHIQTALSSK;GLDTVVALLADVVLQPR</t>
  </si>
  <si>
    <t>908;915</t>
  </si>
  <si>
    <t>5632;5633;5634;5635;5636;5637;5685;5686;5687;5688;5689;5690;5691</t>
  </si>
  <si>
    <t>7296;7297;7298;7299;7300;7301;7302;7303;7304;7305;7306;7307;7308;7309;7310;7362;7363;7364;7365;7366;7367;7368</t>
  </si>
  <si>
    <t>7297;7363</t>
  </si>
  <si>
    <t>B2R7T8</t>
  </si>
  <si>
    <t>B2R7T8;A0A384MR50;B1AK88;P47756;Q7L4N0;B1AK87;B1AK85;B4DWA6</t>
  </si>
  <si>
    <t>2;2;2;2;1;1;1;1</t>
  </si>
  <si>
    <t>F-actin-capping protein subunit beta</t>
  </si>
  <si>
    <t xml:space="preserve">tr|B2R7T8|B2R7T8_HUMAN F-actin-capping protein subunit beta OS=Homo sapiens OX=9606 PE=2 SV=1;tr|A0A384MR50|A0A384MR50_HUMAN F-actin-capping protein subunit beta OS=Homo sapiens OX=9606 PE=2 SV=1;tr|B1AK88|B1AK88_HUMAN F-actin-capping protein subunit beta </t>
  </si>
  <si>
    <t>EGGSIPVTLTFQEATGK;GNILIPGINEAVAAVTEEEHK;LVPNMTPEVVGEQVTSYLTKK;QKLPDGSEIPLPPILLGR;TVFGVEPDLTR</t>
  </si>
  <si>
    <t>565;965;1752;2002;2407</t>
  </si>
  <si>
    <t>565;965;1752;2002;2408</t>
  </si>
  <si>
    <t>3509;3510;3511;3512;6022;10912;10913;10914;10915;10916;12397;12398;12399;12400;12401;12402;14826;14827</t>
  </si>
  <si>
    <t>4567;7780;14455;14456;16328;19578</t>
  </si>
  <si>
    <t>4567;7780;14456;16328;19578</t>
  </si>
  <si>
    <t>Q0VAS5</t>
  </si>
  <si>
    <t>Q0VAS5;B2R4R0;P62805;Q6B823</t>
  </si>
  <si>
    <t>Q0VAS5;B2R4R0;P62805</t>
  </si>
  <si>
    <t>10;10;10;3</t>
  </si>
  <si>
    <t>Histone H4</t>
  </si>
  <si>
    <t>HIST1H4H</t>
  </si>
  <si>
    <t>tr|Q0VAS5|Q0VAS5_HUMAN Histone H4 OS=Homo sapiens OX=9606 GN=HIST1H4H PE=1 SV=1;tr|B2R4R0|B2R4R0_HUMAN Histone H4 OS=Homo sapiens OX=9606 GN=HIST1H4L PE=2 SV=1;sp|P62805|H4_HUMAN Histone H4 OS=Homo sapiens OX=9606 GN=H4C1 PE=1 SV=2</t>
  </si>
  <si>
    <t>AEAGDNLGALVR;DLEKPFLLPVEAVYSVPGR;LLDAVDTYIPVPAR</t>
  </si>
  <si>
    <t>54;411;1621</t>
  </si>
  <si>
    <t>356;357;358;2561;2562;2563;2564;2565;2566;2567;10115;10116;10117;10118;10119</t>
  </si>
  <si>
    <t>554;3409;3410;3411;3412;13372;13373;13374;13375;13376</t>
  </si>
  <si>
    <t>554;3409;13372</t>
  </si>
  <si>
    <t>A0A804HI39</t>
  </si>
  <si>
    <t>BEN domain containing 7</t>
  </si>
  <si>
    <t>BEND7</t>
  </si>
  <si>
    <t>tr|A0A804HI39|A0A804HI39_HUMAN BEN domain containing 7 (Fragment) OS=Homo sapiens OX=9606 GN=BEND7 PE=1 SV=2</t>
  </si>
  <si>
    <t>FLGPEIFFHPEFANPDFTQPISEVVDEVIQNCPIDVR;LGYAGNTEPQFIIPSCIAIK;TLTGTVIDSGDGVTHVIPVAEGYVIGSCIK</t>
  </si>
  <si>
    <t>770;1576;2358</t>
  </si>
  <si>
    <t>770;1576;2359</t>
  </si>
  <si>
    <t>4793;4794;9846;9847;9848;9849;9850;9851;9852;9853;9854;14538;14539;14540;14541;14542</t>
  </si>
  <si>
    <t>6119;6120;13094;13095;13096;13097;13098;13099;19253;19254;19255;19256;19257</t>
  </si>
  <si>
    <t>6120;13097;19254</t>
  </si>
  <si>
    <t>Q0PHS4</t>
  </si>
  <si>
    <t>glucose-6-phosphate dehydrogenase (NADP(+)) (EC 1.1.1.49)</t>
  </si>
  <si>
    <t>G6PD</t>
  </si>
  <si>
    <t>tr|Q0PHS4|Q0PHS4_HUMAN glucose-6-phosphate dehydrogenase (NADP(+)) (Fragment) OS=Homo sapiens OX=9606 GN=G6PD PE=4 SV=1</t>
  </si>
  <si>
    <t>TLSTIATSTDAASVVHSTDLVVEAIVENLK</t>
  </si>
  <si>
    <t>14503;14504;14505;14506</t>
  </si>
  <si>
    <t>19224;19225</t>
  </si>
  <si>
    <t>A0A140VK56</t>
  </si>
  <si>
    <t>A0A140VK56;P37837;F2Z393;B4DID5;Q9UMF8</t>
  </si>
  <si>
    <t>A0A140VK56;P37837;F2Z393</t>
  </si>
  <si>
    <t>10;10;9;4;1</t>
  </si>
  <si>
    <t>Transaldolase (EC 2.2.1.2)</t>
  </si>
  <si>
    <t>tr|A0A140VK56|A0A140VK56_HUMAN Transaldolase OS=Homo sapiens OX=9606 PE=2 SV=1;sp|P37837|TALDO_HUMAN Transaldolase OS=Homo sapiens OX=9606 GN=TALDO1 PE=1 SV=2;tr|F2Z393|F2Z393_HUMAN Transaldolase OS=Homo sapiens OX=9606 GN=TALDO1 PE=1 SV=1</t>
  </si>
  <si>
    <t>AGESVLVHGASGGVGLAACQIAR;ILGTAGTEEGQK;SDIAVPIPK;VAEAHENIIHGSGATGK</t>
  </si>
  <si>
    <t>100;1283;2066;2436</t>
  </si>
  <si>
    <t>100;1283;2066;2437</t>
  </si>
  <si>
    <t>618;619;620;621;622;623;8133;8134;12769;12770;12771;12772;12773;12774;15019;15020;15021;15022</t>
  </si>
  <si>
    <t>838;839;840;11073;16809;16810;19837</t>
  </si>
  <si>
    <t>838;11073;16810;19837</t>
  </si>
  <si>
    <t>A8K492</t>
  </si>
  <si>
    <t>A8K492;P56192;H0YI94;H0YIP0;B4E0E9;B4DF61</t>
  </si>
  <si>
    <t>Methionine--tRNA ligase, cytoplasmic (EC 6.1.1.10) (Methionyl-tRNA synthetase)</t>
  </si>
  <si>
    <t>tr|A8K492|A8K492_HUMAN Methionine--tRNA ligase, cytoplasmic OS=Homo sapiens OX=9606 PE=2 SV=1;sp|P56192|SYMC_HUMAN Methionine--tRNA ligase, cytoplasmic OS=Homo sapiens OX=9606 GN=MARS1 PE=1 SV=2;tr|H0YI94|H0YI94_HUMAN Methionyl-tRNA synthetase 1 (Fragment)</t>
  </si>
  <si>
    <t>ACGLVASNLNLKPGECLR</t>
  </si>
  <si>
    <t>200;201;202;203;204;205;206;207</t>
  </si>
  <si>
    <t>269;270;271;272;273</t>
  </si>
  <si>
    <t>M0QYT0</t>
  </si>
  <si>
    <t>M0QYT0;H7C464;M0QZW4;A0A384N6C7;A0A0S2Z5U3;Q6NTA2;B2R959;A0A0S2Z6K1;V9GYK2;A0AAG2TNG9;A8K894;C9IYN3;M0QXS5;B7WPG3;A0A384MR44;M0R248;B4DVS4;A0A3B3ITJ4;Q8WVV9;Q13011;P14866</t>
  </si>
  <si>
    <t>2;1;1;1;1;1;1;1;1;1;1;1;1;1;1;1;1;1;1;1;1</t>
  </si>
  <si>
    <t>RRM domain-containing protein</t>
  </si>
  <si>
    <t>tr|M0QYT0|M0QYT0_HUMAN RRM domain-containing protein (Fragment) OS=Homo sapiens OX=9606 PE=3 SV=1;tr|H7C464|H7C464_HUMAN Heterogeneous nuclear ribonucleoprotein L like (Fragment) OS=Homo sapiens OX=9606 GN=HNRNPLL PE=1 SV=1;tr|M0QZW4|M0QZW4_HUMAN Enoyl-CoA</t>
  </si>
  <si>
    <t>GLYDGPVCEVSVTPK;ILDLGITGPEGHVLSRPEEVEAEAVNR</t>
  </si>
  <si>
    <t>957;1271</t>
  </si>
  <si>
    <t>5977;5978;5979;5980;5981;5982;8008;8009;8010;8011;8012;8013;8014;8015;8016</t>
  </si>
  <si>
    <t>7718;7719;10896;10897;10898;10899;10900;10901;10902;10903;10904;10905;10906;10907;10908;10909;10910</t>
  </si>
  <si>
    <t>7719;10899</t>
  </si>
  <si>
    <t>C9J9W2</t>
  </si>
  <si>
    <t>C9J9W2;A8K1D2;Q14847</t>
  </si>
  <si>
    <t>LIM and SH3 protein 1</t>
  </si>
  <si>
    <t>LASP1</t>
  </si>
  <si>
    <t>tr|C9J9W2|C9J9W2_HUMAN LIM and SH3 protein 1 (Fragment) OS=Homo sapiens OX=9606 GN=LASP1 PE=1 SV=1;tr|A8K1D2|A8K1D2_HUMAN LIM and SH3 domain protein 1 OS=Homo sapiens OX=9606 PE=2 SV=1;sp|Q14847|LASP1_HUMAN LIM and SH3 domain protein 1 OS=Homo sapiens OX=9</t>
  </si>
  <si>
    <t>ESKKEDLVFIFWAPESAPLK;KEDLVFIFWAPESAPLK;LGGNVVVSLEGKPL</t>
  </si>
  <si>
    <t>679;1402;1559</t>
  </si>
  <si>
    <t>False;False;True</t>
  </si>
  <si>
    <t>4311;4312;4313;8805;8806;8807;8808;9746;9747;9748;9749;9750;9751;9752;9753;9754;9755</t>
  </si>
  <si>
    <t>5557;11869;11870;11871;11872;11873;11874;11875;11876;11877;12938;12939;12940;12941;12942;12943;12944;12945;12946</t>
  </si>
  <si>
    <t>5557;11873;12945</t>
  </si>
  <si>
    <t>Q59GW6</t>
  </si>
  <si>
    <t>Q59GW6;A8K4W5;Q9BWD1</t>
  </si>
  <si>
    <t>10;9;9</t>
  </si>
  <si>
    <t>Acetyl-CoA acetyltransferase, cytosolic variant</t>
  </si>
  <si>
    <t>tr|Q59GW6|Q59GW6_HUMAN Acetyl-CoA acetyltransferase, cytosolic variant (Fragment) OS=Homo sapiens OX=9606 PE=2 SV=1;tr|A8K4W5|A8K4W5_HUMAN cDNA FLJ76813, highly similar to Homo sapiens acetyl-Coenzyme A acetyltransferase 2 (acetoacetyl Coenzyme A thiolase)</t>
  </si>
  <si>
    <t>AGLLPSGPRPGYAAIQALLSSR;EMIQLPGARPILDPVDFLGLQDK;TPQICVVGSGPAGFYTAQHLLK</t>
  </si>
  <si>
    <t>107;654;2375</t>
  </si>
  <si>
    <t>107;654;2376</t>
  </si>
  <si>
    <t>646;647;648;649;650;651;4135;14648;14649;14650</t>
  </si>
  <si>
    <t>864;865;866;867;868;869;870;871;872;873;5335;19373</t>
  </si>
  <si>
    <t>872;5335;19373</t>
  </si>
  <si>
    <t>B3KNB4</t>
  </si>
  <si>
    <t>B3KNB4;P61981;B4DE78;B4DHC4;B2R6N6;Q04917;Q3YBA8;A2IDB2;Q9H4N8</t>
  </si>
  <si>
    <t>B3KNB4;P61981;B4DE78;B4DHC4</t>
  </si>
  <si>
    <t>4;4;3;3;0;0;0;0;0</t>
  </si>
  <si>
    <t>cDNA FLJ14168 fis, clone NT2RP2001440, highly similar to 14-3-3 protein gamma</t>
  </si>
  <si>
    <t>tr|B3KNB4|B3KNB4_HUMAN cDNA FLJ14168 fis, clone NT2RP2001440, highly similar to 14-3-3 protein gamma OS=Homo sapiens OX=9606 PE=2 SV=1;sp|P61981|1433G_HUMAN 14-3-3 protein gamma OS=Homo sapiens OX=9606 GN=YWHAG PE=1 SV=2;tr|B4DE78|B4DE78_HUMAN cDNA FLJ5214</t>
  </si>
  <si>
    <t>DLPVTEAVFSALVTGHAR;EEGFPIRPHYFWPLLVGR;NLLESYHVPELIK;NVQGIIEILK;SPRLEYSGAIRAHCSLNLLGSR</t>
  </si>
  <si>
    <t>429;536;1876;1941;2182</t>
  </si>
  <si>
    <t>2650;2651;2652;2653;3333;3334;3335;3336;3337;3338;11627;11628;11629;12009;12010;12011;12012;12013;12014;13345;13346;13347;13348;13349</t>
  </si>
  <si>
    <t>3455;3456;3457;3458;3459;3460;3461;4364;4365;15289;15810;17462</t>
  </si>
  <si>
    <t>3456;4364;15289;15810;17462</t>
  </si>
  <si>
    <t>X6R6Z1</t>
  </si>
  <si>
    <t>X6R6Z1;B4DY09;F4ZW63;F4ZW62;Q12905;A0A0A0MRL0;Q53FG3</t>
  </si>
  <si>
    <t>3;3;3;3;3;2;2</t>
  </si>
  <si>
    <t>Interleukin enhancer binding factor 2</t>
  </si>
  <si>
    <t>ILF2</t>
  </si>
  <si>
    <t>tr|X6R6Z1|X6R6Z1_HUMAN Interleukin enhancer binding factor 2 (Fragment) OS=Homo sapiens OX=9606 GN=ILF2 PE=1 SV=1;tr|B4DY09|B4DY09_HUMAN Interleukin enhancer-binding factor 2 OS=Homo sapiens OX=9606 GN=ILF2 PE=1 SV=1;tr|F4ZW63|F4ZW63_HUMAN Interleukin enha</t>
  </si>
  <si>
    <t>HGPVGLLHVDAHTDTTDK;IVAAGCIPLTLGGDHTITYPILQAMAK;VVQIGIR</t>
  </si>
  <si>
    <t>1063;1364;2735</t>
  </si>
  <si>
    <t>1063;1364;2737</t>
  </si>
  <si>
    <t>6625;6626;6627;6628;6629;8616;8617;8618;8619;8620;8621;17000;17001;17002</t>
  </si>
  <si>
    <t>8633;8634;11662;11663;11664;11665;11666;22897;22898;22899;22900;22901</t>
  </si>
  <si>
    <t>8633;11666;22901</t>
  </si>
  <si>
    <t>A0A5F9ZHJ1</t>
  </si>
  <si>
    <t>A0A5F9ZHJ1;Q86U79;A0A140VJE0;P55263;A0A5F9ZGZ8;A0A5F9ZH72;A0A5F9ZH31;A0A5K1VW54;A0A5K1VW94</t>
  </si>
  <si>
    <t>2;2;2;2;1;1;1;1;1</t>
  </si>
  <si>
    <t>Adenosine kinase (AK) (EC 2.7.1.20) (Adenosine 5'-phosphotransferase)</t>
  </si>
  <si>
    <t>ADK</t>
  </si>
  <si>
    <t>tr|A0A5F9ZHJ1|A0A5F9ZHJ1_HUMAN Adenosine kinase OS=Homo sapiens OX=9606 GN=ADK PE=1 SV=1;tr|Q86U79|Q86U79_HUMAN Adenosine kinase OS=Homo sapiens OX=9606 PE=2 SV=1;tr|A0A140VJE0|A0A140VJE0_HUMAN Adenosine kinase OS=Homo sapiens OX=9606 PE=2 SV=1;sp|P55263|A</t>
  </si>
  <si>
    <t>GSDHSASLEPGELAELVR;LFPDIPIGYSGHETGIAISVAAVALGAK;PLELELCPGR</t>
  </si>
  <si>
    <t>978;1544;1960</t>
  </si>
  <si>
    <t>6084;6085;6086;6087;6088;6089;9666;9667;9668;9669;9670;12121;12122;12123;12124</t>
  </si>
  <si>
    <t>7863;7864;7865;7866;7867;7868;7869;7870;7871;12804;12805;12806;15944;15945;15946;15947;15948;15949</t>
  </si>
  <si>
    <t>7863;12804;15946</t>
  </si>
  <si>
    <t>P23396</t>
  </si>
  <si>
    <t>P23396;Q53G83;E9PL09;E9PPU1;H0YCJ7;H0YEU2;F2Z2S8;H0YF32;Q9NQS8;E9PK82;A7E2S3;E9PJH4;E9PSF4;E9PQ96;E9PJN9;E9PQX2;H0YES8</t>
  </si>
  <si>
    <t>P23396;Q53G83;E9PL09;E9PPU1;H0YCJ7;H0YEU2;F2Z2S8;H0YF32;Q9NQS8</t>
  </si>
  <si>
    <t>8;7;6;6;5;5;5;5;4;3;3;3;3;3;1;1;1</t>
  </si>
  <si>
    <t>Small ribosomal subunit protein uS3 (40S ribosomal protein S3) (EC 4.2.99.18)</t>
  </si>
  <si>
    <t>RPS3 OK/SW-cl.26</t>
  </si>
  <si>
    <t>sp|P23396|RS3_HUMAN Small ribosomal subunit protein uS3 OS=Homo sapiens OX=9606 GN=RPS3 PE=1 SV=2;tr|Q53G83|Q53G83_HUMAN Small ribosomal subunit protein uS3 (Fragment) OS=Homo sapiens OX=9606 PE=2 SV=1;tr|E9PL09|E9PL09_HUMAN Small ribosomal subunit protein</t>
  </si>
  <si>
    <t>AWVWNTHADFADECPKPELLAIR;EETKEDAEEKQ;FLNAENAQK;LEALSVK;VAEKLEALSVK</t>
  </si>
  <si>
    <t>291;553;772;1515;2437</t>
  </si>
  <si>
    <t>291;553;772;1515;2438</t>
  </si>
  <si>
    <t>1811;1812;1813;1814;3434;3435;3436;3437;3438;4800;4801;4802;9536;9537;9538;9539;15023;15024;15025;15026</t>
  </si>
  <si>
    <t>2436;2437;4483;4484;4485;6125;6126;6127;6128;6129;12705;12706;12707;12708;19838</t>
  </si>
  <si>
    <t>2436;4483;6127;12708;19838</t>
  </si>
  <si>
    <t>O95202</t>
  </si>
  <si>
    <t>Mitochondrial proton/calcium exchanger protein (Electroneutral mitochondrial K(+)/H(+)exchanger) (KHE) (Leucine zipper-EF-hand-containing transmembrane protein 1)</t>
  </si>
  <si>
    <t>LETM1</t>
  </si>
  <si>
    <t>sp|O95202|LETM1_HUMAN Mitochondrial proton/calcium exchanger protein OS=Homo sapiens OX=9606 GN=LETM1 PE=1 SV=1</t>
  </si>
  <si>
    <t>AAAAELSLLEK;QIPVLQTNNGPSLTGLTTIAAHLVK</t>
  </si>
  <si>
    <t>2;1999</t>
  </si>
  <si>
    <t>9;10;11;12;12372;12373;12374;12375;12376;12377;12378;12379;12380;12381;12382</t>
  </si>
  <si>
    <t>15;16;17;16285;16286;16287;16288;16289;16290;16291;16292;16293</t>
  </si>
  <si>
    <t>16;16285</t>
  </si>
  <si>
    <t>Q562R1</t>
  </si>
  <si>
    <t>Beta-actin-like protein 2 (Kappa-actin)</t>
  </si>
  <si>
    <t>ACTBL2</t>
  </si>
  <si>
    <t>sp|Q562R1|ACTBL_HUMAN Beta-actin-like protein 2 OS=Homo sapiens OX=9606 GN=ACTBL2 PE=1 SV=2</t>
  </si>
  <si>
    <t>ALGVLAQLIWSR;DILADLIPK;GGEEPLPEGLFWLLVTGHIPTEEQVSWLSK;GLVYETSVLDPDEGIR;IVPNVLLEQGK</t>
  </si>
  <si>
    <t>171;384;864;956;1384</t>
  </si>
  <si>
    <t>True;False;True;True;True</t>
  </si>
  <si>
    <t>1058;1059;1060;1061;2377;2378;2379;2380;2381;2382;2383;2384;2385;2386;5343;5972;5973;5974;5975;5976;8711;8712;8713;8714;8715;8716</t>
  </si>
  <si>
    <t>1472;1473;3199;3200;3201;3202;3203;3204;3205;3206;3207;3208;3209;3210;3211;3212;3213;3214;6808;6809;7712;7713;7714;7715;7716;7717;11767;11768;11769;11770;11771;11772</t>
  </si>
  <si>
    <t>1472;3209;6809;7715;11771</t>
  </si>
  <si>
    <t>V9HWF4</t>
  </si>
  <si>
    <t>V9HWF4;P00558;B4DHB3;B4E1H9;B4DHM5;B4DWQ3;A0A140VJR3;P07205;V9HW85</t>
  </si>
  <si>
    <t>V9HWF4;P00558;B4DHB3;B4E1H9;B4DHM5</t>
  </si>
  <si>
    <t>17;17;10;10;9;5;4;4;2</t>
  </si>
  <si>
    <t>Phosphoglycerate kinase (EC 2.7.2.3)</t>
  </si>
  <si>
    <t>HEL-S-68p</t>
  </si>
  <si>
    <t>tr|V9HWF4|V9HWF4_HUMAN Phosphoglycerate kinase OS=Homo sapiens OX=9606 GN=HEL-S-68p PE=2 SV=1;sp|P00558|PGK1_HUMAN Phosphoglycerate kinase 1 OS=Homo sapiens OX=9606 GN=PGK1 PE=1 SV=3;tr|B4DHB3|B4DHB3_HUMAN Phosphoglycerate kinase OS=Homo sapiens OX=9606 PE</t>
  </si>
  <si>
    <t>ELFSPLHALNFGIGGDTTR;IIVLGLLPR;VIVVWVGTNNHENTAEEVAGGIEAIVQLINTRQPQAK</t>
  </si>
  <si>
    <t>628;1255;2593</t>
  </si>
  <si>
    <t>628;1255;2594</t>
  </si>
  <si>
    <t>3974;3975;3976;3977;3978;3979;7912;7913;7914;7915;7916;16058;16059</t>
  </si>
  <si>
    <t>5183;5184;5185;5186;5187;5188;5189;5190;5191;10735;10736;10737;10738;10739;10740;10741;10742;21492;21493</t>
  </si>
  <si>
    <t>5190;10741;21492</t>
  </si>
  <si>
    <t>P32754</t>
  </si>
  <si>
    <t>4-hydroxyphenylpyruvate dioxygenase (EC 1.13.11.27) (4-hydroxyphenylpyruvic acid oxidase) (4HPPD) (HPD) (HPPDase)</t>
  </si>
  <si>
    <t>HPD PPD</t>
  </si>
  <si>
    <t>sp|P32754|HPPD_HUMAN 4-hydroxyphenylpyruvate dioxygenase OS=Homo sapiens OX=9606 GN=HPD PE=1 SV=3</t>
  </si>
  <si>
    <t>GVGAAATAVTQALNELLQHVK;ILADATAKMVEAAK</t>
  </si>
  <si>
    <t>1009;1266</t>
  </si>
  <si>
    <t>6242;6243;6244;6245;6246;6247;7980;7981;7982;7983</t>
  </si>
  <si>
    <t>8064;8065;8066;8067;8068;8069;8070;10855;10856;10857</t>
  </si>
  <si>
    <t>8067;10856</t>
  </si>
  <si>
    <t>P42677</t>
  </si>
  <si>
    <t>P42677;C9J1C5;H0YMV8;A4D1G5;Q71UM5</t>
  </si>
  <si>
    <t>Small ribosomal subunit protein eS27 (40S ribosomal protein S27) (Metallopan-stimulin 1) (MPS-1)</t>
  </si>
  <si>
    <t>RPS27 MPS1</t>
  </si>
  <si>
    <t>sp|P42677|RS27_HUMAN Small ribosomal subunit protein eS27 OS=Homo sapiens OX=9606 GN=RPS27 PE=1 SV=3;tr|C9J1C5|C9J1C5_HUMAN 40S ribosomal protein S27 OS=Homo sapiens OX=9606 GN=RPS27L PE=1 SV=1;tr|H0YMV8|H0YMV8_HUMAN 40S ribosomal protein S27 OS=Homo sapie</t>
  </si>
  <si>
    <t>ELLTLDEKDPR;IEDFLER;IGVLDEGK;KGQGGAGAGDDEEED;QVVNIPSFIVR</t>
  </si>
  <si>
    <t>644;1151;1226;1423;2030</t>
  </si>
  <si>
    <t>4084;4085;4086;7184;7684;7685;7686;8928;8929;8930;8931;8932;8933;12574;12575;12576;12577;12578</t>
  </si>
  <si>
    <t>5293;9558;9559;10300;10301;10302;12014;12015;12016;12017;12018;16550</t>
  </si>
  <si>
    <t>5293;9558;10300;12017;16550</t>
  </si>
  <si>
    <t>B0AZM9</t>
  </si>
  <si>
    <t>B0AZM9;Q9P286</t>
  </si>
  <si>
    <t>tr|B0AZM9|B0AZM9_HUMAN non-specific serine/threonine protein kinase OS=Homo sapiens OX=9606 PE=2 SV=1;sp|Q9P286|PAK5_HUMAN Serine/threonine-protein kinase PAK 5 OS=Homo sapiens OX=9606 GN=PAK5 PE=1 SV=1</t>
  </si>
  <si>
    <t>KLMHQAALLGQALQDSR;VVGFHVLGPNAGEVTQGFAAALK;WGLGGTCVNVGCIPK</t>
  </si>
  <si>
    <t>1447;2726;2757</t>
  </si>
  <si>
    <t>1447;2728;2759</t>
  </si>
  <si>
    <t>9114;9115;16953;16954;16955;16956;16957;16958;17091;17092;17093;17094;17095</t>
  </si>
  <si>
    <t>12240;22851;22852;22853;22854;22855;22856;22857;22858;22859;22860;22861;22862;22992;22993;22994</t>
  </si>
  <si>
    <t>12240;22857;22992</t>
  </si>
  <si>
    <t>P24534</t>
  </si>
  <si>
    <t>P24534;F8WF65;F2Z2G2;C9JZW3;A4D1M6</t>
  </si>
  <si>
    <t>Elongation factor 1-beta (EF-1-beta) (eEF-1B alpha)</t>
  </si>
  <si>
    <t>EEF1B2 EEF1B EF1B</t>
  </si>
  <si>
    <t>sp|P24534|EF1B_HUMAN Elongation factor 1-beta OS=Homo sapiens OX=9606 GN=EEF1B2 PE=1 SV=3;tr|F8WF65|F8WF65_HUMAN Eukaryotic translation elongation factor 1 beta 2 OS=Homo sapiens OX=9606 GN=EEF1B2 PE=1 SV=1;tr|F2Z2G2|F2Z2G2_HUMAN Eukaryotic translation elo</t>
  </si>
  <si>
    <t>ALINADELASDVAGAEALLDR;IAALQAFADQLIAAGHYAK</t>
  </si>
  <si>
    <t>175;1118</t>
  </si>
  <si>
    <t>1086;1087;1088;7014;7015;7016</t>
  </si>
  <si>
    <t>1507;1508;1509;1510;9319;9320;9321;9322</t>
  </si>
  <si>
    <t>1507;9320</t>
  </si>
  <si>
    <t>Q8N0T1</t>
  </si>
  <si>
    <t>Ribosomal biogenesis factor</t>
  </si>
  <si>
    <t>RBIS C8orf59</t>
  </si>
  <si>
    <t>sp|Q8N0T1|RBIS_HUMAN Ribosomal biogenesis factor OS=Homo sapiens OX=9606 GN=RBIS PE=1 SV=4</t>
  </si>
  <si>
    <t>LYSILGTTLKDEGK;NIDNPALADIYTEHAHQVVVAK;VINSVDIK</t>
  </si>
  <si>
    <t>1774;1848;2582</t>
  </si>
  <si>
    <t>1774;1848;2583</t>
  </si>
  <si>
    <t>11053;11054;11055;11056;11461;11462;11463;11464;11465;15994;15995</t>
  </si>
  <si>
    <t>14670;14671;14672;15072;15073;15074;21388;21389</t>
  </si>
  <si>
    <t>14672;15073;21388</t>
  </si>
  <si>
    <t>B4DTM7</t>
  </si>
  <si>
    <t>B4DTM7;A0A384NYN5;V9HWK2;P18206;A0A096LPE1</t>
  </si>
  <si>
    <t>Vinculin (Metavinculin)</t>
  </si>
  <si>
    <t>tr|B4DTM7|B4DTM7_HUMAN Vinculin OS=Homo sapiens OX=9606 PE=2 SV=1;tr|A0A384NYN5|A0A384NYN5_HUMAN Vinculin OS=Homo sapiens OX=9606 PE=2 SV=1;tr|V9HWK2|V9HWK2_HUMAN Vinculin OS=Homo sapiens OX=9606 GN=HEL114 PE=2 SV=1;sp|P18206|VINC_HUMAN Vinculin OS=Homo sa</t>
  </si>
  <si>
    <t>FNEEHIPDSPFVVPVASPSGDAR;TGVAVNKPAEFTVDAK;VAQPTITDNKDGTVTVR;VGSAADIPINISETDLSLLTATVVPPSGR</t>
  </si>
  <si>
    <t>776;2300;2454;2552</t>
  </si>
  <si>
    <t>776;2301;2455;2553</t>
  </si>
  <si>
    <t>4820;4821;4822;14102;14103;14104;14105;14106;15135;15136;15809;15810;15811</t>
  </si>
  <si>
    <t>6145;6146;18637;18638;20031;20032;21085;21086;21087</t>
  </si>
  <si>
    <t>6145;18638;20031;21085</t>
  </si>
  <si>
    <t>P29966</t>
  </si>
  <si>
    <t>Myristoylated alanine-rich C-kinase substrate (MARCKS) (Protein kinase C substrate, 80 kDa protein, light chain) (80K-L protein) (PKCSL)</t>
  </si>
  <si>
    <t>MARCKS MACS PRKCSL</t>
  </si>
  <si>
    <t>sp|P29966|MARCS_HUMAN Myristoylated alanine-rich C-kinase substrate OS=Homo sapiens OX=9606 GN=MARCKS PE=1 SV=4</t>
  </si>
  <si>
    <t>ALIEVLQPLIAEHQAR;IGYPKPALLHSTFFPALQGAQTK</t>
  </si>
  <si>
    <t>174;1227</t>
  </si>
  <si>
    <t>1077;1078;1079;1080;1081;1082;1083;1084;1085;7687;7688;7689;7690</t>
  </si>
  <si>
    <t>1493;1494;1495;1496;1497;1498;1499;1500;1501;1502;1503;1504;1505;1506;10303;10304;10305;10306</t>
  </si>
  <si>
    <t>1503;10305</t>
  </si>
  <si>
    <t>G3V2L5</t>
  </si>
  <si>
    <t>G3V2L5;G3V4A6;B7Z3V2;G3V434;B7Z357;Q9Y2Z9</t>
  </si>
  <si>
    <t>Coenzyme Q6, monooxygenase</t>
  </si>
  <si>
    <t>COQ6</t>
  </si>
  <si>
    <t>tr|G3V2L5|G3V2L5_HUMAN Coenzyme Q6, monooxygenase OS=Homo sapiens OX=9606 GN=COQ6 PE=1 SV=1;tr|G3V4A6|G3V4A6_HUMAN Coenzyme Q6, monooxygenase OS=Homo sapiens OX=9606 GN=COQ6 PE=1 SV=2;tr|B7Z3V2|B7Z3V2_HUMAN cDNA FLJ58904, highly similar to Ubiquinone biosy</t>
  </si>
  <si>
    <t>IFTPLLHQLELEKPKPIPYIYGSR</t>
  </si>
  <si>
    <t>7415;7416;7417;7418;7419;7420</t>
  </si>
  <si>
    <t>9868;9869;9870;9871;9872;9873;9874;9875;9876;9877;9878;9879</t>
  </si>
  <si>
    <t>P25815</t>
  </si>
  <si>
    <t>Protein S100-P (Migration-inducing gene 9 protein) (MIG9) (Protein S100-E) (S100 calcium-binding protein P)</t>
  </si>
  <si>
    <t>S100P S100E</t>
  </si>
  <si>
    <t>sp|P25815|S100P_HUMAN Protein S100-P OS=Homo sapiens OX=9606 GN=S100P PE=1 SV=2</t>
  </si>
  <si>
    <t>ADLDVSGPKVDIDVPDVNIEGPEGK;ADVDISGPK;ISMPDFDLHLK;LEGELQAPDLELSLPAIHVEGLDIK;VDVDVPDVNIEGPDAK;VEGDLKGPEVDLK;VGVEVPDVNIEGPEGK</t>
  </si>
  <si>
    <t>48;52;1345;1523;2485;2494;2555</t>
  </si>
  <si>
    <t>48;52;1345;1523;2486;2495;2556</t>
  </si>
  <si>
    <t>318;319;320;344;345;346;8479;8480;8481;8482;9573;9574;9575;9576;15356;15357;15358;15359;15418;15419;15420;15421;15422;15823;15824;15825</t>
  </si>
  <si>
    <t>457;458;551;11458;12731;20379;20474;21097</t>
  </si>
  <si>
    <t>458;551;11458;12731;20379;20474;21097</t>
  </si>
  <si>
    <t>P30049</t>
  </si>
  <si>
    <t>ATP synthase F(1) complex subunit delta, mitochondrial (ATP synthase F1 subunit delta) (F-ATPase delta subunit)</t>
  </si>
  <si>
    <t>ATP5F1D ATP5D</t>
  </si>
  <si>
    <t>sp|P30049|ATPD_HUMAN ATP synthase F(1) complex subunit delta, mitochondrial OS=Homo sapiens OX=9606 GN=ATP5F1D PE=1 SV=2</t>
  </si>
  <si>
    <t>EKEDDVPQFTSAGENFDKLLAGK;GSPNANEPPLVFVGK;GVLFASGQNLAR;LILADALCYAHTFNPK</t>
  </si>
  <si>
    <t>611;985;1013;1591</t>
  </si>
  <si>
    <t>3833;3834;3835;3836;3837;6119;6252;6253;6254;6255;9947;9948;9949;9950;9951</t>
  </si>
  <si>
    <t>4981;7901;8074;8075;8076;13192;13193;13194;13195</t>
  </si>
  <si>
    <t>4981;7901;8074;13195</t>
  </si>
  <si>
    <t>E9PNX5</t>
  </si>
  <si>
    <t>E9PNX5;E9PKK8;E9PQ14;E9PPK9;B4E357;Q5JPB8;Q53HL4;Q53GT4;G3V1D3;G3V180;Q9NY33</t>
  </si>
  <si>
    <t>Dipeptidyl peptidase 3</t>
  </si>
  <si>
    <t>DPP3</t>
  </si>
  <si>
    <t>tr|E9PNX5|E9PNX5_HUMAN Dipeptidyl peptidase 3 (Fragment) OS=Homo sapiens OX=9606 GN=DPP3 PE=1 SV=1;tr|E9PKK8|E9PKK8_HUMAN Dipeptidyl peptidase 3 (Fragment) OS=Homo sapiens OX=9606 GN=DPP3 PE=1 SV=1;tr|E9PQ14|E9PQ14_HUMAN Dipeptidyl peptidase 3 (Fragment) O</t>
  </si>
  <si>
    <t>GVQVETISPGDGR</t>
  </si>
  <si>
    <t>6338;6339;6340;6341;6342</t>
  </si>
  <si>
    <t>8211;8212;8213;8214;8215;8216;8217</t>
  </si>
  <si>
    <t>B3KXG5</t>
  </si>
  <si>
    <t>B3KXG5;A0A286YEZ9;A0A2C9F2R7;O94915;B3KY15;Q6ZR29;H0Y9X0</t>
  </si>
  <si>
    <t>2;2;2;2;1;1;1</t>
  </si>
  <si>
    <t>cDNA FLJ45375 fis, clone BRHIP3019824</t>
  </si>
  <si>
    <t>tr|B3KXG5|B3KXG5_HUMAN cDNA FLJ45375 fis, clone BRHIP3019824 OS=Homo sapiens OX=9606 PE=2 SV=1;tr|A0A286YEZ9|A0A286YEZ9_HUMAN FRY like transcription coactivator (Fragment) OS=Homo sapiens OX=9606 GN=FRYL PE=1 SV=1;tr|A0A2C9F2R7|A0A2C9F2R7_HUMAN FRY like tr</t>
  </si>
  <si>
    <t>SVSAFAPICNPVLCPWGK;SVSAFAPICNPVLCPWGKK;SYPGSQLDILIDQGKDDQFLLDGQLLPDNFIAACTEK</t>
  </si>
  <si>
    <t>2217;2218;2229</t>
  </si>
  <si>
    <t>2217;2218;2230</t>
  </si>
  <si>
    <t>13557;13558;13559;13560;13561;13562;13563;13564;13565;13566;13567;13568;13569;13641</t>
  </si>
  <si>
    <t>17733;17734;17735;17736;17737;17738;17855</t>
  </si>
  <si>
    <t>17733;17738;17855</t>
  </si>
  <si>
    <t>H0Y9Y1</t>
  </si>
  <si>
    <t>H0Y9Y1;A0A7I2V5Y3;D6RDG3;A0A7I2YQL2;A0A7I2V3T6;P20290</t>
  </si>
  <si>
    <t>Transcription factor BTF3</t>
  </si>
  <si>
    <t>BTF3</t>
  </si>
  <si>
    <t>tr|H0Y9Y1|H0Y9Y1_HUMAN Transcription factor BTF3 (Fragment) OS=Homo sapiens OX=9606 GN=BTF3 PE=1 SV=2;tr|A0A7I2V5Y3|A0A7I2V5Y3_HUMAN Transcription factor BTF3 OS=Homo sapiens OX=9606 GN=BTF3 PE=1 SV=1;tr|D6RDG3|D6RDG3_HUMAN Transcription factor BTF3 (Fragm</t>
  </si>
  <si>
    <t>LLVVDPETDEQLQK;LVEPGSPAEK;VIPSQEHLNGPLPVPFTNGEIQK</t>
  </si>
  <si>
    <t>1648;1733;2586</t>
  </si>
  <si>
    <t>1648;1733;2587</t>
  </si>
  <si>
    <t>10234;10235;10236;10769;10770;10771;10772;16010;16011;16012;16013;16014;16015</t>
  </si>
  <si>
    <t>13552;13553;14271;14272;21422;21423;21424</t>
  </si>
  <si>
    <t>13553;14272;21422</t>
  </si>
  <si>
    <t>B4DJQ7</t>
  </si>
  <si>
    <t>B4DJQ7;Q53Y51;A0A0F7RPW6;B5MC82;B4E259;P30046;A6NHG4;J3KQ18</t>
  </si>
  <si>
    <t>B4DJQ7;Q53Y51;A0A0F7RPW6;B5MC82;B4E259;P30046;A6NHG4</t>
  </si>
  <si>
    <t>3;3;3;3;3;3;3;1</t>
  </si>
  <si>
    <t>D-dopachrome decarboxylase (EC 4.1.1.84)</t>
  </si>
  <si>
    <t>tr|B4DJQ7|B4DJQ7_HUMAN D-dopachrome decarboxylase OS=Homo sapiens OX=9606 PE=2 SV=1;tr|Q53Y51|Q53Y51_HUMAN D-dopachrome decarboxylase OS=Homo sapiens OX=9606 GN=DDT PE=2 SV=1;tr|A0A0F7RPW6|A0A0F7RPW6_HUMAN D-dopachrome tautomerase 2 OS=Homo sapiens OX=9606</t>
  </si>
  <si>
    <t>NLSDLIDLVPSLCEDLLSSVDQPLK;SVQTFADK</t>
  </si>
  <si>
    <t>1885;2216</t>
  </si>
  <si>
    <t>11675;11676;11677;11678;11679;13553;13554;13555;13556</t>
  </si>
  <si>
    <t>15360;15361;15362;15363;15364;15365;15366;17732</t>
  </si>
  <si>
    <t>15363;17732</t>
  </si>
  <si>
    <t>Q5SWL8</t>
  </si>
  <si>
    <t>PRAME family member 19</t>
  </si>
  <si>
    <t>PRAMEF19</t>
  </si>
  <si>
    <t>sp|Q5SWL8|PRA19_HUMAN PRAME family member 19 OS=Homo sapiens OX=9606 GN=PRAMEF19 PE=3 SV=2</t>
  </si>
  <si>
    <t>GYSLVSGGTDNHLVLVDLRPK;VLELVSITANK;VLELVSITANKNTCPGDR</t>
  </si>
  <si>
    <t>1042;2617;2618</t>
  </si>
  <si>
    <t>1042;2618;2619</t>
  </si>
  <si>
    <t>6487;6488;6489;6490;16251;16252;16253;16254;16255;16256;16257;16258;16259;16260</t>
  </si>
  <si>
    <t>8432;21768;21769;21770;21771</t>
  </si>
  <si>
    <t>8432;21770;21771</t>
  </si>
  <si>
    <t>I6L9F7</t>
  </si>
  <si>
    <t>I6L9F7;Q99879;U3KQK0;O60814;A8K9J7;B4DR52;Q99880;B2R4S9;Q99877;Q93079;Q5QNW6;P62807;P58876;Q0D2M2;P57053;P23527;P33778;P06899;Q16778;Q8N257;Q96A08;L0R4T3;A0A2R8Y619;Q6DRA6;Q6DN03</t>
  </si>
  <si>
    <t>I6L9F7;Q99879;U3KQK0;O60814;A8K9J7;B4DR52;Q99880;B2R4S9;Q99877;Q93079;Q5QNW6;P62807;P58876;Q0D2M2;P57053;P23527;P33778;P06899;Q16778;Q8N257;Q96A08</t>
  </si>
  <si>
    <t>8;8;8;8;8;8;8;8;8;8;8;8;8;7;7;6;6;6;6;5;5;2;2;1;1</t>
  </si>
  <si>
    <t>Histone H2B</t>
  </si>
  <si>
    <t>HIST1H2BM</t>
  </si>
  <si>
    <t>tr|I6L9F7|I6L9F7_HUMAN Histone H2B (Fragment) OS=Homo sapiens OX=9606 GN=HIST1H2BM PE=2 SV=1;sp|Q99879|H2B1M_HUMAN Histone H2B type 1-M OS=Homo sapiens OX=9606 GN=H2BC14 PE=1 SV=3;tr|U3KQK0|U3KQK0_HUMAN Histone H2B OS=Homo sapiens OX=9606 GN=H2BC15 PE=1 SV</t>
  </si>
  <si>
    <t>AELATEEFLPVTPILEGFVILR;AVPLALALISVSNPR;TITGFQTHTTPVLLAHGER;VGQAVDVVGQAGKPK</t>
  </si>
  <si>
    <t>71;280;2328;2549</t>
  </si>
  <si>
    <t>71;280;2329;2550</t>
  </si>
  <si>
    <t>437;1742;1743;1744;14311;14312;14313;14314;15802;15803;15804</t>
  </si>
  <si>
    <t>612;2362;18916;18917;21080;21081</t>
  </si>
  <si>
    <t>612;2362;18916;21080</t>
  </si>
  <si>
    <t>V9HW92</t>
  </si>
  <si>
    <t>V9HW92;O00151</t>
  </si>
  <si>
    <t>Epididymis secretory protein Li 112 (PDZ and LIM domain 1 (Elfin), isoform CRA_a)</t>
  </si>
  <si>
    <t>HEL-S-112 PDLIM1 hCG_39492</t>
  </si>
  <si>
    <t>tr|V9HW92|V9HW92_HUMAN Epididymis secretory protein Li 112 OS=Homo sapiens OX=9606 GN=HEL-S-112 PE=2 SV=1;sp|O00151|PDLI1_HUMAN PDZ and LIM domain protein 1 OS=Homo sapiens OX=9606 GN=PDLIM1 PE=1 SV=4</t>
  </si>
  <si>
    <t>KLDSLTTSFGFPVGAATLVDEVGVDVAK;TVLGTPEVLLGALPGAGGTQR</t>
  </si>
  <si>
    <t>1444;2418</t>
  </si>
  <si>
    <t>1444;2419</t>
  </si>
  <si>
    <t>9098;9099;9100;14886;14887;14888;14889</t>
  </si>
  <si>
    <t>12233;12234;12235;19667;19668;19669;19670</t>
  </si>
  <si>
    <t>12234;19669</t>
  </si>
  <si>
    <t>B4E3E6</t>
  </si>
  <si>
    <t>B4E3E6;A0A7I2V2R3;A0A7I2V5D8;B4DDB6;A0A384NL63;A0A7I2V4G0;P51991;A0A7I2V4J6;A0A7I2V402;Q65ZQ3;Q8NFG3;H7C1J8;B4E036;Q66K53</t>
  </si>
  <si>
    <t>B4E3E6;A0A7I2V2R3;A0A7I2V5D8;B4DDB6;A0A384NL63;A0A7I2V4G0;P51991;A0A7I2V4J6;A0A7I2V402</t>
  </si>
  <si>
    <t>5;5;5;5;5;5;5;4;3;2;1;1;1;1</t>
  </si>
  <si>
    <t>Heterogeneous nuclear ribonucleoprotein A3</t>
  </si>
  <si>
    <t>tr|B4E3E6|B4E3E6_HUMAN Heterogeneous nuclear ribonucleoprotein A3 OS=Homo sapiens OX=9606 PE=2 SV=1;tr|A0A7I2V2R3|A0A7I2V2R3_HUMAN Heterogeneous nuclear ribonucleoprotein A3 OS=Homo sapiens OX=9606 GN=HNRNPA3 PE=1 SV=1;tr|A0A7I2V5D8|A0A7I2V5D8_HUMAN Hetero</t>
  </si>
  <si>
    <t>GFGDLKSPAGLQVLNDYLADK;SSILLDVKPWDDETDMAK</t>
  </si>
  <si>
    <t>854;2192</t>
  </si>
  <si>
    <t>5285;5286;5287;5288;13419;13420;13421;13422</t>
  </si>
  <si>
    <t>6739;6740;17577;17578</t>
  </si>
  <si>
    <t>6739;17578</t>
  </si>
  <si>
    <t>P68402</t>
  </si>
  <si>
    <t>P68402;V9HW44;J3KNE3</t>
  </si>
  <si>
    <t>P68402;V9HW44</t>
  </si>
  <si>
    <t>Platelet-activating factor acetylhydrolase IB subunit alpha2 (EC 3.1.1.47) (PAF acetylhydrolase 30 kDa subunit) (PAF-AH 30 kDa subunit) (PAF-AH subunit beta) (PAFAH subunit beta)</t>
  </si>
  <si>
    <t>PAFAH1B2 PAFAHB</t>
  </si>
  <si>
    <t>sp|P68402|PA1B2_HUMAN Platelet-activating factor acetylhydrolase IB subunit alpha2 OS=Homo sapiens OX=9606 GN=PAFAH1B2 PE=1 SV=1;tr|V9HW44|V9HW44_HUMAN Platelet-activating factor acetylhydrolase IB subunit alpha2 OS=Homo sapiens OX=9606 GN=HEL-S-303 PE=2 S</t>
  </si>
  <si>
    <t>EEEEFNTGPLSVLTQSVK;MFLRGDSVIVVLRNPLIAGK;NNTQVLINCR;SLLNKPK</t>
  </si>
  <si>
    <t>531;1784;1900;2162</t>
  </si>
  <si>
    <t>3314;3315;3316;3317;3318;3319;11117;11118;11774;11775;11776;11777;13229;13230;13231;13232;13233</t>
  </si>
  <si>
    <t>4329;4330;4331;14734;15495;17309</t>
  </si>
  <si>
    <t>4330;14734;15495;17309</t>
  </si>
  <si>
    <t>A0ABF7PH99</t>
  </si>
  <si>
    <t>A0ABF7PH99;Q15067;I3L2U4;K7ELT1;I3L0T4;B4DU07</t>
  </si>
  <si>
    <t>Acyl-coenzyme A oxidase</t>
  </si>
  <si>
    <t>ACOX1 hCG_1776087</t>
  </si>
  <si>
    <t>tr|A0ABF7PH99|A0ABF7PH99_HUMAN Acyl-Coenzyme A oxidase 1, palmitoyl, isoform CRA_b OS=Homo sapiens OX=9606 GN=ACOX1 PE=4 SV=1;sp|Q15067|ACOX1_HUMAN Peroxisomal acyl-coenzyme A oxidase 1 OS=Homo sapiens OX=9606 GN=ACOX1 PE=1 SV=3;tr|I3L2U4|I3L2U4_HUMAN Acyl</t>
  </si>
  <si>
    <t>GVDIVMDPLGGSDTAKGYNLLKPMGK;LQSRPAAPPAPGPGQLTLR;TVENVTVFGTASASK</t>
  </si>
  <si>
    <t>1004;1686;2406</t>
  </si>
  <si>
    <t>1004;1686;2407</t>
  </si>
  <si>
    <t>6228;10486;10487;10488;14822;14823;14824;14825</t>
  </si>
  <si>
    <t>8055;13915;13916;13917;13918;13919;13920;19577</t>
  </si>
  <si>
    <t>8055;13916;19577</t>
  </si>
  <si>
    <t>P68431</t>
  </si>
  <si>
    <t>P68431;Q71DI3;Q16695</t>
  </si>
  <si>
    <t>4;3;3</t>
  </si>
  <si>
    <t>Histone H3.1 (Histone H3/a) (Histone H3/b) (Histone H3/c) (Histone H3/d) (Histone H3/f) (Histone H3/h) (Histone H3/i) (Histone H3/j) (Histone H3/k) (Histone H3/l)</t>
  </si>
  <si>
    <t>H3C1 H3FA HIST1H3A; H3C2 H3FL HIST1H3B; H3C3 H3FC HIST1H3C; H3C4 H3FB HIST1H3D; H3C6 H3FD HIST1H3E; H3C7 H3FI HIST1H3F; H3C8 H3FH HIST1H3G; H3C10 H3FK HIST1H3H; H3C11 H3FF HIST1H3I; H3C12 H3FJ HIST1H3J</t>
  </si>
  <si>
    <t>sp|P68431|H31_HUMAN Histone H3.1 OS=Homo sapiens OX=9606 GN=H3C1 PE=1 SV=2;sp|Q71DI3|H32_HUMAN Histone H3.2 OS=Homo sapiens OX=9606 GN=H3C15 PE=1 SV=3;sp|Q16695|H31T_HUMAN Histone H3.1t OS=Homo sapiens OX=9606 GN=H3-4 PE=1 SV=3</t>
  </si>
  <si>
    <t>ETFASTASQLHSNVVNYVQQIVAPK</t>
  </si>
  <si>
    <t>4385;4386;4387;4388;4389;4390;4391;4392;4393</t>
  </si>
  <si>
    <t>5632;5633;5634;5635;5636;5637;5638;5639;5640</t>
  </si>
  <si>
    <t>P05388</t>
  </si>
  <si>
    <t>P05388;Q53HW2;A8K4Z4;B4E3D5;Q53HK9;F8VWS0;Q6NSF2;F8VU65;F8VW21;F8W1K8;Q3MHV2;F8VPE8;Q8NHW5;G3V210;F8VQY6;F8VRK7;F8VZS0</t>
  </si>
  <si>
    <t>P05388;Q53HW2;A8K4Z4;B4E3D5;Q53HK9;F8VWS0;Q6NSF2;F8VU65;F8VW21;F8W1K8;Q3MHV2;F8VPE8;Q8NHW5</t>
  </si>
  <si>
    <t>6;6;6;6;5;5;5;4;4;3;3;3;3;2;1;1;1</t>
  </si>
  <si>
    <t>Large ribosomal subunit protein uL10 (60S acidic ribosomal protein P0) (60S ribosomal protein L10E)</t>
  </si>
  <si>
    <t>RPLP0</t>
  </si>
  <si>
    <t xml:space="preserve">sp|P05388|RLA0_HUMAN Large ribosomal subunit protein uL10 OS=Homo sapiens OX=9606 GN=RPLP0 PE=1 SV=1;tr|Q53HW2|Q53HW2_HUMAN 60S acidic ribosomal protein P0 (Fragment) OS=Homo sapiens OX=9606 PE=2 SV=1;tr|A8K4Z4|A8K4Z4_HUMAN 60S acidic ribosomal protein P0 </t>
  </si>
  <si>
    <t>CGTGIVGVFVK;QSTSFLVLQEILESEEKGDPNKPSGFR</t>
  </si>
  <si>
    <t>302;2021</t>
  </si>
  <si>
    <t>1867;1868;1869;1870;1871;12517;12518</t>
  </si>
  <si>
    <t>2479;2480;16469;16470</t>
  </si>
  <si>
    <t>2480;16470</t>
  </si>
  <si>
    <t>V9HW56</t>
  </si>
  <si>
    <t>V9HW56;P67936;B4DTB1;A0A2R8YGX3;B4DVY2;A0A2R8Y5V9;A0A2R8YE05;K7ENT6;A0A590UJB9;A0A590UK79;A0A5F9UN72;K7EPB9</t>
  </si>
  <si>
    <t>V9HW56;P67936;B4DTB1;A0A2R8YGX3;B4DVY2;A0A2R8Y5V9;A0A2R8YE05;K7ENT6</t>
  </si>
  <si>
    <t>3;3;3;2;3;2;1;1;2;2;1;1</t>
  </si>
  <si>
    <t>Epididymis secretory protein Li 108</t>
  </si>
  <si>
    <t>HEL-S-108</t>
  </si>
  <si>
    <t>tr|V9HW56|V9HW56_HUMAN Epididymis secretory protein Li 108 OS=Homo sapiens OX=9606 GN=HEL-S-108 PE=1 SV=1;sp|P67936|TPM4_HUMAN Tropomyosin alpha-4 chain OS=Homo sapiens OX=9606 GN=TPM4 PE=1 SV=3;tr|B4DTB1|B4DTB1_HUMAN cDNA FLJ52936, weakly similar to Tropo</t>
  </si>
  <si>
    <t>DGTFPLPIGESVTVTR;REPAVGEPAEVTTTVLVR;VELAPLPSWQPVGK</t>
  </si>
  <si>
    <t>371;2033;2502</t>
  </si>
  <si>
    <t>371;2033;2503</t>
  </si>
  <si>
    <t>2305;2306;2307;2308;12589;12590;12591;12592;12593;12594;15467;15468;15469;15470;15471;15472</t>
  </si>
  <si>
    <t>3125;3126;16567;20547;20548;20549</t>
  </si>
  <si>
    <t>3125;16567;20548</t>
  </si>
  <si>
    <t>B5BU25</t>
  </si>
  <si>
    <t>B5BU25;P26368</t>
  </si>
  <si>
    <t>3;3</t>
  </si>
  <si>
    <t>Splicing factor U2AF subunit (U2 snRNP auxiliary factor large subunit)</t>
  </si>
  <si>
    <t>U2AF2</t>
  </si>
  <si>
    <t>tr|B5BU25|B5BU25_HUMAN Splicing factor U2AF subunit OS=Homo sapiens OX=9606 GN=U2AF2 PE=2 SV=1;sp|P26368|U2AF2_HUMAN Splicing factor U2AF 65 kDa subunit OS=Homo sapiens OX=9606 GN=U2AF2 PE=1 SV=4</t>
  </si>
  <si>
    <t>ACPLDQAIGLLVAIFHK;ACPLDQAIGLLVAIFHKYSGR;LQDAEIAR</t>
  </si>
  <si>
    <t>37;38;1677</t>
  </si>
  <si>
    <t>213;214;215;216;217;218;219;220;221;10431;10432;10433;10434</t>
  </si>
  <si>
    <t>275;276;277;278;279;280;281;282;283;284;285;13816;13817;13818</t>
  </si>
  <si>
    <t>282;285;13818</t>
  </si>
  <si>
    <t>Q53YD7</t>
  </si>
  <si>
    <t>Q53YD7;P26641;B4DUP0;Q2F838;B4DSR4;B4DUK7</t>
  </si>
  <si>
    <t>Q53YD7;P26641;B4DUP0</t>
  </si>
  <si>
    <t>3;3;2;1;1;1</t>
  </si>
  <si>
    <t>Elongation factor 1-gamma (eEF-1B gamma)</t>
  </si>
  <si>
    <t>EEF1G hCG_2039458</t>
  </si>
  <si>
    <t xml:space="preserve">tr|Q53YD7|Q53YD7_HUMAN Elongation factor 1-gamma OS=Homo sapiens OX=9606 GN=EEF1G PE=2 SV=1;sp|P26641|EF1G_HUMAN Elongation factor 1-gamma OS=Homo sapiens OX=9606 GN=EEF1G PE=1 SV=3;tr|B4DUP0|B4DUP0_HUMAN cDNA FLJ59433, highly similar to Elongation factor </t>
  </si>
  <si>
    <t>ACQSIYPLHDVFVR;LIPDSIGKDIEK;LMELHGEGSSSGK;TSYAQHQQVR;TTDGYLLR;VFEVSLADLQNDEVAFRK</t>
  </si>
  <si>
    <t>39;1596;1651;2388;2389;2515</t>
  </si>
  <si>
    <t>39;1596;1651;2389;2390;2516</t>
  </si>
  <si>
    <t>222;223;9973;9974;9975;10248;10249;10250;10251;10252;14706;14707;14708;14709;14710;14711;15547;15548;15549;15550;15551</t>
  </si>
  <si>
    <t>286;287;288;13208;13209;13562;13563;19411;19412;19413;19414;20689;20690</t>
  </si>
  <si>
    <t>286;13208;13563;19411;19414;20690</t>
  </si>
  <si>
    <t>A0A494C194</t>
  </si>
  <si>
    <t>A0A494C194;A0A8V8TN48;J3K000;A0A140VJR2;A0A8V8TLP4;A0A8V8TLL9;K7ES25;A0A494C165;P12955;A0A8V8TLR6;A0A8V8TLN7;A0A8V8TNF2;A0A8V8TLR1;V9GYE4;A0A8V8TN70;A0A8V8TLP2</t>
  </si>
  <si>
    <t>A0A494C194;A0A8V8TN48;J3K000;A0A140VJR2;A0A8V8TLP4;A0A8V8TLL9;K7ES25;A0A494C165;P12955;A0A8V8TLR6;A0A8V8TLN7;A0A8V8TNF2;A0A8V8TLR1</t>
  </si>
  <si>
    <t>4;4;4;4;4;4;4;4;4;3;3;3;3;1;1;1</t>
  </si>
  <si>
    <t>Peptidase D</t>
  </si>
  <si>
    <t>PEPD</t>
  </si>
  <si>
    <t>tr|A0A494C194|A0A494C194_HUMAN Peptidase D OS=Homo sapiens OX=9606 GN=PEPD PE=1 SV=2;tr|A0A8V8TN48|A0A8V8TN48_HUMAN Xaa-Pro dipeptidase OS=Homo sapiens OX=9606 GN=PEPD PE=1 SV=1;tr|J3K000|J3K000_HUMAN Xaa-Pro dipeptidase OS=Homo sapiens OX=9606 GN=PEPD PE=</t>
  </si>
  <si>
    <t>AGLQFPVGR;HLQLAIR;HLQLAIRNDEELNK;KGNYAER;LLGGVTIAQGGVLPNIQAVLLPK;NDEELNK;NDEELNKLLGGVTIAQGGVLPNIQAVLLPK</t>
  </si>
  <si>
    <t>109;1085;1086;1422;1633;1815;1816</t>
  </si>
  <si>
    <t>False;False;False;False;True;False;True</t>
  </si>
  <si>
    <t>657;658;659;660;661;662;6801;6802;6803;6804;6805;6806;6807;6808;6809;6810;6811;8922;8923;8924;8925;8926;8927;10172;10173;10174;10175;10176;10177;10178;10179;11278;11279;11280;11281;11282;11283;11284</t>
  </si>
  <si>
    <t>881;882;883;884;885;886;887;888;889;890;891;892;9017;9018;9019;9020;9021;9022;12012;12013;13465;13466;13467;13468;13469;13470;13471;13472;13473;13474;13475;13476;13477;13478;13479;13480;14906;14907;14908;14909;14910;14911;14912;14913</t>
  </si>
  <si>
    <t>886;9017;9022;12013;13477;14911;14912</t>
  </si>
  <si>
    <t>B4DE02</t>
  </si>
  <si>
    <t>B4DE02;V9HW59;P09525;Q6P452;Q6MZI0;Q59FK3;B4DDZ4;B4E1S2</t>
  </si>
  <si>
    <t>B4DE02;V9HW59;P09525;Q6P452;Q6MZI0;Q59FK3;B4DDZ4</t>
  </si>
  <si>
    <t>4;4;4;3;2;2;2;1</t>
  </si>
  <si>
    <t>Annexin</t>
  </si>
  <si>
    <t>tr|B4DE02|B4DE02_HUMAN Annexin OS=Homo sapiens OX=9606 PE=2 SV=1;tr|V9HW59|V9HW59_HUMAN Annexin OS=Homo sapiens OX=9606 GN=HEL-S-274 PE=2 SV=1;sp|P09525|ANXA4_HUMAN Annexin A4 OS=Homo sapiens OX=9606 GN=ANXA4 PE=1 SV=4;tr|Q6P452|Q6P452_HUMAN Annexin OS=Hom</t>
  </si>
  <si>
    <t>GLAPVQAYLHIPDIIK;VEGRPGASLPPLDLQALEK</t>
  </si>
  <si>
    <t>913;2497</t>
  </si>
  <si>
    <t>913;2498</t>
  </si>
  <si>
    <t>5678;5679;5680;15430;15431;15432;15433;15434</t>
  </si>
  <si>
    <t>7353;7354;7355;20477;20478</t>
  </si>
  <si>
    <t>7353;20477</t>
  </si>
  <si>
    <t>A0A024RAC7</t>
  </si>
  <si>
    <t>A0A024RAC7;P30038</t>
  </si>
  <si>
    <t>4;4</t>
  </si>
  <si>
    <t>Multifunctional fusion protein [Includes: Delta-1-pyrroline-5-carboxylate dehydrogenase (P5C dehydrogenase) (L-glutamate gamma-semialdehyde dehydrogenase); L-glutamate gamma-semialdehyde dehydrogenase (EC 1.2.1.88)]</t>
  </si>
  <si>
    <t>tr|A0A024RAC7|A0A024RAC7_HUMAN Multifunctional fusion protein OS=Homo sapiens OX=9606 PE=2 SV=1;sp|P30038|AL4A1_HUMAN Delta-1-pyrroline-5-carboxylate dehydrogenase, mitochondrial OS=Homo sapiens OX=9606 GN=ALDH4A1 PE=1 SV=3</t>
  </si>
  <si>
    <t>CDVDIRK;DLTDYLMK;DLYANTVLSGGTTMYPGIADR;GYSFTTTAER;IIAPPER;IIAPPERK;ITALAPSTMK;LCYVALDFEQEMATAASSSSLEK;QEYDESGPSIVHR;QEYDESGPSIVHRK;SYELPDGQVITIGNER</t>
  </si>
  <si>
    <t>301;435;439;1041;1234;1235;1351;1495;1987;1988;2226</t>
  </si>
  <si>
    <t>False;False;False;False;False;False;True;False;False;False;False</t>
  </si>
  <si>
    <t>301;435;439;1041;1234;1235;1351;1495;1987;1988;2227</t>
  </si>
  <si>
    <t>1861;1862;1863;1864;1865;1866;2692;2693;2694;2695;2696;2697;2698;2699;2700;2719;2720;2721;2722;2723;2724;6480;6481;6482;6483;6484;6485;6486;7737;7738;7739;7740;7741;7742;7743;7744;7745;7746;7747;7748;7749;8531;8532;8533;8534;8535;9441;9442;12275;12276;12277;12278;12279;12280;12281;12282;12283;12284;12285;12286;12287;12288;12289;12290;13618;13619;13620;13621;13622;13623;13624;13625;13626;13627;13628;13629;13630;13631;13632;13633</t>
  </si>
  <si>
    <t>2478;3505;3506;3507;3508;3509;3510;3511;3526;3527;3528;3529;3530;3531;3532;3533;3534;3535;3536;3537;3538;3539;3540;3541;8422;8423;8424;8425;8426;8427;8428;8429;8430;8431;10380;10381;10382;10383;10384;10385;10386;10387;10388;10389;10390;10391;10392;10393;10394;10395;10396;10397;10398;10399;10400;10401;11528;11529;11530;11531;11532;11533;11534;11535;11536;11537;11538;11539;11540;12605;12606;16162;16163;16164;16165;16166;16167;16168;16169;16170;16171;16172;16173;16174;16175;16176;16177;16178;16179;16180;16181;16182;16183;16184;16185;16186;16187;16188;16189;16190;16191;16192;16193;16194;16195;16196;17784;17785;17786;17787;17788;17789;17790;17791;17792;17793;17794;17795;17796;17797;17798;17799;17800;17801;17802;17803;17804;17805;17806;17807;17808;17809;17810;17811;17812;17813;17814;17815;17816;17817;17818;17819;17820;17821;17822;17823;17824;17825;17826;17827;17828;17829;17830;17831;17832;17833;17834;17835;17836;17837;17838;17839;17840;17841;17842;17843;17844;17845;17846</t>
  </si>
  <si>
    <t>2478;3510;3526;8426;10382;10384;11535;12605;16181;16189;17802</t>
  </si>
  <si>
    <t>A0A0B4J254</t>
  </si>
  <si>
    <t>A0A0B4J254;F8W0W6;P62306</t>
  </si>
  <si>
    <t>Small nuclear ribonucleoprotein polypeptide F</t>
  </si>
  <si>
    <t>SNRPF</t>
  </si>
  <si>
    <t>tr|A0A0B4J254|A0A0B4J254_HUMAN Small nuclear ribonucleoprotein polypeptide F OS=Homo sapiens OX=9606 GN=SNRPF PE=1 SV=1;tr|F8W0W6|F8W0W6_HUMAN Sm protein F OS=Homo sapiens OX=9606 GN=SNRPF PE=1 SV=1;sp|P62306|RUXF_HUMAN Small nuclear ribonucleoprotein F OS</t>
  </si>
  <si>
    <t>IQQLVQDIASLTLLEISDLNELLKK;LVESLPQEIK</t>
  </si>
  <si>
    <t>1330;1734</t>
  </si>
  <si>
    <t>8412;8413;10773;10774</t>
  </si>
  <si>
    <t>11377;14273</t>
  </si>
  <si>
    <t>G1UI32</t>
  </si>
  <si>
    <t>G1UI32;F2Z2Y4;V9HWC3;O00764</t>
  </si>
  <si>
    <t>Pyridoxal kinase (EC 2.7.1.35) (Pyridoxine kinase)</t>
  </si>
  <si>
    <t>PDXK</t>
  </si>
  <si>
    <t xml:space="preserve">tr|G1UI32|G1UI32_HUMAN Pyridoxal kinase (Fragment) OS=Homo sapiens OX=9606 GN=PDXK PE=2 SV=1;tr|F2Z2Y4|F2Z2Y4_HUMAN Pyridoxal kinase OS=Homo sapiens OX=9606 GN=PDXK PE=1 SV=1;tr|V9HWC3|V9HWC3_HUMAN Pyridoxal kinase OS=Homo sapiens OX=9606 GN=HEL-S-1a PE=2 </t>
  </si>
  <si>
    <t>DGVLTLANNVTPAK;NVVLPTETEVAPAKDVTLLK</t>
  </si>
  <si>
    <t>373;1945</t>
  </si>
  <si>
    <t>2315;2316;2317;12035;12036;12037;12038;12039;12040;12041;12042;12043;12044</t>
  </si>
  <si>
    <t>3142;15833;15834;15835;15836;15837;15838;15839;15840;15841;15842;15843;15844;15845</t>
  </si>
  <si>
    <t>3142;15837</t>
  </si>
  <si>
    <t>V9HWK1</t>
  </si>
  <si>
    <t>V9HWK1;P60174;Q53HE2;B4DUI5;Q2QD09;U3KPZ0;U3KQF3;U3KPS5</t>
  </si>
  <si>
    <t>V9HWK1;P60174;Q53HE2;B4DUI5;Q2QD09</t>
  </si>
  <si>
    <t>15;15;14;13;8;7;6;2</t>
  </si>
  <si>
    <t>Triosephosphate isomerase (EC 5.3.1.1)</t>
  </si>
  <si>
    <t>HEL-S-49</t>
  </si>
  <si>
    <t>tr|V9HWK1|V9HWK1_HUMAN Triosephosphate isomerase OS=Homo sapiens OX=9606 GN=HEL-S-49 PE=2 SV=1;sp|P60174|TPIS_HUMAN Triosephosphate isomerase OS=Homo sapiens OX=9606 GN=TPI1 PE=1 SV=4;tr|Q53HE2|Q53HE2_HUMAN Triosephosphate isomerase (Fragment) OS=Homo sapi</t>
  </si>
  <si>
    <t>AFKDTGKTPVEPEVAIHR;DTGKTPVEPEVAIHR;LIDLHSPSEIVK;VCADLIR</t>
  </si>
  <si>
    <t>86;466;1586;2464</t>
  </si>
  <si>
    <t>86;466;1586;2465</t>
  </si>
  <si>
    <t>510;511;512;513;2903;2904;2905;2906;9907;9908;9909;9910;9911;9912;9913;9914;9915;9916;9917;9918;9919;9920;9921;15208;15209;15210</t>
  </si>
  <si>
    <t>682;683;684;685;3892;13157;13158;13159;13160;13161;13162;13163;13164;13165;13166;13167;13168;13169;13170;13171;13172;13173;13174;13175;13176;13177;13178;13179;13180;20157</t>
  </si>
  <si>
    <t>682;3892;13170;20157</t>
  </si>
  <si>
    <t>J3QRY4</t>
  </si>
  <si>
    <t>J3QRY4;B4DTS5;O00231</t>
  </si>
  <si>
    <t>Proteasome 26S subunit, non-ATPase 11</t>
  </si>
  <si>
    <t>PSMD11</t>
  </si>
  <si>
    <t>tr|J3QRY4|J3QRY4_HUMAN Proteasome 26S subunit, non-ATPase 11 (Fragment) OS=Homo sapiens OX=9606 GN=PSMD11 PE=1 SV=8;tr|B4DTS5|B4DTS5_HUMAN cDNA FLJ58882, highly similar to 26S proteasome non-ATPase regulatory subunit 11 OS=Homo sapiens OX=9606 PE=2 SV=1;sp</t>
  </si>
  <si>
    <t>GKITDLANLSAANHDAAIFPGGFGAAK;ITDLANLSAANHDAAIFPGGFGAAK;VLKEFHQAGKPIGLCCIAPVLAAK</t>
  </si>
  <si>
    <t>907;1352;2629</t>
  </si>
  <si>
    <t>907;1352;2630</t>
  </si>
  <si>
    <t>5627;5628;5629;5630;5631;8536;8537;8538;16321;16322;16323;16324;16325</t>
  </si>
  <si>
    <t>7295;11541;11542;21857;21858</t>
  </si>
  <si>
    <t>7295;11541;21857</t>
  </si>
  <si>
    <t>Q53F35</t>
  </si>
  <si>
    <t>Q53F35;Q92688</t>
  </si>
  <si>
    <t>Acidic leucine-rich nuclear phosphoprotein 32 family member</t>
  </si>
  <si>
    <t>tr|Q53F35|Q53F35_HUMAN Acidic leucine-rich nuclear phosphoprotein 32 family member (Fragment) OS=Homo sapiens OX=9606 PE=2 SV=1;sp|Q92688|AN32B_HUMAN Acidic leucine-rich nuclear phosphoprotein 32 family member B OS=Homo sapiens OX=9606 GN=ANP32B PE=1 SV=1</t>
  </si>
  <si>
    <t>DIPGLTDTTVPR;LNISFPATGCQK;MKLNISFPATGCQK;NKEEAAEYAK</t>
  </si>
  <si>
    <t>389;1662;1792;1861</t>
  </si>
  <si>
    <t>2400;2401;2402;2403;2404;2405;2406;2407;2408;2409;2410;10341;10342;10343;10344;10345;11143;11144;11145;11146;11147;11570;11571;11572;11573;11574</t>
  </si>
  <si>
    <t>3222;3223;3224;3225;3226;3227;3228;3229;3230;3231;13728;13729;13730;14755;14756;14757;15237;15238;15239;15240;15241;15242</t>
  </si>
  <si>
    <t>3227;13730;14755;15239</t>
  </si>
  <si>
    <t>M0R0Y6</t>
  </si>
  <si>
    <t>M0R0Y6;M0QYQ7;M0R0N3;M0R019;M0R2T0;B4DEG4;P52272</t>
  </si>
  <si>
    <t>Heterogeneous nuclear ribonucleoprotein M</t>
  </si>
  <si>
    <t>HNRNPM</t>
  </si>
  <si>
    <t>tr|M0R0Y6|M0R0Y6_HUMAN Heterogeneous nuclear ribonucleoprotein M OS=Homo sapiens OX=9606 GN=HNRNPM PE=1 SV=1;tr|M0QYQ7|M0QYQ7_HUMAN Heterogeneous nuclear ribonucleoprotein M (Fragment) OS=Homo sapiens OX=9606 GN=HNRNPM PE=1 SV=1;tr|M0R0N3|M0R0N3_HUMAN Hete</t>
  </si>
  <si>
    <t>AITIAGVPQSVTECVK;LVVPATQCGSLIGK</t>
  </si>
  <si>
    <t>141;1763</t>
  </si>
  <si>
    <t>840;841;842;843;844;845;11006;11007;11008;11009;11010;11011</t>
  </si>
  <si>
    <t>1111;1112;1113;1114;1115;1116;1117;1118;1119;14603;14604;14605;14606;14607;14608;14609;14610;14611</t>
  </si>
  <si>
    <t>1114;14606</t>
  </si>
  <si>
    <t>B4DUR8</t>
  </si>
  <si>
    <t>B4DUR8;B3KX11;Q2TU64;Q59H77;P49368</t>
  </si>
  <si>
    <t>T-complex protein 1 subunit gamma</t>
  </si>
  <si>
    <t>CCT3</t>
  </si>
  <si>
    <t>tr|B4DUR8|B4DUR8_HUMAN T-complex protein 1 subunit gamma OS=Homo sapiens OX=9606 GN=CCT3 PE=1 SV=1;tr|B3KX11|B3KX11_HUMAN T-complex protein 1 subunit gamma OS=Homo sapiens OX=9606 PE=2 SV=1;tr|Q2TU64|Q2TU64_HUMAN T-complex protein 1 subunit gamma OS=Homo s</t>
  </si>
  <si>
    <t>DILLRPELEELR;IDGNLVVRPYTPISSDDDKGFVDLVIK;STPAITLESPDIKYPLR</t>
  </si>
  <si>
    <t>386;1140;2204</t>
  </si>
  <si>
    <t>2390;2391;2392;2393;7124;7125;13490;13491;13492;13493;13494</t>
  </si>
  <si>
    <t>3216;3217;3218;9450;9451;17671;17672;17673;17674</t>
  </si>
  <si>
    <t>3216;9450;17674</t>
  </si>
  <si>
    <t>A0A6I8PIS1</t>
  </si>
  <si>
    <t>A0A6I8PIS1;V9HW89;Q00796;A0A6I8PRA7;H0YKB3;B4DKI2</t>
  </si>
  <si>
    <t>2;2;2;1;1;1</t>
  </si>
  <si>
    <t>Sorbitol dehydrogenase (SDH) (XDH) (EC 1.1.1.14) (EC 1.1.1.9) (L-iditol 2-dehydrogenase) (Polyol dehydrogenase) (Xylitol dehydrogenase)</t>
  </si>
  <si>
    <t>SORD</t>
  </si>
  <si>
    <t>tr|A0A6I8PIS1|A0A6I8PIS1_HUMAN Sorbitol dehydrogenase OS=Homo sapiens OX=9606 GN=SORD PE=1 SV=1;tr|V9HW89|V9HW89_HUMAN Sorbitol dehydrogenase OS=Homo sapiens OX=9606 GN=HEL-S-95n PE=2 SV=1;sp|Q00796|DHSO_HUMAN Sorbitol dehydrogenase OS=Homo sapiens OX=9606</t>
  </si>
  <si>
    <t>SHLPLALLPQTLLDQK;YFAEALGPLQSFQARPDDLLINTYPK</t>
  </si>
  <si>
    <t>2113;2789</t>
  </si>
  <si>
    <t>2113;2791</t>
  </si>
  <si>
    <t>12949;12950;12951;12952;17312;17313;17314;17315;17316</t>
  </si>
  <si>
    <t>16989;16990;16991;23326</t>
  </si>
  <si>
    <t>16990;23326</t>
  </si>
  <si>
    <t>Q59H57</t>
  </si>
  <si>
    <t>Q59H57;B4DR70;A0AAQ5BIG2;A8K4H1;Q8TBR3;Q6IBQ5;Q13344;P35637;Q70T18;H3BPE7</t>
  </si>
  <si>
    <t>RNA-binding protein FUS</t>
  </si>
  <si>
    <t>tr|Q59H57|Q59H57_HUMAN RNA-binding protein FUS (Fragment) OS=Homo sapiens OX=9606 PE=2 SV=1;tr|B4DR70|B4DR70_HUMAN RNA-binding protein FUS OS=Homo sapiens OX=9606 PE=2 SV=1;tr|A0AAQ5BIG2|A0AAQ5BIG2_HUMAN RNA-binding protein FUS OS=Homo sapiens OX=9606 GN=F</t>
  </si>
  <si>
    <t>EGDVLTLLESER;TGSQGQCTQVR</t>
  </si>
  <si>
    <t>562;2298</t>
  </si>
  <si>
    <t>562;2299</t>
  </si>
  <si>
    <t>3475;3476;3477;3478;14091;14092;14093;14094;14095;14096</t>
  </si>
  <si>
    <t>4515;4516;4517;4518;4519;4520;4521;4522;4523;4524;18628;18629;18630;18631;18632;18633;18634;18635</t>
  </si>
  <si>
    <t>4519;18630</t>
  </si>
  <si>
    <t>C9K025</t>
  </si>
  <si>
    <t>C9K025;P18077</t>
  </si>
  <si>
    <t>Large ribosomal subunit protein eL33 (60S ribosomal protein L35a)</t>
  </si>
  <si>
    <t>RPL35A</t>
  </si>
  <si>
    <t>tr|C9K025|C9K025_HUMAN Large ribosomal subunit protein eL33 (Fragment) OS=Homo sapiens OX=9606 GN=RPL35A PE=1 SV=1;sp|P18077|RL35A_HUMAN Large ribosomal subunit protein eL33 OS=Homo sapiens OX=9606 GN=RPL35A PE=1 SV=2</t>
  </si>
  <si>
    <t>FGPYYTEPVIAGLDPK;LYIGLAGLATDVQTVAQR</t>
  </si>
  <si>
    <t>757;1773</t>
  </si>
  <si>
    <t>4722;4723;4724;11051;11052</t>
  </si>
  <si>
    <t>6028;6029;14669</t>
  </si>
  <si>
    <t>6029;14669</t>
  </si>
  <si>
    <t>P62081</t>
  </si>
  <si>
    <t>P62081;B5MCP9;A0A2R8Y623;Q59FS3</t>
  </si>
  <si>
    <t>P62081;B5MCP9;A0A2R8Y623</t>
  </si>
  <si>
    <t>7;5;4;2</t>
  </si>
  <si>
    <t>Small ribosomal subunit protein eS7 (40S ribosomal protein S7)</t>
  </si>
  <si>
    <t>RPS7</t>
  </si>
  <si>
    <t>sp|P62081|RS7_HUMAN Small ribosomal subunit protein eS7 OS=Homo sapiens OX=9606 GN=RPS7 PE=1 SV=1;tr|B5MCP9|B5MCP9_HUMAN 40S ribosomal protein S7 OS=Homo sapiens OX=9606 GN=RPS7 PE=1 SV=1;tr|A0A2R8Y623|A0A2R8Y623_HUMAN 40S ribosomal protein S7 (Fragment) O</t>
  </si>
  <si>
    <t>DRPFFAGLVK;EHYVDLK;GDFCIQVGR;GLVGEIIK;GLVGEIIKR;NIIHGSDSVESAEK;TFIAIKPDGVQR;VMLGETNPADSKPGTIR</t>
  </si>
  <si>
    <t>451;584;832;951;952;1852;2277;2657</t>
  </si>
  <si>
    <t>False;False;False;False;False;True;False;False</t>
  </si>
  <si>
    <t>451;584;832;951;952;1852;2278;2658</t>
  </si>
  <si>
    <t>2811;2812;2813;2814;2815;2816;2817;3668;3669;5185;5186;5187;5188;5189;5190;5937;5938;5939;5940;5941;5942;5943;5944;5945;5946;5947;5948;5949;5950;5951;5952;5953;5954;5955;5956;5957;5958;5959;5960;11487;11488;11489;11490;11491;11492;11493;11494;11495;11496;11497;11498;11499;11500;11501;11502;11503;13904;13905;13906;13907;13908;13909;13910;13911;13912;13913;13914;13915;13916;13917;13918;13919;13920;13921;13922;13923;13924;13925;13926;13927;16467;16468;16469;16470;16471;16472</t>
  </si>
  <si>
    <t>3729;3730;3731;3732;4761;6608;6609;6610;6611;6612;6613;6614;6615;6616;6617;6618;6619;6620;6621;6622;6623;6624;6625;6626;6627;6628;6629;6630;6631;7676;7677;7678;7679;7680;7681;7682;7683;7684;7685;7686;7687;7688;7689;7690;7691;7692;7693;7694;7695;7696;7697;15109;15110;15111;15112;15113;15114;15115;15116;15117;15118;15119;15120;15121;15122;15123;15124;15125;15126;15127;15128;15129;15130;15131;15132;15133;15134;15135;15136;15137;15138;15139;15140;15141;15142;18297;18298;18299;18300;18301;18302;18303;18304;18305;18306;18307;18308;18309;18310;18311;18312;18313;18314;18315;18316;18317;18318;18319;18320;18321;18322;18323;18324;18325;18326;18327;18328;18329;18330;18331;18332;18333;18334;18335;18336;22089;22090;22091;22092;22093;22094;22095;22096;22097;22098;22099;22100;22101;22102;22103;22104;22105;22106;22107;22108;22109;22110</t>
  </si>
  <si>
    <t>3732;4761;6610;7676;7683;15142;18320;22093</t>
  </si>
  <si>
    <t>J3KS22</t>
  </si>
  <si>
    <t>J3KS22;J3QS36;A0A384NY14;Q7Z4W1;J3KRZ4;J3KSZ5;J3QL34</t>
  </si>
  <si>
    <t>L-xylulose reductase (EC 1.1.1.10) (Dicarbonyl/L-xylulose reductase)</t>
  </si>
  <si>
    <t>DCXR</t>
  </si>
  <si>
    <t>tr|J3KS22|J3KS22_HUMAN L-xylulose reductase (Fragment) OS=Homo sapiens OX=9606 GN=DCXR PE=1 SV=8;tr|J3QS36|J3QS36_HUMAN L-xylulose reductase (Fragment) OS=Homo sapiens OX=9606 GN=DCXR PE=1 SV=1;tr|A0A384NY14|A0A384NY14_HUMAN L-xylulose reductase OS=Homo sa</t>
  </si>
  <si>
    <t>GVILTSDRPGVFSAGLDLTEMCGR;VLVEPDAGAGVAVMK;YCIGLNETQLGIIAPFWLKDTLENTIGHR</t>
  </si>
  <si>
    <t>1012;2654;2775</t>
  </si>
  <si>
    <t>1012;2655;2777</t>
  </si>
  <si>
    <t>6251;16460;16461;16462;16463;17215;17216</t>
  </si>
  <si>
    <t>8073;22086;23208</t>
  </si>
  <si>
    <t>P06733</t>
  </si>
  <si>
    <t>P06733;A0A024R4F1;A0A2R8Y6G6;E2DRY6;K7EM90;A0A2R8YEM5;A0A2R8Y879;A4QMW8;K7ERS8;A0A2R8Y6I8;A0A2R8Y798;A0A2R8YEG5;P13929;E5RI09;K7EPM1;K7EKN2;E5RGZ4;E5RG95;Q9NPL4;L0R6S1;B4DUJ6</t>
  </si>
  <si>
    <t>P06733;A0A024R4F1;A0A2R8Y6G6;E2DRY6</t>
  </si>
  <si>
    <t>36;36;30;25;14;13;12;9;7;6;3;3;3;2;2;2;2;2;1;1;1</t>
  </si>
  <si>
    <t>Alpha-enolase (EC 4.2.1.11) (2-phospho-D-glycerate hydro-lyase) (C-myc promoter-binding protein) (Enolase 1) (MBP-1) (MPB-1) (Non-neural enolase) (NNE) (Phosphopyruvate hydratase) (Plasminogen-binding protein)</t>
  </si>
  <si>
    <t>ENO1 ENO1L1 MBPB1 MPB1</t>
  </si>
  <si>
    <t>sp|P06733|ENOA_HUMAN Alpha-enolase OS=Homo sapiens OX=9606 GN=ENO1 PE=1 SV=2;tr|A0A024R4F1|A0A024R4F1_HUMAN phosphopyruvate hydratase OS=Homo sapiens OX=9606 GN=HEL-S-17 PE=2 SV=1;tr|A0A2R8Y6G6|A0A2R8Y6G6_HUMAN phosphopyruvate hydratase OS=Homo sapiens OX=</t>
  </si>
  <si>
    <t>AYLDQTVVPILLQGLAVLAK</t>
  </si>
  <si>
    <t>1820;1821;1822;1823</t>
  </si>
  <si>
    <t>2439;2440;2441</t>
  </si>
  <si>
    <t>P23381</t>
  </si>
  <si>
    <t>P23381;A0A024R6K8;H0YJP3</t>
  </si>
  <si>
    <t>Tryptophan--tRNA ligase, cytoplasmic (EC 6.1.1.2) (Interferon-induced protein 53) (IFP53) (Tryptophanyl-tRNA synthetase) (TrpRS) (hWRS) [Cleaved into: T1-TrpRS; T2-TrpRS]</t>
  </si>
  <si>
    <t>WARS1 IFI53 WARS WRS</t>
  </si>
  <si>
    <t>sp|P23381|SYWC_HUMAN Tryptophan--tRNA ligase, cytoplasmic OS=Homo sapiens OX=9606 GN=WARS1 PE=1 SV=2;tr|A0A024R6K8|A0A024R6K8_HUMAN Tryptophan--tRNA ligase, cytoplasmic OS=Homo sapiens OX=9606 PE=2 SV=1;tr|H0YJP3|H0YJP3_HUMAN tryptophan--tRNA ligase (Fragm</t>
  </si>
  <si>
    <t>SLLVIPNTLAVNAAQDSTDLVAK;WIGLDLSNGKPR</t>
  </si>
  <si>
    <t>2163;2758</t>
  </si>
  <si>
    <t>2163;2760</t>
  </si>
  <si>
    <t>13234;13235;13236;13237;17096;17097</t>
  </si>
  <si>
    <t>17310;22995;22996</t>
  </si>
  <si>
    <t>17310;22995</t>
  </si>
  <si>
    <t>E5RIW3</t>
  </si>
  <si>
    <t>E5RIW3;Q6FGD7;E5RJD8;E5RHG6;O75347;A0A494C144;E5RIX8</t>
  </si>
  <si>
    <t>2;2;2;2;2;1;1</t>
  </si>
  <si>
    <t>Tubulin-specific chaperone A</t>
  </si>
  <si>
    <t>TBCA</t>
  </si>
  <si>
    <t xml:space="preserve">tr|E5RIW3|E5RIW3_HUMAN Tubulin-specific chaperone A OS=Homo sapiens OX=9606 GN=TBCA PE=1 SV=1;tr|Q6FGD7|Q6FGD7_HUMAN Tubulin-specific chaperone A OS=Homo sapiens OX=9606 GN=TBCA PE=2 SV=1;tr|E5RJD8|E5RJD8_HUMAN Tubulin-specific chaperone A OS=Homo sapiens </t>
  </si>
  <si>
    <t>ERDSASFNPELLTHILDGSPEK;INEGIGQGDLSELPELHALTAGLK</t>
  </si>
  <si>
    <t>674;1311</t>
  </si>
  <si>
    <t>4278;4279;4280;4281;4282;4283;8309;8310;8311;8312;8313;8314;8315;8316;8317;8318;8319</t>
  </si>
  <si>
    <t>5536;11269;11270;11271;11272;11273</t>
  </si>
  <si>
    <t>5536;11271</t>
  </si>
  <si>
    <t>M0R0I5</t>
  </si>
  <si>
    <t>M0R0I5;A0A384P5V3;M0R0C6;Q92945;M0QXW7;M0QYH3;B4DV73</t>
  </si>
  <si>
    <t>KH-type splicing regulatory protein</t>
  </si>
  <si>
    <t>KHSRP</t>
  </si>
  <si>
    <t>tr|M0R0I5|M0R0I5_HUMAN KH-type splicing regulatory protein (Fragment) OS=Homo sapiens OX=9606 GN=KHSRP PE=1 SV=1;tr|A0A384P5V3|A0A384P5V3_HUMAN Far upstream element-binding protein 2 OS=Homo sapiens OX=9606 PE=2 SV=1;tr|M0R0C6|M0R0C6_HUMAN Far upstream ele</t>
  </si>
  <si>
    <t>EVATRPLTQDLLSHEDCYILDQGGLK;VDVFNANSNLSSGPLPIFPLEQLVNKPVEELPEGVDPSR</t>
  </si>
  <si>
    <t>705;2486</t>
  </si>
  <si>
    <t>705;2487</t>
  </si>
  <si>
    <t>4468;4469;4470;4471;15360;15361;15362;15363;15364;15365;15366</t>
  </si>
  <si>
    <t>5719;5720;20380;20381;20382;20383;20384;20385</t>
  </si>
  <si>
    <t>5719;20385</t>
  </si>
  <si>
    <t>P00338</t>
  </si>
  <si>
    <t>P00338;V9HWB9;B4DJI1;F5GXY2;F5GYU2;A0AAG2TW63;F5GXH2;F5GZQ4;F5H5J4;F5H6W8;F5GXC7;F5GXU1;F5GWW2;F5H8H6;Q6ZMR3;Q96L19;F5H245;G9BCY8;G9BCY7;D6NKH9;A0A140VKA7;Q5U077;F5H5G7;A0A3B3IS95;G3XAP5;F5H155;A8MW50;A0A5F9ZHM4;P07864;P07195</t>
  </si>
  <si>
    <t>P00338;V9HWB9;B4DJI1;F5GXY2</t>
  </si>
  <si>
    <t>30;30;27;15;13;10;8;7;7;7;5;5;5;5;2;2;1;1;1;1;1;1;1;1;1;1;1;1;1;1</t>
  </si>
  <si>
    <t>L-lactate dehydrogenase A chain (LDH-A) (EC 1.1.1.27) (Cell proliferation-inducing gene 19 protein) (LDH muscle subunit) (LDH-M) (Renal carcinoma antigen NY-REN-59)</t>
  </si>
  <si>
    <t>LDHA PIG19</t>
  </si>
  <si>
    <t>sp|P00338|LDHA_HUMAN L-lactate dehydrogenase A chain OS=Homo sapiens OX=9606 GN=LDHA PE=1 SV=2;tr|V9HWB9|V9HWB9_HUMAN L-lactate dehydrogenase OS=Homo sapiens OX=9606 GN=HEL-S-133P PE=2 SV=1;tr|B4DJI1|B4DJI1_HUMAN L-lactate dehydrogenase A chain OS=Homo sap</t>
  </si>
  <si>
    <t>SGSAADTQAVADAVTYQLGFHSIELNEPPLVHTAASLFK</t>
  </si>
  <si>
    <t>12925;12926;12927;12928;12929;12930</t>
  </si>
  <si>
    <t>16962;16963;16964;16965;16966;16967</t>
  </si>
  <si>
    <t>Q3KPI8</t>
  </si>
  <si>
    <t>Q3KPI8;H0YN26;Q6PKH8;Q08AJ6;A0A384P5U2;P39687;H7BZ09;O95626;O43423</t>
  </si>
  <si>
    <t>2;2;2;2;2;2;1;1;1</t>
  </si>
  <si>
    <t>ANP32A</t>
  </si>
  <si>
    <t>tr|Q3KPI8|Q3KPI8_HUMAN Acidic leucine-rich nuclear phosphoprotein 32 family member OS=Homo sapiens OX=9606 GN=ANP32A PE=2 SV=1;tr|H0YN26|H0YN26_HUMAN Acidic leucine-rich nuclear phosphoprotein 32 family member OS=Homo sapiens OX=9606 GN=ANP32A PE=1 SV=1;tr</t>
  </si>
  <si>
    <t>ADKPDMGEIASFDK;NTLPTKETIEQEKR</t>
  </si>
  <si>
    <t>47;1927</t>
  </si>
  <si>
    <t>309;310;311;312;313;314;315;316;317;11912;11913;11914;11915</t>
  </si>
  <si>
    <t>449;450;451;452;453;454;455;456;15698;15699;15700</t>
  </si>
  <si>
    <t>452;15700</t>
  </si>
  <si>
    <t>P62979</t>
  </si>
  <si>
    <t>P62979;F5H388;F5H747;F5GXK7;J3QKN0;Q5PY61;Q5U5U6;Q9UFQ0;Q96C32;Q96MH4;L8B196;L8B4I8;Q96H31;L8B4R0;A8K674;L8B4J3;L8B4M0;L8B4Z6;Q66K58;Q59EM9;Q5RKT7;B2RDW1;P62987;P0CG48;J3QS39;Q5UGI3;B4DV12;F5H265;J3QTR3;P0CG47;A0A248RGE3;F5H2Z3;F5GYU3;Q3MIH3;F5H6Q2;M0R1M6;Q49A90;M0R2S1;Q8WYN9;M0R1V7;F5GZ39;J3QSA3</t>
  </si>
  <si>
    <t>2;2;2;2;2;2;2;2;2;2;2;2;2;2;2;2;2;2;2;2;2;2;2;2;2;2;2;2;2;2;2;2;2;2;2;1;1;1;1;1;1;1</t>
  </si>
  <si>
    <t>Ubiquitin-ribosomal protein eS31 fusion protein (Ubiquitin carboxyl extension protein 80) [Cleaved into: Ubiquitin; Small ribosomal subunit protein eS31 (40S ribosomal protein S27a)]</t>
  </si>
  <si>
    <t>RPS27A UBA80 UBCEP1</t>
  </si>
  <si>
    <t>sp|P62979|RS27A_HUMAN Ubiquitin-ribosomal protein eS31 fusion protein OS=Homo sapiens OX=9606 GN=RPS27A PE=1 SV=2;tr|F5H388|F5H388_HUMAN Ubiquitin C (Fragment) OS=Homo sapiens OX=9606 GN=UBC PE=1 SV=1;tr|F5H747|F5H747_HUMAN Ubiquitin C (Fragment) OS=Homo s</t>
  </si>
  <si>
    <t>LDNVPHTPSSYIETLPK</t>
  </si>
  <si>
    <t>9505;9506;9507;9508;9509;9510</t>
  </si>
  <si>
    <t>12670;12671;12672;12673;12674;12675;12676;12677</t>
  </si>
  <si>
    <t>Q96LK9</t>
  </si>
  <si>
    <t>Q96LK9;P51857</t>
  </si>
  <si>
    <t>cDNA FLJ25413 fis, clone TST03402, highly similar to 3-OXO-5-BETA-STEROID 4-DEHYDROGENASE</t>
  </si>
  <si>
    <t>tr|Q96LK9|Q96LK9_HUMAN cDNA FLJ25413 fis, clone TST03402, highly similar to 3-OXO-5-BETA-STEROID 4-DEHYDROGENASE OS=Homo sapiens OX=9606 PE=2 SV=1;sp|P51857|AK1D1_HUMAN Aldo-keto reductase family 1 member D1 OS=Homo sapiens OX=9606 GN=AKR1D1 PE=1 SV=1</t>
  </si>
  <si>
    <t>GAHNGQGLGNAFLSHISACDGIFHLTR;IGIVGLPNVGK;IKEWVDKYDPGALVIPFSGALELK</t>
  </si>
  <si>
    <t>810;1212;1263</t>
  </si>
  <si>
    <t>5039;5040;5041;7593;7594;7595;7596;7597;7598;7599;7964</t>
  </si>
  <si>
    <t>6406;10207;10208;10209;10210;10211;10827;10828</t>
  </si>
  <si>
    <t>6406;10208;10827</t>
  </si>
  <si>
    <t>C9JEH7</t>
  </si>
  <si>
    <t>C9JEH7;A4FU11;Q496E4;P22090;Q53HI6;Q8TD47</t>
  </si>
  <si>
    <t>1;1;1;1;1;0</t>
  </si>
  <si>
    <t>Ribosomal protein S4 Y-linked 1</t>
  </si>
  <si>
    <t>RPS4Y1</t>
  </si>
  <si>
    <t>tr|C9JEH7|C9JEH7_HUMAN Ribosomal protein S4 Y-linked 1 (Fragment) OS=Homo sapiens OX=9606 GN=RPS4Y1 PE=1 SV=1;tr|A4FU11|A4FU11_HUMAN RPS4Y1 protein (Fragment) OS=Homo sapiens OX=9606 GN=RPS4Y1 PE=2 SV=1;tr|Q496E4|Q496E4_HUMAN 40S ribosomal protein S4 OS=Ho</t>
  </si>
  <si>
    <t>ASAFALQEQPVVNAVIDDTTK;GLVVPVIR;VEGGTPLFTLR</t>
  </si>
  <si>
    <t>219;955;2496</t>
  </si>
  <si>
    <t>219;955;2497</t>
  </si>
  <si>
    <t>1339;1340;1341;1342;1343;1344;1345;1346;1347;1348;5966;5967;5968;5969;5970;5971;15428;15429</t>
  </si>
  <si>
    <t>1767;1768;1769;1770;1771;1772;7702;7703;7704;7705;7706;7707;7708;7709;7710;7711;20476</t>
  </si>
  <si>
    <t>1768;7704;20476</t>
  </si>
  <si>
    <t>E5RI99</t>
  </si>
  <si>
    <t>E5RI99;P62888;A0A0B4J213;E5RJH3;A0A0C4DH44</t>
  </si>
  <si>
    <t>4;4;2;2;2</t>
  </si>
  <si>
    <t>Large ribosomal subunit protein eL30 (60S ribosomal protein L30)</t>
  </si>
  <si>
    <t>RPL30</t>
  </si>
  <si>
    <t>tr|E5RI99|E5RI99_HUMAN Large ribosomal subunit protein eL30 (Fragment) OS=Homo sapiens OX=9606 GN=RPL30 PE=1 SV=1;sp|P62888|RL30_HUMAN Large ribosomal subunit protein eL30 OS=Homo sapiens OX=9606 GN=RPL30 PE=1 SV=2;tr|A0A0B4J213|A0A0B4J213_HUMAN Large ribo</t>
  </si>
  <si>
    <t>AKDPFAHLPK;ALIAAQYSGAQVR;LDPGSEETQTLVR</t>
  </si>
  <si>
    <t>147;173;1509</t>
  </si>
  <si>
    <t>883;884;1074;1075;1076;9511;9512;9513;9514;9515</t>
  </si>
  <si>
    <t>1149;1150;1490;1491;1492;12678;12679;12680</t>
  </si>
  <si>
    <t>1150;1492;12680</t>
  </si>
  <si>
    <t>B4DP41</t>
  </si>
  <si>
    <t>B4DP41;Q92786</t>
  </si>
  <si>
    <t>cDNA FLJ51261, highly similar to Homeobox prospero-like protein PROX1</t>
  </si>
  <si>
    <t>tr|B4DP41|B4DP41_HUMAN cDNA FLJ51261, highly similar to Homeobox prospero-like protein PROX1 OS=Homo sapiens OX=9606 PE=2 SV=1;sp|Q92786|PROX1_HUMAN Prospero homeobox protein 1 OS=Homo sapiens OX=9606 GN=PROX1 PE=1 SV=2</t>
  </si>
  <si>
    <t>AIEAALAAR;ASGTNDKPGGPHYILR;EAGLPPNIIQFVPADGPLFGDTVTSSEHLCGINFTGSVPTFK;VGDPAEDFGTFFSAVIDAK</t>
  </si>
  <si>
    <t>124;223;504;2531</t>
  </si>
  <si>
    <t>124;223;504;2532</t>
  </si>
  <si>
    <t>735;736;737;738;1372;1373;1374;1375;1376;3118;15646</t>
  </si>
  <si>
    <t>961;962;1799;4141;20782;20783</t>
  </si>
  <si>
    <t>961;1799;4141;20783</t>
  </si>
  <si>
    <t>A0A384NKJ3</t>
  </si>
  <si>
    <t>A0A384NKJ3;P42126;H3BS70;Q96DC0</t>
  </si>
  <si>
    <t>3;3;2;2</t>
  </si>
  <si>
    <t>Enoyl-CoA delta isomerase 1, mitochondrial (EC 5.3.3.8) (3,2-trans-enoyl-CoA isomerase) (Delta(3),Delta(2)-enoyl-CoA isomerase) (Dodecenoyl-CoA isomerase)</t>
  </si>
  <si>
    <t>tr|A0A384NKJ3|A0A384NKJ3_HUMAN Enoyl-CoA delta isomerase 1, mitochondrial OS=Homo sapiens OX=9606 PE=2 SV=1;sp|P42126|ECI1_HUMAN Enoyl-CoA delta isomerase 1, mitochondrial OS=Homo sapiens OX=9606 GN=ECI1 PE=1 SV=1;tr|H3BS70|H3BS70_HUMAN Enoyl-CoA delta iso</t>
  </si>
  <si>
    <t>AGLVIGK;IGGGIDVPVPR;SVSLTGAPESVQK</t>
  </si>
  <si>
    <t>110;1201;2221</t>
  </si>
  <si>
    <t>False;True;True</t>
  </si>
  <si>
    <t>663;7508;7509;7510;7511;7512;7513;7514;7515;13580;13581;13582;13583;13584</t>
  </si>
  <si>
    <t>893;10041;10042;10043;10044;10045;10046;17750;17751;17752</t>
  </si>
  <si>
    <t>893;10043;17750</t>
  </si>
  <si>
    <t>F5GX11</t>
  </si>
  <si>
    <t>F5GX11;V9HW55;P25786;B4E0X6;B4DEV8</t>
  </si>
  <si>
    <t>5;5;5;3;3</t>
  </si>
  <si>
    <t>Proteasome subunit alpha type-1</t>
  </si>
  <si>
    <t>PSMA1</t>
  </si>
  <si>
    <t>tr|F5GX11|F5GX11_HUMAN Proteasome subunit alpha type-1 OS=Homo sapiens OX=9606 GN=PSMA1 PE=1 SV=1;tr|V9HW55|V9HW55_HUMAN Proteasome subunit alpha type-1 OS=Homo sapiens OX=9606 GN=HEL-S-275 PE=2 SV=1;sp|P25786|PSA1_HUMAN Proteasome subunit alpha type-1 OS=</t>
  </si>
  <si>
    <t>AFAGDIANQLATDAVQILGGNGFNTEYPVEK;GIVFEDVKVPK;TRPVVAAGAVGLAQR</t>
  </si>
  <si>
    <t>85;902;2380</t>
  </si>
  <si>
    <t>85;902;2381</t>
  </si>
  <si>
    <t>506;507;508;509;5593;5594;5595;5596;5597;5598;14671;14672;14673;14674;14675;14676</t>
  </si>
  <si>
    <t>681;7253;7254;7255;19389;19390;19391;19392</t>
  </si>
  <si>
    <t>681;7253;19389</t>
  </si>
  <si>
    <t>P63261</t>
  </si>
  <si>
    <t>P63261;I3L4N8;Q8WVW5;B4E3A4;B4DVQ0;A0A804GS07;A0A6Q8PFE4;B7ZAP6;B3KWQ3;Q6PJ43;I3L3I0;I3L1U9;Q96FU6;I3L3R2;Q96DE1;K7EM38;J3KT65;Q6S8J3;A1E282;A5GZ75;A4UCT3;A5A3E0;F1BXA6;P0CG38;A0A2R8YFE2;A0A2R8YEA7;Q9BYX7;Q9UE89;L0R5C4;Q562Z7;Q562S0;Q562Y6;Q562N8;Q562N0;Q562L5;Q562X9;G8FSY7;A0A7P0TBL1;Q562P9;Q562P0;A0AUL6;Q562L9;Q562Y8;Q562N2;Q562M5;Q562M3;Q562U2;Q562N6;Q562L6;Q562R8;Q562N4;Q562V5;Q562Z6</t>
  </si>
  <si>
    <t>P63261;I3L4N8;Q8WVW5;B4E3A4;B4DVQ0;A0A804GS07;A0A6Q8PFE4;B7ZAP6;B3KWQ3;Q6PJ43;I3L3I0;I3L1U9</t>
  </si>
  <si>
    <t>22;22;21;21;20;19;17;13;13;13;12;12;10;9;9;9;9;8;8;8;8;7;7;6;6;5;4;4;4;3;3;3;3;3;3;3;2;2;2;2;2;2;2;2;2;2;2;2;2;2;2;1;1</t>
  </si>
  <si>
    <t>Actin, cytoplasmic 2 (EC 3.6.4.-) (Gamma-actin) [Cleaved into: Actin, cytoplasmic 2, N-terminally processed]</t>
  </si>
  <si>
    <t>ACTG1 ACTG</t>
  </si>
  <si>
    <t>sp|P63261|ACTG_HUMAN Actin, cytoplasmic 2 OS=Homo sapiens OX=9606 GN=ACTG1 PE=1 SV=1;tr|I3L4N8|I3L4N8_HUMAN Actin gamma 1 OS=Homo sapiens OX=9606 GN=ACTG1 PE=1 SV=9;tr|Q8WVW5|Q8WVW5_HUMAN Actin, cytoplasmic 1 (Fragment) OS=Homo sapiens OX=9606 PE=2 SV=1;tr</t>
  </si>
  <si>
    <t>EQISDIDDAVR;GISLNPEQWSQLK</t>
  </si>
  <si>
    <t>664;898</t>
  </si>
  <si>
    <t>4191;4192;4193;5565;5566;5567;5568;5569;5570</t>
  </si>
  <si>
    <t>5431;5432;5433;7193;7194;7195;7196;7197;7198;7199</t>
  </si>
  <si>
    <t>5432;7193</t>
  </si>
  <si>
    <t>M0R0G9</t>
  </si>
  <si>
    <t>M0R0G9;M0QXK2;M0R221;M0R2B8;M0R268;B2R802;P09012</t>
  </si>
  <si>
    <t>Small nuclear ribonucleoprotein polypeptide A</t>
  </si>
  <si>
    <t>SNRPA</t>
  </si>
  <si>
    <t>tr|M0R0G9|M0R0G9_HUMAN Small nuclear ribonucleoprotein polypeptide A OS=Homo sapiens OX=9606 GN=SNRPA PE=1 SV=1;tr|M0QXK2|M0QXK2_HUMAN U1 small nuclear ribonucleoprotein A (Fragment) OS=Homo sapiens OX=9606 GN=SNRPA PE=1 SV=8;tr|M0R221|M0R221_HUMAN U1 smal</t>
  </si>
  <si>
    <t>TVGVEPAADGK;TVGVEPAADGKGVVVVIK</t>
  </si>
  <si>
    <t>2410;2411</t>
  </si>
  <si>
    <t>2411;2412</t>
  </si>
  <si>
    <t>14838;14839;14840;14841;14842;14843;14844;14845;14846;14847;14848;14849;14850;14851;14852</t>
  </si>
  <si>
    <t>19583;19584;19585;19586;19587;19588;19589;19590;19591;19592;19593;19594;19595;19596;19597;19598;19599;19600</t>
  </si>
  <si>
    <t>19588;19598</t>
  </si>
  <si>
    <t>J3KQ32</t>
  </si>
  <si>
    <t>J3KQ32;Q9NTK5;Q53SW9;B4DK14;C9JTK6;Q53SQ6</t>
  </si>
  <si>
    <t>J3KQ32;Q9NTK5;Q53SW9;B4DK14</t>
  </si>
  <si>
    <t>Obg-like ATPase 1</t>
  </si>
  <si>
    <t>OLA1</t>
  </si>
  <si>
    <t>tr|J3KQ32|J3KQ32_HUMAN Obg-like ATPase 1 OS=Homo sapiens OX=9606 GN=OLA1 PE=1 SV=1;sp|Q9NTK5|OLA1_HUMAN Obg-like ATPase 1 OS=Homo sapiens OX=9606 GN=OLA1 PE=1 SV=2;tr|Q53SW9|Q53SW9_HUMAN Uncharacterized protein PTD004 (Fragment) OS=Homo sapiens OX=9606 GN=</t>
  </si>
  <si>
    <t>GTGASGSFK;GTLVQTK;KASGPPVSELITK;SETAPAAPAAAPPAEK;SETAPAAPAAAPPAEKAPVK</t>
  </si>
  <si>
    <t>991;996;1400;2088;2089</t>
  </si>
  <si>
    <t>False;False;False;True;True</t>
  </si>
  <si>
    <t>6172;6173;6174;6198;8792;8793;8794;8795;8796;8797;8798;8799;12840;12841;12842;12843</t>
  </si>
  <si>
    <t>7993;7994;8030;11860;11861;11862;11863;16869;16870;16871;16872</t>
  </si>
  <si>
    <t>7994;8030;11863;16869;16872</t>
  </si>
  <si>
    <t>I3L301</t>
  </si>
  <si>
    <t>Transcription factor AP-4</t>
  </si>
  <si>
    <t>TFAP4</t>
  </si>
  <si>
    <t>tr|I3L301|I3L301_HUMAN Transcription factor AP-4 OS=Homo sapiens OX=9606 GN=TFAP4 PE=1 SV=1</t>
  </si>
  <si>
    <t>AINQGGLTSVAVR;KVPDKLLDSSTVTHLFK;LLDSSTVTHLFK</t>
  </si>
  <si>
    <t>135;1464;1624</t>
  </si>
  <si>
    <t>809;810;811;812;9255;9256;9257;9258;10122;10123</t>
  </si>
  <si>
    <t>1082;1083;1084;1085;1086;1087;12363;12364;13379</t>
  </si>
  <si>
    <t>1082;12363;13379</t>
  </si>
  <si>
    <t>A0A6Q8PEX7</t>
  </si>
  <si>
    <t>A0A6Q8PEX7;Q0VGD6;B2R7W4;O43390;B4DT28;B4DMB1;Q6MZS5;A0A6Q8PH31;A0A6Q8PH35;A0A6Q8PHG0;B4DMD1;A0A7I2V2F0;A0A286YEZ8;Q7Z334</t>
  </si>
  <si>
    <t>A0A6Q8PEX7;Q0VGD6;B2R7W4;O43390;B4DT28;B4DMB1;Q6MZS5;A0A6Q8PH31;A0A6Q8PH35;A0A6Q8PHG0;B4DMD1</t>
  </si>
  <si>
    <t>4;4;4;4;4;4;3;3;3;3;2;0;1;1</t>
  </si>
  <si>
    <t>Heterogeneous nuclear ribonucleoprotein R</t>
  </si>
  <si>
    <t>HNRNPR HNRPR hCG_38907</t>
  </si>
  <si>
    <t>tr|A0A6Q8PEX7|A0A6Q8PEX7_HUMAN Heterogeneous nuclear ribonucleoprotein R OS=Homo sapiens OX=9606 GN=HNRNPR PE=1 SV=2;tr|Q0VGD6|Q0VGD6_HUMAN HNRPR protein (Fragment) OS=Homo sapiens OX=9606 GN=HNRPR PE=2 SV=1;tr|B2R7W4|B2R7W4_HUMAN cDNA, FLJ93632, highly si</t>
  </si>
  <si>
    <t>KVVGCSCVVVK;LVEALCAEHQINLIK;TALIHDGLAR</t>
  </si>
  <si>
    <t>1465;1732;2238</t>
  </si>
  <si>
    <t>1465;1732;2239</t>
  </si>
  <si>
    <t>9259;9260;9261;9262;9263;10758;10759;10760;10761;10762;10763;10764;10765;10766;10767;10768;13686</t>
  </si>
  <si>
    <t>12365;12366;12367;12368;14257;14258;14259;14260;14261;14262;14263;14264;14265;14266;14267;14268;14269;14270;17933;17934</t>
  </si>
  <si>
    <t>12367;14270;17933</t>
  </si>
  <si>
    <t>Q86U42</t>
  </si>
  <si>
    <t>Polyadenylate-binding protein 2 (PABP-2) (Poly(A)-binding protein 2) (Nuclear poly(A)-binding protein 1) (Poly(A)-binding protein II) (PABII) (Polyadenylate-binding nuclear protein 1)</t>
  </si>
  <si>
    <t>PABPN1 PAB2 PABP2</t>
  </si>
  <si>
    <t>sp|Q86U42|PABP2_HUMAN Polyadenylate-binding protein 2 OS=Homo sapiens OX=9606 GN=PABPN1 PE=1 SV=3</t>
  </si>
  <si>
    <t>AEISELPSIVQDLANGNITWADVEAR;LLEFNQGKLPFAAAQIGNSFR</t>
  </si>
  <si>
    <t>69;1626</t>
  </si>
  <si>
    <t>427;428;429;430;431;432;10127;10128;10129</t>
  </si>
  <si>
    <t>604;605;606;607;608;609;610;13386;13387</t>
  </si>
  <si>
    <t>610;13386</t>
  </si>
  <si>
    <t>P31943</t>
  </si>
  <si>
    <t>P31943;A0AAG2UWX3;G8JLB6;A0A384MEJ3;A0A9L9PY23;A0AAG2UY50;E9PCY7;H0YBD7;D6RBM0;D6RIU0;A0A384MDT2;B4DFK9;Q68DG4;E7EN40;D6RFM3;B4DP51;E5RGV0;P55795;D6RDL0;D6RDU3;B4DP00;D6RIT2;D6RAM1;E7EQJ0;D6RF17</t>
  </si>
  <si>
    <t>P31943;A0AAG2UWX3;G8JLB6;A0A384MEJ3;A0A9L9PY23;A0AAG2UY50;E9PCY7;H0YBD7;D6RBM0;D6RIU0</t>
  </si>
  <si>
    <t>5;5;5;5;5;5;5;5;3;3;2;2;2;2;2;2;2;2;1;1;1;1;1;1;1</t>
  </si>
  <si>
    <t>Heterogeneous nuclear ribonucleoprotein H (hnRNP H) [Cleaved into: Heterogeneous nuclear ribonucleoprotein H, N-terminally processed]</t>
  </si>
  <si>
    <t>HNRNPH1 HNRPH HNRPH1</t>
  </si>
  <si>
    <t>sp|P31943|HNRH1_HUMAN Heterogeneous nuclear ribonucleoprotein H OS=Homo sapiens OX=9606 GN=HNRNPH1 PE=1 SV=4;tr|A0AAG2UWX3|A0AAG2UWX3_HUMAN Heterogeneous nuclear ribonucleoprotein H1 OS=Homo sapiens OX=9606 GN=HNRNPH1 PE=1 SV=1;tr|G8JLB6|G8JLB6_HUMAN Heter</t>
  </si>
  <si>
    <t>AQAAAPASVPAQAPK</t>
  </si>
  <si>
    <t>1267;1268;1269;1270;1271</t>
  </si>
  <si>
    <t>1703;1704;1705;1706;1707;1708</t>
  </si>
  <si>
    <t>Q53GF5</t>
  </si>
  <si>
    <t>Q53GF5;A0A024RA52;P25787;A0A7I2V2H3;H3BT36;A0A7I2YQP7;C9JCK5</t>
  </si>
  <si>
    <t>Q53GF5;A0A024RA52;P25787;A0A7I2V2H3</t>
  </si>
  <si>
    <t>4;4;4;3;1;1;1</t>
  </si>
  <si>
    <t>tr|Q53GF5|Q53GF5_HUMAN Proteasome subunit alpha type (Fragment) OS=Homo sapiens OX=9606 PE=2 SV=1;tr|A0A024RA52|A0A024RA52_HUMAN Proteasome subunit alpha type OS=Homo sapiens OX=9606 GN=PSMA2 PE=1 SV=1;sp|P25787|PSA2_HUMAN Proteasome subunit alpha type-2 O</t>
  </si>
  <si>
    <t>SAAEAGGVFHR</t>
  </si>
  <si>
    <t>12648;12649;12650;12651;12652</t>
  </si>
  <si>
    <t>16595;16596;16597;16598;16599;16600;16601;16602</t>
  </si>
  <si>
    <t>B5MC51</t>
  </si>
  <si>
    <t>B5MC51;F5GXC4;F5H2U0;B4DYR0;B4DR56;B2RAW9;B5BU33;B4DES9;Q96C90;P53671</t>
  </si>
  <si>
    <t>2;1;1;1;1;1;1;1;1;1</t>
  </si>
  <si>
    <t>Protein phosphatase 1 regulatory subunit 14</t>
  </si>
  <si>
    <t>LIMK2</t>
  </si>
  <si>
    <t>tr|B5MC51|B5MC51_HUMAN Protein phosphatase 1 regulatory subunit 14 OS=Homo sapiens OX=9606 GN=LIMK2 PE=1 SV=1;tr|F5GXC4|F5GXC4_HUMAN Protein phosphatase 1 regulatory subunit 14 OS=Homo sapiens OX=9606 GN=PPP1R14B PE=1 SV=1;tr|F5H2U0|F5H2U0_HUMAN Protein ph</t>
  </si>
  <si>
    <t>EIIDTNGAGDAFVGGFLSQLVSDKPLTECIR;SLIANLAAANCYKK</t>
  </si>
  <si>
    <t>598;2157</t>
  </si>
  <si>
    <t>3746;3747;3748;3749;3750;3751;13212;13213</t>
  </si>
  <si>
    <t>4817;4818;4819;17289;17290;17291</t>
  </si>
  <si>
    <t>4817;17290</t>
  </si>
  <si>
    <t>V9HW38</t>
  </si>
  <si>
    <t>V9HW38;P28838;H0Y9Q1;B4DQG5</t>
  </si>
  <si>
    <t>4;4;2;2</t>
  </si>
  <si>
    <t>Cytosol aminopeptidase (EC 3.4.11.1) (EC 3.4.11.5) (EC 3.4.13.23) (Cysteinylglycine-S-conjugate dipeptidase) (Leucine aminopeptidase 3) (Leucyl aminopeptidase) (Peptidase S) (Proline aminopeptidase) (Prolyl aminopeptidase)</t>
  </si>
  <si>
    <t>HEL-S-106</t>
  </si>
  <si>
    <t>tr|V9HW38|V9HW38_HUMAN Cytosol aminopeptidase OS=Homo sapiens OX=9606 GN=HEL-S-106 PE=2 SV=1;sp|P28838|AMPL_HUMAN Cytosol aminopeptidase OS=Homo sapiens OX=9606 GN=LAP3 PE=1 SV=3;tr|H0Y9Q1|H0Y9Q1_HUMAN Leucine aminopeptidase 3 (Fragment) OS=Homo sapiens OX</t>
  </si>
  <si>
    <t>DALNQATSQVESK;HPPAPAEPSSDLASK;LLATEQEDAAVAK;QLLLESQSQLDAAK</t>
  </si>
  <si>
    <t>320;1097;1618;2013</t>
  </si>
  <si>
    <t>1984;1985;1986;6888;6889;6890;10104;10105;10106;12478;12479;12480;12481</t>
  </si>
  <si>
    <t>2649;9126;13366;16429</t>
  </si>
  <si>
    <t>B7Z4G0</t>
  </si>
  <si>
    <t>cDNA FLJ51993, highly similar to Ribosomal protein L7-like 1</t>
  </si>
  <si>
    <t>tr|B7Z4G0|B7Z4G0_HUMAN cDNA FLJ51993, highly similar to Ribosomal protein L7-like 1 OS=Homo sapiens OX=9606 PE=2 SV=1</t>
  </si>
  <si>
    <t>VANILHDDCAFLSAFGDVSKPER</t>
  </si>
  <si>
    <t>15081;15082;15083</t>
  </si>
  <si>
    <t>Q68CT4</t>
  </si>
  <si>
    <t>Q68CT4;E7EN95;O75369;A0A804HK76;A0A804HL72</t>
  </si>
  <si>
    <t>10;10;10;9;8</t>
  </si>
  <si>
    <t>Uncharacterized protein DKFZp686A1668</t>
  </si>
  <si>
    <t>DKFZp686A1668</t>
  </si>
  <si>
    <t>tr|Q68CT4|Q68CT4_HUMAN Uncharacterized protein DKFZp686A1668 OS=Homo sapiens OX=9606 GN=DKFZp686A1668 PE=2 SV=1;tr|E7EN95|E7EN95_HUMAN Filamin B OS=Homo sapiens OX=9606 GN=FLNB PE=1 SV=1;sp|O75369|FLNB_HUMAN Filamin-B OS=Homo sapiens OX=9606 GN=FLNB PE=1 S</t>
  </si>
  <si>
    <t>NPPGFAFVEFEDPR;VYVGNLGNNGNKTELER</t>
  </si>
  <si>
    <t>1902;2752</t>
  </si>
  <si>
    <t>1902;2754</t>
  </si>
  <si>
    <t>11783;11784;11785;11786;17077;17078;17079</t>
  </si>
  <si>
    <t>15499;15500;15501;15502;22982;22983</t>
  </si>
  <si>
    <t>15499;22983</t>
  </si>
  <si>
    <t>A0A8V8TP99</t>
  </si>
  <si>
    <t>A0A8V8TP99;B4DJC8;F5H423;A4D0Z3;B4DEB9;F5H0C7;A0A8V8TNZ5;A0A8V8TQC0;C9J1Z8;A0A8V8TQP8;A0A8V8TNZ0;C9JPM4;A0A8V8TP92;B4DLJ3;P18085;P84085;P84077;P61204</t>
  </si>
  <si>
    <t>1;1;1;1;1;1;1;1;1;1;1;1;1;1;1;1;1;1</t>
  </si>
  <si>
    <t>ADP ribosylation factor 1 (ARF GTPase 1)</t>
  </si>
  <si>
    <t>ARF1</t>
  </si>
  <si>
    <t xml:space="preserve">tr|A0A8V8TP99|A0A8V8TP99_HUMAN ADP ribosylation factor 1 (Fragment) OS=Homo sapiens OX=9606 GN=ARF1 PE=1 SV=1;tr|B4DJC8|B4DJC8_HUMAN ADP-ribosylation factor OS=Homo sapiens OX=9606 PE=2 SV=1;tr|F5H423|F5H423_HUMAN ADP-ribosylation factor 3 OS=Homo sapiens </t>
  </si>
  <si>
    <t>AAAAKPNNLSLVVHGPGDLR;VAIEPGAPR</t>
  </si>
  <si>
    <t>3;2445</t>
  </si>
  <si>
    <t>3;2446</t>
  </si>
  <si>
    <t>13;14;15;16;17;18;15073;15074</t>
  </si>
  <si>
    <t>18;19;20;21;22;23;24;25;26;27;28;19908</t>
  </si>
  <si>
    <t>18;19908</t>
  </si>
  <si>
    <t>F5H282</t>
  </si>
  <si>
    <t>F5H282;E7EQR6;P17987</t>
  </si>
  <si>
    <t>T-complex protein 1 subunit alpha (CCT-alpha)</t>
  </si>
  <si>
    <t>TCP1</t>
  </si>
  <si>
    <t>tr|F5H282|F5H282_HUMAN T-complex protein 1 subunit alpha OS=Homo sapiens OX=9606 GN=TCP1 PE=1 SV=1;tr|E7EQR6|E7EQR6_HUMAN T-complex protein 1 subunit alpha OS=Homo sapiens OX=9606 GN=TCP1 PE=1 SV=1;sp|P17987|TCPA_HUMAN T-complex protein 1 subunit alpha OS=</t>
  </si>
  <si>
    <t>IDIDPEETVK;QIIQQNPSLLPALLQQIGR</t>
  </si>
  <si>
    <t>1141;1998</t>
  </si>
  <si>
    <t>7126;7127;12354;12355;12356;12357;12358;12359;12360;12361;12362;12363;12364;12365;12366;12367;12368;12369;12370;12371</t>
  </si>
  <si>
    <t>9452;16270;16271;16272;16273;16274;16275;16276;16277;16278;16279;16280;16281;16282;16283;16284</t>
  </si>
  <si>
    <t>9452;16273</t>
  </si>
  <si>
    <t>P62280</t>
  </si>
  <si>
    <t>P62280;M0QZC5;M0R1H6;M0R1H5</t>
  </si>
  <si>
    <t>P62280;M0QZC5</t>
  </si>
  <si>
    <t>5;4;2;1</t>
  </si>
  <si>
    <t>Small ribosomal subunit protein uS17 (40S ribosomal protein S11)</t>
  </si>
  <si>
    <t>RPS11</t>
  </si>
  <si>
    <t>sp|P62280|RS11_HUMAN Small ribosomal subunit protein uS17 OS=Homo sapiens OX=9606 GN=RPS11 PE=1 SV=3;tr|M0QZC5|M0QZC5_HUMAN Ribosomal protein S11 OS=Homo sapiens OX=9606 GN=RPS11 PE=1 SV=1</t>
  </si>
  <si>
    <t>LFIGGLPNYLNDDQVKELLTSFGPLK;LFIGGLPNYLNDDQVKELLTSFGPLKAFNLVK;SIEIPRPVDGVEVPGCGK</t>
  </si>
  <si>
    <t>1542;1543;2121</t>
  </si>
  <si>
    <t>9663;9664;9665;12983;12984;12985;12986;12987</t>
  </si>
  <si>
    <t>12802;12803;17025;17026;17027</t>
  </si>
  <si>
    <t>12802;12803;17026</t>
  </si>
  <si>
    <t>A0A087X2D0</t>
  </si>
  <si>
    <t>A0A087X2D0;B2R6F3;P84103;A0A0B4J1Z1;B4DEK2;C9JAB2;Q16629</t>
  </si>
  <si>
    <t>Serine and arginine rich splicing factor 3</t>
  </si>
  <si>
    <t>SRSF3</t>
  </si>
  <si>
    <t>tr|A0A087X2D0|A0A087X2D0_HUMAN Serine and arginine rich splicing factor 3 OS=Homo sapiens OX=9606 GN=SRSF3 PE=1 SV=1;tr|B2R6F3|B2R6F3_HUMAN Serine/arginine-rich splicing factor 3 OS=Homo sapiens OX=9606 GN=SFRS3 PE=2 SV=1;sp|P84103|SRSF3_HUMAN Serine/argin</t>
  </si>
  <si>
    <t>GANAGVQTFLGIPFAKPPLGPLR</t>
  </si>
  <si>
    <t>5073;5074;5075;5076;5077</t>
  </si>
  <si>
    <t>6500;6501;6502;6503;6504;6505;6506;6507;6508</t>
  </si>
  <si>
    <t>Q8NEZ4</t>
  </si>
  <si>
    <t>Q8NEZ4;A0A7P0TAI3;Q75MN6;A0A804HKS3;H7BY37;A7MBM6;A0A7P0T9K8;A0A7P0T8F0;A0A804HKW4;A0A7P0TA60;A0A7P0Z448;A0A7P0T9U9;A0A804HHW0;A0A804HIW6;A0A804HK48;A0A804HIM6;A0A804HIG3;A0A804HIS4;A0A804HIM1;A0A804HJ77;A0A7P0T9N3;A0A804HJ27;A0A804HJT1</t>
  </si>
  <si>
    <t>2;2;1;1;1;1;1;1;1;1;1;1;1;1;1;1;1;1;1;1;1;1;1</t>
  </si>
  <si>
    <t>Histone-lysine N-methyltransferase 2C (Lysine N-methyltransferase 2C) (EC 2.1.1.364) (Homologous to ALR protein) (Myeloid/lymphoid or mixed-lineage leukemia protein 3)</t>
  </si>
  <si>
    <t>KMT2C HALR KIAA1506 MLL3</t>
  </si>
  <si>
    <t>sp|Q8NEZ4|KMT2C_HUMAN Histone-lysine N-methyltransferase 2C OS=Homo sapiens OX=9606 GN=KMT2C PE=1 SV=3;tr|A0A7P0TAI3|A0A7P0TAI3_HUMAN Histone-lysine N-methyltransferase 2C OS=Homo sapiens OX=9606 GN=KMT2C PE=1 SV=1;tr|Q75MN6|Q75MN6_HUMAN Uncharacterized pr</t>
  </si>
  <si>
    <t>GAGTDEGCLIEILASR;GLGTDDNTLIR;GLGTDEDAIISVLAYR;SETSGSFEDALLAIVK</t>
  </si>
  <si>
    <t>809;927;928;2093</t>
  </si>
  <si>
    <t>5036;5037;5038;5768;5769;5770;5771;5772;12851;12852;12853;12854</t>
  </si>
  <si>
    <t>6405;7445;7446;16879;16880</t>
  </si>
  <si>
    <t>6405;7445;7446;16879</t>
  </si>
  <si>
    <t>Q1JUQ3</t>
  </si>
  <si>
    <t>Q1JUQ3;Q5W0X3;A0A087WZM5;A0A087WTS4;A0A087WV48;A0A7I2V3S6;P62942</t>
  </si>
  <si>
    <t>FK506 binding protein12 (FKBP prolyl isomerase 1A)</t>
  </si>
  <si>
    <t>FKBP1A FKBP12-Exin</t>
  </si>
  <si>
    <t>tr|Q1JUQ3|Q1JUQ3_HUMAN FK506 binding protein12 OS=Homo sapiens OX=9606 GN=FKBP1A PE=2 SV=1;tr|Q5W0X3|Q5W0X3_HUMAN FK506 binding protein12 OS=Homo sapiens OX=9606 GN=FKBP1A PE=1 SV=2;tr|A0A087WZM5|A0A087WZM5_HUMAN peptidylprolyl isomerase OS=Homo sapiens OX</t>
  </si>
  <si>
    <t>VFVGGLSPDTSEEQIK;YHQIGSGK</t>
  </si>
  <si>
    <t>2524;2796</t>
  </si>
  <si>
    <t>2525;2798</t>
  </si>
  <si>
    <t>15602;15603;15604;15605;15606;15607;17366</t>
  </si>
  <si>
    <t>20746;23417</t>
  </si>
  <si>
    <t>B7Z478</t>
  </si>
  <si>
    <t>B7Z478;A0A140VJS6;Q59FJ0;P49721;A0A087WVV1</t>
  </si>
  <si>
    <t>Proteasome subunit beta</t>
  </si>
  <si>
    <t>PSMB2 hCG_1812781</t>
  </si>
  <si>
    <t>tr|B7Z478|B7Z478_HUMAN Proteasome subunit beta OS=Homo sapiens OX=9606 GN=PSMB2 PE=2 SV=1;tr|A0A140VJS6|A0A140VJS6_HUMAN Proteasome subunit beta OS=Homo sapiens OX=9606 PE=2 SV=1;tr|Q59FJ0|Q59FJ0_HUMAN Proteasome subunit beta (Fragment) OS=Homo sapiens OX=</t>
  </si>
  <si>
    <t>FVNVVPTFGK;FVNVVPTFGKK</t>
  </si>
  <si>
    <t>799;800</t>
  </si>
  <si>
    <t>4966;4967;4968;4969;4970;4971;4972;4973;4974;4975;4976;4977;4978;4979;4980;4981;4982;4983</t>
  </si>
  <si>
    <t>6314;6315;6316;6317;6318;6319;6320;6321;6322;6323;6324;6325;6326;6327;6328;6329;6330;6331;6332;6333;6334;6335;6336</t>
  </si>
  <si>
    <t>6315;6326</t>
  </si>
  <si>
    <t>H0YJW7</t>
  </si>
  <si>
    <t>H0YJW7;A0A087WUN7;H0YJ40;G3V4X6;G3V2S9;Q9GZT3</t>
  </si>
  <si>
    <t>SRA stem-loop interacting RNA binding protein</t>
  </si>
  <si>
    <t>SLIRP</t>
  </si>
  <si>
    <t>tr|H0YJW7|H0YJW7_HUMAN SRA stem-loop interacting RNA binding protein (Fragment) OS=Homo sapiens OX=9606 GN=SLIRP PE=1 SV=1;tr|A0A087WUN7|A0A087WUN7_HUMAN SRA stem-loop-interacting RNA-binding protein, mitochondrial OS=Homo sapiens OX=9606 GN=SLIRP PE=1 SV=</t>
  </si>
  <si>
    <t>DLGGIVLANACGPCIGQWDRK;NDANPETHAFVTSPEIVTALAIAGTLK</t>
  </si>
  <si>
    <t>415;1814</t>
  </si>
  <si>
    <t>2578;2579;2580;2581;11272;11273;11274;11275;11276;11277</t>
  </si>
  <si>
    <t>3416;14900;14901;14902;14903;14904;14905</t>
  </si>
  <si>
    <t>3416;14900</t>
  </si>
  <si>
    <t>Q2TAB3</t>
  </si>
  <si>
    <t>Q2TAB3;Q1ET65;Q1ET64;Q1ET63;Q1ET62;Q1ET61;B3KT14;A0A0A6YYL2;P0DMN0;P0DMM9;H3BRT0;H3BNY7;H3BPL6</t>
  </si>
  <si>
    <t>2;2;2;2;2;2;2;2;2;2;1;1;1</t>
  </si>
  <si>
    <t>Sulfotransferase (EC 2.8.2.-)</t>
  </si>
  <si>
    <t>SULT1A4</t>
  </si>
  <si>
    <t>tr|Q2TAB3|Q2TAB3_HUMAN Sulfotransferase OS=Homo sapiens OX=9606 GN=SULT1A4 PE=2 SV=1;tr|Q1ET65|Q1ET65_HUMAN Sulfotransferase OS=Homo sapiens OX=9606 GN=ST1A5 PE=2 SV=1;tr|Q1ET64|Q1ET64_HUMAN Sulfotransferase OS=Homo sapiens OX=9606 GN=ST1A5 PE=2 SV=1;tr|Q1</t>
  </si>
  <si>
    <t>QAVTPPGLQEAINDLVKK;VYAEADSQESADHLAHEVSLAVFQLAGGIGERPQPGF</t>
  </si>
  <si>
    <t>1982;2747</t>
  </si>
  <si>
    <t>1982;2749</t>
  </si>
  <si>
    <t>12256;12257;12258;12259;12260;12261;17044;17045;17046;17047</t>
  </si>
  <si>
    <t>16153;16154;22944;22945</t>
  </si>
  <si>
    <t>16153;22944</t>
  </si>
  <si>
    <t>Q69EZ8</t>
  </si>
  <si>
    <t>Q69EZ8;B4DDT3;E9PIT3;P00734</t>
  </si>
  <si>
    <t>Prothrombin</t>
  </si>
  <si>
    <t>tr|Q69EZ8|Q69EZ8_HUMAN Prothrombin (Fragment) OS=Homo sapiens OX=9606 PE=2 SV=1;tr|B4DDT3|B4DDT3_HUMAN Prothrombin OS=Homo sapiens OX=9606 PE=2 SV=1;tr|E9PIT3|E9PIT3_HUMAN Prothrombin OS=Homo sapiens OX=9606 GN=F2 PE=1 SV=1;sp|P00734|THRB_HUMAN Prothrombin</t>
  </si>
  <si>
    <t>VYNVTQHAVGIVVNK</t>
  </si>
  <si>
    <t>17069;17070;17071;17072;17073;17074;17075;17076</t>
  </si>
  <si>
    <t>22975;22976;22977;22978;22979;22980;22981</t>
  </si>
  <si>
    <t>Q9BUU9</t>
  </si>
  <si>
    <t>Tubulin beta chain</t>
  </si>
  <si>
    <t>TUBB</t>
  </si>
  <si>
    <t>tr|Q9BUU9|Q9BUU9_HUMAN Tubulin beta chain (Fragment) OS=Homo sapiens OX=9606 GN=TUBB PE=2 SV=1</t>
  </si>
  <si>
    <t>AQAELVGTADEATR;IEANEALVK</t>
  </si>
  <si>
    <t>207;1149</t>
  </si>
  <si>
    <t>1272;1273;1274;1275;1276;7169;7170</t>
  </si>
  <si>
    <t>1709;1710;1711;9535</t>
  </si>
  <si>
    <t>1711;9535</t>
  </si>
  <si>
    <t>D9IAI1</t>
  </si>
  <si>
    <t>D9IAI1;P30086;A0A0K0K1J6;B4DRT4</t>
  </si>
  <si>
    <t>12;12;10;9</t>
  </si>
  <si>
    <t>Phosphatidylethanolamine-binding protein 1 (HCNPpp)</t>
  </si>
  <si>
    <t>HEL-S-34</t>
  </si>
  <si>
    <t>tr|D9IAI1|D9IAI1_HUMAN Phosphatidylethanolamine-binding protein 1 OS=Homo sapiens OX=9606 GN=HEL-S-34 PE=2 SV=1;sp|P30086|PEBP1_HUMAN Phosphatidylethanolamine-binding protein 1 OS=Homo sapiens OX=9606 GN=PEBP1 PE=1 SV=3;tr|A0A0K0K1J6|A0A0K0K1J6_HUMAN Phosp</t>
  </si>
  <si>
    <t>NREPVQLETLSIR;YFILPDSLPLDTLLVDVEPK</t>
  </si>
  <si>
    <t>1914;2790</t>
  </si>
  <si>
    <t>1914;2792</t>
  </si>
  <si>
    <t>11854;11855;11856;11857;17317;17318;17319</t>
  </si>
  <si>
    <t>15612;23327;23328</t>
  </si>
  <si>
    <t>15612;23327</t>
  </si>
  <si>
    <t>A0A0S2Z3P9</t>
  </si>
  <si>
    <t>A0A0S2Z3P9;P45954</t>
  </si>
  <si>
    <t>Short/branched chain specific acyl-CoA dehydrogenase, mitochondrial (EC 1.3.8.5) (2-methyl branched chain acyl-CoA dehydrogenase) (2-methylbutyryl-coenzyme A dehydrogenase)</t>
  </si>
  <si>
    <t>ACADSB</t>
  </si>
  <si>
    <t>tr|A0A0S2Z3P9|A0A0S2Z3P9_HUMAN Short/branched chain specific acyl-CoA dehydrogenase, mitochondrial (Fragment) OS=Homo sapiens OX=9606 GN=ACADSB PE=2 SV=1;sp|P45954|ACDSB_HUMAN Short/branched chain specific acyl-CoA dehydrogenase, mitochondrial OS=Homo sapi</t>
  </si>
  <si>
    <t>AGLQFPVGR;HLQLAIR;VGATAAVYSAAILEYLTAEVLELAGNASK</t>
  </si>
  <si>
    <t>109;1085;2526</t>
  </si>
  <si>
    <t>109;1085;2527</t>
  </si>
  <si>
    <t>657;658;659;660;661;662;6801;6802;6803;6804;6805;6806;15621</t>
  </si>
  <si>
    <t>881;882;883;884;885;886;887;888;889;890;891;892;9017;9018;9019;9020;20758;20759</t>
  </si>
  <si>
    <t>886;9017;20758</t>
  </si>
  <si>
    <t>A0A7S5ETJ9</t>
  </si>
  <si>
    <t>IGH c631_heavy_IGHV1-69_IGHD5-12_IGHJ6</t>
  </si>
  <si>
    <t>tr|A0A7S5ETJ9|A0A7S5ETJ9_HUMAN IGH c631_heavy_IGHV1-69_IGHD5-12_IGHJ6 (Fragment) OS=Homo sapiens OX=9606 PE=2 SV=1</t>
  </si>
  <si>
    <t>ASLPTLGFTHFQPAQLTTVGKR;IQVDAYFSPIHSQLDHLLDPSSFTGR</t>
  </si>
  <si>
    <t>228;1331</t>
  </si>
  <si>
    <t>1406;1407;8414;8415;8416;8417;8418</t>
  </si>
  <si>
    <t>1871;11378;11379</t>
  </si>
  <si>
    <t>1871;11379</t>
  </si>
  <si>
    <t>D6RG13</t>
  </si>
  <si>
    <t>D6RG13;D6RAT0;Q6NXR8;A8K4W0;P61247;D6R9B6;D6RB09;H0Y9Y4;D6RAS7;B7Z3M5;H0Y8L7;E9PFI5;D6RED7;D6RGE0;D6RI02</t>
  </si>
  <si>
    <t>D6RG13;D6RAT0;Q6NXR8;A8K4W0;P61247;D6R9B6;D6RB09;H0Y9Y4;D6RAS7;B7Z3M5;H0Y8L7;E9PFI5</t>
  </si>
  <si>
    <t>6;6;6;6;6;5;5;5;3;3;3;3;2;1;1</t>
  </si>
  <si>
    <t>Ribosomal protein S3A</t>
  </si>
  <si>
    <t>RPS3A</t>
  </si>
  <si>
    <t xml:space="preserve">tr|D6RG13|D6RG13_HUMAN Ribosomal protein S3A (Fragment) OS=Homo sapiens OX=9606 GN=RPS3A PE=1 SV=1;tr|D6RAT0|D6RAT0_HUMAN Small ribosomal subunit protein eS1 OS=Homo sapiens OX=9606 GN=RPS3A PE=1 SV=1;tr|Q6NXR8|Q6NXR8_HUMAN Small ribosomal subunit protein </t>
  </si>
  <si>
    <t>LGEIVTTIPTIGFNVETVEYK</t>
  </si>
  <si>
    <t>9713;9714;9715;9716</t>
  </si>
  <si>
    <t>12851;12852;12853;12854</t>
  </si>
  <si>
    <t>C9JWG0</t>
  </si>
  <si>
    <t>C9JWG0;C9JVG3;C9JQU9;A0A7I2V4T0;C9JNZ1;A0A7I2V676;Q53QE9;A0A7I2YQ74;A0A087WYS1;A0A140VKE1;B2RAN1;E7EUC7;B4DUP2;Q16851</t>
  </si>
  <si>
    <t>UTP--glucose-1-phosphate uridylyltransferase (EC 2.7.7.9)</t>
  </si>
  <si>
    <t>UGP2</t>
  </si>
  <si>
    <t>tr|C9JWG0|C9JWG0_HUMAN UTP--glucose-1-phosphate uridylyltransferase (Fragment) OS=Homo sapiens OX=9606 GN=UGP2 PE=1 SV=1;tr|C9JVG3|C9JVG3_HUMAN UTP--glucose-1-phosphate uridylyltransferase (Fragment) OS=Homo sapiens OX=9606 GN=UGP2 PE=1 SV=8;tr|C9JQU9|C9JQ</t>
  </si>
  <si>
    <t>CNCLLLK;DATGVGDGGAFAPNILENK;EGLELLK;KLNVTEQEK;KLNVTEQEKIDK;LNVTEQEK;LNVTEQEKIDK</t>
  </si>
  <si>
    <t>309;325;569;1449;1450;1667;1668</t>
  </si>
  <si>
    <t>True;True;False;False;False;False;False</t>
  </si>
  <si>
    <t>1906;1907;1908;1909;2002;2003;2004;2005;2006;2007;2008;2009;3539;3540;3541;3542;3543;3544;3545;3546;9121;9122;9123;9124;9125;9126;9127;9128;9129;9130;9131;9132;9133;9134;9135;9136;9137;9138;9139;9140;10363;10364;10365;10366;10367;10368;10369;10370;10371;10372;10373;10374;10375;10376;10377;10378</t>
  </si>
  <si>
    <t>2511;2512;2513;2514;2667;2668;2669;2670;2671;2672;2673;2674;2675;2676;4626;4627;4628;4629;4630;4631;4632;4633;4634;4635;4636;4637;4638;4639;4640;4641;4642;4643;4644;12245;12246;12247;12248;12249;12250;12251;12252;12253;12254;12255;12256;12257;12258;12259;12260;12261;12262;12263;12264;12265;12266;12267;12268;12269;12270;12271;12272;12273;12274;13738;13739;13740;13741;13742;13743;13744;13745;13746;13747;13748;13749;13750;13751;13752;13753;13754;13755;13756;13757;13758;13759;13760</t>
  </si>
  <si>
    <t>2511;2674;4627;12260;12274;13745;13759</t>
  </si>
  <si>
    <t>H7C1F6</t>
  </si>
  <si>
    <t>H7C1F6;H7C2G3;A0A140VKB0;P0DPI2;A0A2R8Y6K9;A0A2R8YDR7;F2Z2Q0;A0A096LP12</t>
  </si>
  <si>
    <t>3;3;3;3;2;2;2;2</t>
  </si>
  <si>
    <t>Glutamine amidotransferase class 1 domain containing 3</t>
  </si>
  <si>
    <t>GATD3</t>
  </si>
  <si>
    <t>tr|H7C1F6|H7C1F6_HUMAN Glutamine amidotransferase class 1 domain containing 3 (Fragment) OS=Homo sapiens OX=9606 GN=GATD3 PE=1 SV=2;tr|H7C2G3|H7C2G3_HUMAN Glutamine amidotransferase class 1 domain containing 3 (Fragment) OS=Homo sapiens OX=9606 GN=GATD3 PE</t>
  </si>
  <si>
    <t>EANLAASFGK;NETLGGTCLNVGCIPSK;VCHAHPTLSEAFR</t>
  </si>
  <si>
    <t>508;1832;2468</t>
  </si>
  <si>
    <t>508;1832;2469</t>
  </si>
  <si>
    <t>3133;3134;3135;3136;11374;11375;11376;11377;15247</t>
  </si>
  <si>
    <t>4158;14999;20215</t>
  </si>
  <si>
    <t>M0R210</t>
  </si>
  <si>
    <t>M0R210;P62249;M0R3H0;M0R1M5;Q6IPX4;M0QX76</t>
  </si>
  <si>
    <t>M0R210;P62249;M0R3H0;M0R1M5;Q6IPX4</t>
  </si>
  <si>
    <t>6;6;5;4;4;2</t>
  </si>
  <si>
    <t>Small ribosomal subunit protein uS9 (40S ribosomal protein S16)</t>
  </si>
  <si>
    <t>RPS16 hCG_43353</t>
  </si>
  <si>
    <t>tr|M0R210|M0R210_HUMAN Small ribosomal subunit protein uS9 OS=Homo sapiens OX=9606 GN=RPS16 PE=1 SV=1;sp|P62249|RS16_HUMAN Small ribosomal subunit protein uS9 OS=Homo sapiens OX=9606 GN=RPS16 PE=1 SV=2;tr|M0R3H0|M0R3H0_HUMAN Small ribosomal subunit protein</t>
  </si>
  <si>
    <t>EFADSLGIPFLETSAK</t>
  </si>
  <si>
    <t>3448;3449;3450;3451;3452</t>
  </si>
  <si>
    <t>4490;4491;4492;4493;4494;4495;4496</t>
  </si>
  <si>
    <t>B0ZBD0</t>
  </si>
  <si>
    <t>B0ZBD0;Q8WVX7;P39019;A0A075B6E2;M0R2L9;M0QYF7;M0R140</t>
  </si>
  <si>
    <t>6;6;6;3;3;3;3</t>
  </si>
  <si>
    <t>Small ribosomal subunit protein eS19 (40S ribosomal protein S19)</t>
  </si>
  <si>
    <t>RPS19 hCG_1995572</t>
  </si>
  <si>
    <t>tr|B0ZBD0|B0ZBD0_HUMAN Small ribosomal subunit protein eS19 OS=Homo sapiens OX=9606 GN=RPS19 PE=2 SV=1;tr|Q8WVX7|Q8WVX7_HUMAN Small ribosomal subunit protein eS19 (Fragment) OS=Homo sapiens OX=9606 PE=2 SV=1;sp|P39019|RS19_HUMAN Small ribosomal subunit pro</t>
  </si>
  <si>
    <t>AGLVIGK;FAVGIVIGR;IGGNEGIDVPIPR;LLDQIVEK</t>
  </si>
  <si>
    <t>110;733;1206;1623</t>
  </si>
  <si>
    <t>663;4602;4603;4604;4605;4606;7535;7536;7537;10121</t>
  </si>
  <si>
    <t>893;5863;5864;10101;10102;10103;13378</t>
  </si>
  <si>
    <t>893;5864;10102;13378</t>
  </si>
  <si>
    <t>Q9NRC6</t>
  </si>
  <si>
    <t>Spectrin beta chain, non-erythrocytic 5 (Beta-V spectrin)</t>
  </si>
  <si>
    <t>SPTBN5 BSPECV HUBSPECV HUSPECV</t>
  </si>
  <si>
    <t>sp|Q9NRC6|SPTN5_HUMAN Spectrin beta chain, non-erythrocytic 5 OS=Homo sapiens OX=9606 GN=SPTBN5 PE=1 SV=2</t>
  </si>
  <si>
    <t>AEVQVLVLDGR;LAAIVAK;MVVPAALK</t>
  </si>
  <si>
    <t>81;1467;1804</t>
  </si>
  <si>
    <t>490;491;492;493;494;495;9269;9270;9271;9272;11210;11211;11212</t>
  </si>
  <si>
    <t>670;671;672;673;674;12373;14813;14814;14815</t>
  </si>
  <si>
    <t>672;12373;14815</t>
  </si>
  <si>
    <t>Q53GL5</t>
  </si>
  <si>
    <t>Q53GL5;P48735;B4DSZ6;Q13584;H0YL11</t>
  </si>
  <si>
    <t>Q53GL5;P48735;B4DSZ6;Q13584</t>
  </si>
  <si>
    <t>6;6;5;4;2</t>
  </si>
  <si>
    <t>isocitrate dehydrogenase (NADP(+)) (EC 1.1.1.42) (NADP(+)-specific ICDH) (Oxalosuccinate decarboxylase)</t>
  </si>
  <si>
    <t>tr|Q53GL5|Q53GL5_HUMAN isocitrate dehydrogenase (NADP(+)) (Fragment) OS=Homo sapiens OX=9606 PE=2 SV=1;sp|P48735|IDHP_HUMAN Isocitrate dehydrogenase [NADP], mitochondrial OS=Homo sapiens OX=9606 GN=IDH2 PE=1 SV=2;tr|B4DSZ6|B4DSZ6_HUMAN isocitrate dehydroge</t>
  </si>
  <si>
    <t>DGLIIRKPVTVHSR;VWLDPNETNEIANANSR</t>
  </si>
  <si>
    <t>363;2745</t>
  </si>
  <si>
    <t>363;2747</t>
  </si>
  <si>
    <t>2257;2258;2259;2260;2261;17037</t>
  </si>
  <si>
    <t>3062;3063;3064;3065;3066;3067;22934</t>
  </si>
  <si>
    <t>3066;22934</t>
  </si>
  <si>
    <t>H3BN32</t>
  </si>
  <si>
    <t>H3BN32;Q9ULG6</t>
  </si>
  <si>
    <t>Cell cycle progression 1</t>
  </si>
  <si>
    <t>CCPG1</t>
  </si>
  <si>
    <t>tr|H3BN32|H3BN32_HUMAN Cell cycle progression 1 (Fragment) OS=Homo sapiens OX=9606 GN=CCPG1 PE=1 SV=1;sp|Q9ULG6|CCPG1_HUMAN Cell cycle progression protein 1 OS=Homo sapiens OX=9606 GN=CCPG1 PE=1 SV=3</t>
  </si>
  <si>
    <t>IVSLFAEHNDLQYAAPGGLIGVGTK;VGQEIEVRPGIVSK</t>
  </si>
  <si>
    <t>1388;2550</t>
  </si>
  <si>
    <t>1388;2551</t>
  </si>
  <si>
    <t>8741;8742;8743;8744;8745;15805;15806;15807</t>
  </si>
  <si>
    <t>11816;11817;11818;11819;21082;21083</t>
  </si>
  <si>
    <t>11817;21083</t>
  </si>
  <si>
    <t>F8VQ14</t>
  </si>
  <si>
    <t>F8VQ14;B7Z4R3;F5GWF6;V9HW96;P78371;Q9H369</t>
  </si>
  <si>
    <t>F8VQ14;B7Z4R3;F5GWF6;V9HW96;P78371</t>
  </si>
  <si>
    <t>T-complex protein 1 subunit beta (CCT-beta)</t>
  </si>
  <si>
    <t>CCT2</t>
  </si>
  <si>
    <t>tr|F8VQ14|F8VQ14_HUMAN T-complex protein 1 subunit beta OS=Homo sapiens OX=9606 GN=CCT2 PE=1 SV=1;tr|B7Z4R3|B7Z4R3_HUMAN T-complex protein 1 subunit beta OS=Homo sapiens OX=9606 PE=2 SV=1;tr|F5GWF6|F5GWF6_HUMAN T-complex protein 1 subunit beta OS=Homo sapi</t>
  </si>
  <si>
    <t>DIDEVSSLLR;LVPGGGATEIELAK;QITSYGETCPGLEQYAIKK;TVGATALPR</t>
  </si>
  <si>
    <t>379;1749;2000;2409</t>
  </si>
  <si>
    <t>379;1749;2000;2410</t>
  </si>
  <si>
    <t>2357;2358;2359;2360;2361;10887;10888;10889;10890;10891;10892;10893;10894;10895;12383;12384;12385;12386;12387;14835;14836;14837</t>
  </si>
  <si>
    <t>3191;3192;14440;14441;16294;19582</t>
  </si>
  <si>
    <t>3191;14440;16294;19582</t>
  </si>
  <si>
    <t>A0A7R8C314</t>
  </si>
  <si>
    <t>A0A7R8C314;Q9UHD0</t>
  </si>
  <si>
    <t>Interleukin family protein</t>
  </si>
  <si>
    <t>IF2C</t>
  </si>
  <si>
    <t>tr|A0A7R8C314|A0A7R8C314_HUMAN Interleukin family protein OS=Homo sapiens OX=9606 GN=IF2C PE=3 SV=1;sp|Q9UHD0|IL19_HUMAN Interleukin-19 OS=Homo sapiens OX=9606 GN=IL19 PE=1 SV=2</t>
  </si>
  <si>
    <t>CDVDIRK;DLTDYLMK;HQGVMVGMGQK;IIAPPER;IIAPPERK;SYELPDGQVITIGNER;VAPDEHPILLTEAPLNPK</t>
  </si>
  <si>
    <t>301;435;1099;1234;1235;2226;2450</t>
  </si>
  <si>
    <t>301;435;1099;1234;1235;2227;2451</t>
  </si>
  <si>
    <t>1861;1862;1863;1864;1865;1866;2692;2693;2694;2695;2696;2697;2698;2699;2700;6895;6896;6897;6898;6899;6900;6901;7737;7738;7739;7740;7741;7742;7743;7744;7745;7746;7747;7748;7749;13618;13619;13620;13621;13622;13623;13624;13625;13626;13627;13628;13629;13630;13631;13632;13633;15095;15096;15097;15098;15099;15100;15101</t>
  </si>
  <si>
    <t>2478;3505;3506;3507;3508;3509;3510;3511;9129;9130;9131;9132;9133;9134;9135;9136;9137;9138;9139;9140;9141;9142;9143;10380;10381;10382;10383;10384;10385;10386;10387;10388;10389;10390;10391;10392;10393;10394;10395;10396;10397;10398;10399;10400;10401;17784;17785;17786;17787;17788;17789;17790;17791;17792;17793;17794;17795;17796;17797;17798;17799;17800;17801;17802;17803;17804;17805;17806;17807;17808;17809;17810;17811;17812;17813;17814;17815;17816;17817;17818;17819;17820;17821;17822;17823;17824;17825;17826;17827;17828;17829;17830;17831;17832;17833;17834;17835;17836;17837;17838;17839;17840;17841;17842;17843;17844;17845;17846;19922;19923;19924;19925;19926;19927;19928;19929;19930;19931</t>
  </si>
  <si>
    <t>2478;3510;9138;10382;10384;17802;19925</t>
  </si>
  <si>
    <t>E9PPH5</t>
  </si>
  <si>
    <t>E9PPH5;Q53F20;Q9BTT0</t>
  </si>
  <si>
    <t>ANP32E</t>
  </si>
  <si>
    <t xml:space="preserve">tr|E9PPH5|E9PPH5_HUMAN Acidic leucine-rich nuclear phosphoprotein 32 family member (Fragment) OS=Homo sapiens OX=9606 GN=ANP32E PE=1 SV=1;tr|Q53F20|Q53F20_HUMAN Acidic leucine-rich nuclear phosphoprotein 32 family member (Fragment) OS=Homo sapiens OX=9606 </t>
  </si>
  <si>
    <t>ALDFIASK;DLLLDPAWEK;HEAFESDLAAHQDR;IDQLEGDHQLIQEALIFDNK;TINEVENQILTR;VGWEQLLTTIAR</t>
  </si>
  <si>
    <t>156;426;1049;1146;2325;2557</t>
  </si>
  <si>
    <t>False;False;False;True;False;False</t>
  </si>
  <si>
    <t>156;426;1049;1146;2326;2558</t>
  </si>
  <si>
    <t>939;940;941;942;943;2640;2641;2642;2643;6513;6514;6515;6516;6517;7161;7162;7163;14284;14285;14286;14287;14288;14289;14290;14291;15832;15833;15834;15835;15836;15837;15838;15839</t>
  </si>
  <si>
    <t>1291;3451;8460;8461;8462;8463;9529;9530;18893;18894;18895;18896;18897;18898;18899;21140;21141;21142;21143;21144;21145</t>
  </si>
  <si>
    <t>1291;3451;8460;9529;18897;21143</t>
  </si>
  <si>
    <t>P12814</t>
  </si>
  <si>
    <t>P12814;A0A804HIN7;A0A804HII9;A0A804HLD0;A0A7I2V4Y4;A0A024R694;A0A804HK61;A0A804HLF4;A0A804HKE2;H9KV75;B7Z565;A0A804HL31;A0A804HJU8;B7Z2W3;B4DFY0;B3KUX9;H7C5W8;H0YJ11;A1L0V1;H0YJW3;Q5ZEZ4</t>
  </si>
  <si>
    <t>1;1;1;1;1;1;1;1;1;1;1;1;1;1;1;1;1;1;1;1;1</t>
  </si>
  <si>
    <t>Alpha-actinin-1 (Alpha-actinin cytoskeletal isoform) (F-actin cross-linking protein) (Non-muscle alpha-actinin-1)</t>
  </si>
  <si>
    <t>ACTN1</t>
  </si>
  <si>
    <t xml:space="preserve">sp|P12814|ACTN1_HUMAN Alpha-actinin-1 OS=Homo sapiens OX=9606 GN=ACTN1 PE=1 SV=2;tr|A0A804HIN7|A0A804HIN7_HUMAN Actinin alpha 1 OS=Homo sapiens OX=9606 GN=ACTN1 PE=1 SV=1;tr|A0A804HII9|A0A804HII9_HUMAN Actinin alpha 1 OS=Homo sapiens OX=9606 GN=ACTN1 PE=1 </t>
  </si>
  <si>
    <t>GESGQSWPR;HLNEIDLFHCIDPNDSK</t>
  </si>
  <si>
    <t>847;1083</t>
  </si>
  <si>
    <t>5244;5245;6792;6793;6794;6795</t>
  </si>
  <si>
    <t>6701;6702;9013;9014;9015</t>
  </si>
  <si>
    <t>6702;9015</t>
  </si>
  <si>
    <t>B4DM22</t>
  </si>
  <si>
    <t>B4DM22;Q59EG8;Q13200;Q13041;H7C1H2</t>
  </si>
  <si>
    <t>B4DM22;Q59EG8;Q13200;Q13041</t>
  </si>
  <si>
    <t>4;4;4;3;1</t>
  </si>
  <si>
    <t>26S proteasome non-ATPase regulatory subunit 2</t>
  </si>
  <si>
    <t xml:space="preserve">tr|B4DM22|B4DM22_HUMAN 26S proteasome non-ATPase regulatory subunit 2 OS=Homo sapiens OX=9606 PE=2 SV=1;tr|Q59EG8|Q59EG8_HUMAN 26S proteasome non-ATPase regulatory subunit 2 (Fragment) OS=Homo sapiens OX=9606 PE=2 SV=1;sp|Q13200|PSMD2_HUMAN 26S proteasome </t>
  </si>
  <si>
    <t>VFQSLPHENKPLTLSNYQTNK</t>
  </si>
  <si>
    <t>15577;15578;15579;15580;15581;15582;15583;15584;15585;15586;15587</t>
  </si>
  <si>
    <t>20723;20724;20725;20726;20727;20728;20729;20730;20731;20732;20733</t>
  </si>
  <si>
    <t>Q53H57</t>
  </si>
  <si>
    <t>Q53H57;Q6IPK9;Q4G0E9;O00748</t>
  </si>
  <si>
    <t>Carboxylic ester hydrolase (EC 3.1.1.-)</t>
  </si>
  <si>
    <t>tr|Q53H57|Q53H57_HUMAN Carboxylic ester hydrolase (Fragment) OS=Homo sapiens OX=9606 PE=2 SV=1;tr|Q6IPK9|Q6IPK9_HUMAN Carboxylic ester hydrolase (Fragment) OS=Homo sapiens OX=9606 GN=CES2 PE=2 SV=1;tr|Q4G0E9|Q4G0E9_HUMAN Carboxylic ester hydrolase (Fragmen</t>
  </si>
  <si>
    <t>EIVHLQAGQCGNQIGAK;GHYTEGAELVDSVLDVVR;GHYTEGAELVDSVLDVVRK;LHFFMPGFAPLTSR;LTTPTYGDLNHLVSATMSGVTTCLR;NSSYFVEWIPNNVK;SGPFGQIFRPDNFVFGQSGAGNNWAK;YLTVAAVFR</t>
  </si>
  <si>
    <t>608;881;882;1577;1726;1921;2105;2817</t>
  </si>
  <si>
    <t>True;False;False;False;False;False;False;False</t>
  </si>
  <si>
    <t>608;881;882;1577;1726;1921;2105;2819</t>
  </si>
  <si>
    <t>3815;3816;3817;3818;3819;3820;3821;3822;3823;3824;3825;3826;3827;3828;5425;5426;5427;5428;5429;5430;5431;5432;5433;5434;5435;5436;5437;5438;5439;5440;5441;5442;5443;5444;5445;5446;5447;5448;5449;5450;5451;5452;5453;5454;5455;5456;5457;5458;5459;9855;9856;10735;10736;10737;11880;11881;12913;12914;12915;12916;12917;12918;12919;12920;17493</t>
  </si>
  <si>
    <t>4961;4962;4963;4964;4965;4966;4967;4968;4969;4970;4971;4972;4973;4974;6964;6965;6966;6967;6968;6969;6970;6971;6972;6973;6974;6975;6976;6977;6978;6979;6980;6981;6982;6983;6984;6985;6986;6987;6988;6989;6990;6991;6992;6993;6994;6995;6996;6997;6998;6999;7000;7001;7002;7003;7004;7005;7006;7007;7008;7009;7010;7011;7012;13100;13101;13102;14242;14243;14244;14245;14246;15639;16953;16954;16955;16956;16957;16958;16959;23594</t>
  </si>
  <si>
    <t>4965;6974;7002;13100;14246;15639;16959;23594</t>
  </si>
  <si>
    <t>O95822</t>
  </si>
  <si>
    <t>Malonyl-CoA decarboxylase, mitochondrial (MCD) (EC 4.1.1.9)</t>
  </si>
  <si>
    <t>MLYCD</t>
  </si>
  <si>
    <t>sp|O95822|DCMC_HUMAN Malonyl-CoA decarboxylase, mitochondrial OS=Homo sapiens OX=9606 GN=MLYCD PE=1 SV=3</t>
  </si>
  <si>
    <t>ASLSLAPVNIFK;NIGVDNPAAK;SLHDALCVLAQTVK</t>
  </si>
  <si>
    <t>229;1851;2156</t>
  </si>
  <si>
    <t>1408;1409;1410;1411;1412;1413;11482;11483;11484;11485;11486;13208;13209;13210;13211</t>
  </si>
  <si>
    <t>1872;1873;1874;1875;15107;15108;17288</t>
  </si>
  <si>
    <t>1875;15107;17288</t>
  </si>
  <si>
    <t>Q01991</t>
  </si>
  <si>
    <t>Q01991;B4DS43;B4DLQ2;A0A7P0TA47;H0YDD4;E9PEJ4;A0A7P0TBK2;A0A7P0Z4G4;B4DJX1;A0A7P0TAG1;A0A7P0T997;A0A7P0TAX2;A0A7P0TBE2;Q86YI5;P10515</t>
  </si>
  <si>
    <t>Dihydrolipoyllysine-residue acetyltransferase component of pyruvate dehydrogenase complex, mitochondrial</t>
  </si>
  <si>
    <t>tr|Q01991|Q01991_HUMAN Dihydrolipoyllysine-residue acetyltransferase component of pyruvate dehydrogenase complex, mitochondrial (Fragment) OS=Homo sapiens OX=9606 PE=2 SV=1;tr|B4DS43|B4DS43_HUMAN Acetyltransferase component of pyruvate dehydrogenase comple</t>
  </si>
  <si>
    <t>GLLLYGPPGTGK</t>
  </si>
  <si>
    <t>5818;5819;5820;5821;5822;5823;5824;5825;5826;5827;5828;5829</t>
  </si>
  <si>
    <t>7514;7515;7516;7517;7518;7519;7520;7521;7522;7523;7524;7525;7526;7527;7528;7529;7530;7531;7532;7533;7534;7535</t>
  </si>
  <si>
    <t>P11142</t>
  </si>
  <si>
    <t>P11142;V9HW22;Q53GZ6;E9PKE3;B3KTV0;Q96IS6;E9PNE6;Q53HF2;B4E1Q1;E9PN89;B4DTX2;E9PLF4;E9PQQ4;E9PQK7;E9PK54;P54652;A0A384MDT7;E9PI65;E9PPY6;E9PN25;B3KUS2;A4D111</t>
  </si>
  <si>
    <t>P11142;V9HW22;Q53GZ6;E9PKE3;B3KTV0;Q96IS6;E9PNE6;Q53HF2;B4E1Q1</t>
  </si>
  <si>
    <t>34;34;33;32;31;30;25;23;23;16;13;12;12;12;12;10;10;9;9;7;7;4</t>
  </si>
  <si>
    <t>Heat shock cognate 71 kDa protein (EC 3.6.4.10) (Heat shock 70 kDa protein 8) (Heat shock protein family A member 8) (Lipopolysaccharide-associated protein 1) (LAP-1) (LPS-associated protein 1)</t>
  </si>
  <si>
    <t>HSPA8 HSC70 HSP73 HSPA10</t>
  </si>
  <si>
    <t>sp|P11142|HSP7C_HUMAN Heat shock cognate 71 kDa protein OS=Homo sapiens OX=9606 GN=HSPA8 PE=1 SV=1;tr|V9HW22|V9HW22_HUMAN Heat shock cognate 71 kDa protein OS=Homo sapiens OX=9606 GN=HEL-S-72p PE=2 SV=1;tr|Q53GZ6|Q53GZ6_HUMAN Heat shock cognate 71 kDa prot</t>
  </si>
  <si>
    <t>ILLFQLSEDLK;SLPLNPKPFLNGLTGKPVMVK</t>
  </si>
  <si>
    <t>1288;2165</t>
  </si>
  <si>
    <t>8161;8162;8163;8164;8165;8166;8167;8168;8169;8170;8171;8172;8173;13250;13251;13252;13253;13254</t>
  </si>
  <si>
    <t>11095;11096;11097;11098;11099;11100;17325</t>
  </si>
  <si>
    <t>11097;17325</t>
  </si>
  <si>
    <t>P38117</t>
  </si>
  <si>
    <t>P38117;M0QY67</t>
  </si>
  <si>
    <t>7;4</t>
  </si>
  <si>
    <t>Electron transfer flavoprotein subunit beta (Beta-ETF)</t>
  </si>
  <si>
    <t>ETFB FP585</t>
  </si>
  <si>
    <t>sp|P38117|ETFB_HUMAN Electron transfer flavoprotein subunit beta OS=Homo sapiens OX=9606 GN=ETFB PE=1 SV=3;tr|M0QY67|M0QY67_HUMAN Electron transfer flavoprotein subunit beta (Fragment) OS=Homo sapiens OX=9606 GN=ETFB PE=1 SV=1</t>
  </si>
  <si>
    <t>VGNGFEEGTTQGPLINEK</t>
  </si>
  <si>
    <t>15793;15794;15795;15796</t>
  </si>
  <si>
    <t>Q05CK9</t>
  </si>
  <si>
    <t>Q05CK9;Q59GL1;A0A7I2V4Z0;A0A7I2YQN2;B2R8Z8;A0AA34QW03;O60506;B7Z645;A0A7I2V2F2;A0A7I2V346;A0A7I2V309;A0A7I2V5Q6;A0A7I2YQV8;F6UXX1;A0A7I2V4J0;B7Z213</t>
  </si>
  <si>
    <t>Q05CK9;Q59GL1;A0A7I2V4Z0;A0A7I2YQN2;B2R8Z8;A0AA34QW03;O60506;B7Z645;A0A7I2V2F2;A0A7I2V346;A0A7I2V309;A0A7I2V5Q6;A0A7I2YQV8</t>
  </si>
  <si>
    <t>7;7;7;7;7;7;7;6;6;6;6;5;4;3;2;2</t>
  </si>
  <si>
    <t>SYNCRIP protein</t>
  </si>
  <si>
    <t>SYNCRIP</t>
  </si>
  <si>
    <t>tr|Q05CK9|Q05CK9_HUMAN SYNCRIP protein (Fragment) OS=Homo sapiens OX=9606 GN=SYNCRIP PE=2 SV=1;tr|Q59GL1|Q59GL1_HUMAN Synaptotagmin binding, cytoplasmic RNA interacting protein variant (Fragment) OS=Homo sapiens OX=9606 PE=2 SV=1;tr|A0A7I2V4Z0|A0A7I2V4Z0_H</t>
  </si>
  <si>
    <t>LNNAILNGLTNAGVEVVFGEATILDQNNAR;NLNLELNPNQSVK</t>
  </si>
  <si>
    <t>1664;1880</t>
  </si>
  <si>
    <t>10349;10350;10351;10352;11650;11651;11652</t>
  </si>
  <si>
    <t>13733;15315</t>
  </si>
  <si>
    <t>B4DXY3</t>
  </si>
  <si>
    <t>B4DXY3;Q53FA3;B2RCQ9;A0A1U9X7X9;A0A1U9X7X4;A0A1U9X7W7;B4DI54;P34931</t>
  </si>
  <si>
    <t>cDNA FLJ56517, highly similar to Heat shock 70 kDa protein 1L</t>
  </si>
  <si>
    <t>tr|B4DXY3|B4DXY3_HUMAN cDNA FLJ56517, highly similar to Heat shock 70 kDa protein 1L OS=Homo sapiens OX=9606 PE=2 SV=1;tr|Q53FA3|Q53FA3_HUMAN Heat shock 70 kDa protein 1-like (Fragment) OS=Homo sapiens OX=9606 GN=HSPA1L PE=1 SV=1;tr|B2RCQ9|B2RCQ9_HUMAN Hea</t>
  </si>
  <si>
    <t>ALVAIGTHDLDTLSGPFTYTAK;TTLLPGLLK</t>
  </si>
  <si>
    <t>194;2393</t>
  </si>
  <si>
    <t>194;2394</t>
  </si>
  <si>
    <t>1216;1217;1218;1219;14737;14738;14739</t>
  </si>
  <si>
    <t>1639;1640;19448;19449;19450;19451</t>
  </si>
  <si>
    <t>1640;19450</t>
  </si>
  <si>
    <t>A0A140VK46</t>
  </si>
  <si>
    <t>A0A140VK46;P28070</t>
  </si>
  <si>
    <t>tr|A0A140VK46|A0A140VK46_HUMAN Proteasome subunit beta OS=Homo sapiens OX=9606 PE=2 SV=1;sp|P28070|PSB4_HUMAN Proteasome subunit beta type-4 OS=Homo sapiens OX=9606 GN=PSMB4 PE=1 SV=4</t>
  </si>
  <si>
    <t>QGQDNLSSVK;SLNILTAFQK</t>
  </si>
  <si>
    <t>1994;2164</t>
  </si>
  <si>
    <t>12331;12332;12333;12334;12335;13238;13239;13240;13241;13242;13243;13244;13245;13246;13247;13248;13249</t>
  </si>
  <si>
    <t>16250;17311;17312;17313;17314;17315;17316;17317;17318;17319;17320;17321;17322;17323;17324</t>
  </si>
  <si>
    <t>16250;17318</t>
  </si>
  <si>
    <t>A8K6Y1</t>
  </si>
  <si>
    <t>A8K6Y1;Q6PIN5;Q05D08;Q9UQ80;F8VR77;H0YIN7;F8W0A3;F8VZ69</t>
  </si>
  <si>
    <t>A8K6Y1;Q6PIN5;Q05D08;Q9UQ80;F8VR77;H0YIN7;F8W0A3</t>
  </si>
  <si>
    <t>5;5;5;5;4;3;3;1</t>
  </si>
  <si>
    <t>Proliferation-associated protein 2G4</t>
  </si>
  <si>
    <t>tr|A8K6Y1|A8K6Y1_HUMAN Proliferation-associated protein 2G4 (Fragment) OS=Homo sapiens OX=9606 PE=2 SV=1;tr|Q6PIN5|Q6PIN5_HUMAN Proliferation-associated protein 2G4 (Fragment) OS=Homo sapiens OX=9606 GN=PA2G4 PE=2 SV=1;tr|Q05D08|Q05D08_HUMAN Proliferation-</t>
  </si>
  <si>
    <t>DANGNSFATR;ERHPGSFDVVHVK;GIPHLVTHDAR;LSNIFVIGNGNKPWISLPR;LTGVFAPRPSTGPHK</t>
  </si>
  <si>
    <t>322;675;895;1704;1716</t>
  </si>
  <si>
    <t>False;False;False;True;False</t>
  </si>
  <si>
    <t>1988;1989;1990;1991;1992;4284;4285;4286;4287;4288;4289;4290;4291;4292;5540;5541;5542;5543;10591;10592;10593;10594;10595;10660;10661;10662;10663;10664;10665</t>
  </si>
  <si>
    <t>2651;2652;2653;2654;2655;2656;5537;5538;5539;5540;5541;5542;5543;5544;7160;7161;7162;7163;7164;7165;7166;14058;14059;14060;14061;14062;14063;14122</t>
  </si>
  <si>
    <t>2651;5538;7162;14062;14122</t>
  </si>
  <si>
    <t>B4DWV5</t>
  </si>
  <si>
    <t>B4DWV5;Q9HAV7</t>
  </si>
  <si>
    <t>GrpE protein homolog</t>
  </si>
  <si>
    <t>tr|B4DWV5|B4DWV5_HUMAN GrpE protein homolog OS=Homo sapiens OX=9606 PE=2 SV=1;sp|Q9HAV7|GRPE1_HUMAN GrpE protein homolog 1, mitochondrial OS=Homo sapiens OX=9606 GN=GRPEL1 PE=1 SV=2</t>
  </si>
  <si>
    <t>AQVARPGGDTIFGK;CLAFHDISPQAPTHFLVIPK</t>
  </si>
  <si>
    <t>215;306</t>
  </si>
  <si>
    <t>1310;1311;1312;1313;1314;1315;1316;1317;1892;1893;1894;1895;1896;1897</t>
  </si>
  <si>
    <t>1730;1731;1732;1733;1734;2504;2505;2506;2507</t>
  </si>
  <si>
    <t>1734;2504</t>
  </si>
  <si>
    <t>A0A8I5KTR3</t>
  </si>
  <si>
    <t>A0A8I5KTR3;A0A8I5KVZ0;A0A8I5KU76;A0A8I5KW59;A0A384MEE7;Q9BS26</t>
  </si>
  <si>
    <t>Endoplasmic reticulum protein 44</t>
  </si>
  <si>
    <t>ERP44</t>
  </si>
  <si>
    <t>tr|A0A8I5KTR3|A0A8I5KTR3_HUMAN Endoplasmic reticulum protein 44 OS=Homo sapiens OX=9606 GN=ERP44 PE=1 SV=1;tr|A0A8I5KVZ0|A0A8I5KVZ0_HUMAN Endoplasmic reticulum protein 44 OS=Homo sapiens OX=9606 GN=ERP44 PE=1 SV=1;tr|A0A8I5KU76|A0A8I5KU76_HUMAN Endoplasmic</t>
  </si>
  <si>
    <t>LDEEAENLVATVVPTHLAAAVPEVAVYLK</t>
  </si>
  <si>
    <t>9448;9449;9450</t>
  </si>
  <si>
    <t>Q96KK5</t>
  </si>
  <si>
    <t>Q96KK5;Q99878;Q16777;Q9BTM1;P0C0S8;Q6FI13;A3KPC7;A4FTV9;B2R5B3;A0A0U1RR32;P20671;A0A0U1RRH7;B4E0B3;H0YFX9;B2R5B6;A0A3B3IS11;V9GZN0;A2RUA4;REV__H0Y672;C9J386;REV__Q8NB25;REV__E7EQ67;REV__Q6N028;REV__Q6ZS45;REV__Q7Z5E6;REV__H7BY63;REV__H0YBA5;REV__A0A087X2A7;REV__Q6P9G8</t>
  </si>
  <si>
    <t>Q96KK5;Q99878;Q16777;Q9BTM1;P0C0S8;Q6FI13;A3KPC7;A4FTV9;B2R5B3;A0A0U1RR32;P20671;A0A0U1RRH7;B4E0B3;H0YFX9;B2R5B6</t>
  </si>
  <si>
    <t>9;9;9;9;9;9;9;9;9;8;8;8;8;7;6;4;2;1;1;1;1;1;1;1;1;1;1;1;1</t>
  </si>
  <si>
    <t>Histone H2A type 1-H (H2A-clustered histone 12) (Histone H2A/s)</t>
  </si>
  <si>
    <t>H2AC12 HIST1H2AH HIST1H2AI</t>
  </si>
  <si>
    <t xml:space="preserve">sp|Q96KK5|H2A1H_HUMAN Histone H2A type 1-H OS=Homo sapiens OX=9606 GN=H2AC12 PE=1 SV=3;sp|Q99878|H2A1J_HUMAN Histone H2A type 1-J OS=Homo sapiens OX=9606 GN=H2AC14 PE=1 SV=3;sp|Q16777|H2A2C_HUMAN Histone H2A type 2-C OS=Homo sapiens OX=9606 GN=H2AC20 PE=1 </t>
  </si>
  <si>
    <t>IGFPWSEIR;SQEQLAAELAEYTAK</t>
  </si>
  <si>
    <t>1198;2184</t>
  </si>
  <si>
    <t>7499;7500;13352;13353;13354;13355;13356;13357</t>
  </si>
  <si>
    <t>10037;17464;17465</t>
  </si>
  <si>
    <t>10037;17465</t>
  </si>
  <si>
    <t>Q99797</t>
  </si>
  <si>
    <t>Mitochondrial intermediate peptidase (MIP) (EC 3.4.24.59)</t>
  </si>
  <si>
    <t>MIPEP MIP</t>
  </si>
  <si>
    <t>sp|Q99797|MIPEP_HUMAN Mitochondrial intermediate peptidase OS=Homo sapiens OX=9606 GN=MIPEP PE=1 SV=2</t>
  </si>
  <si>
    <t>DLTTAGAVTQCYR;IFAPNHVVAK;VEEIAASK</t>
  </si>
  <si>
    <t>436;1178;2489</t>
  </si>
  <si>
    <t>436;1178;2490</t>
  </si>
  <si>
    <t>2701;2702;2703;2704;2705;2706;7370;7371;7372;7373;15381;15382;15383</t>
  </si>
  <si>
    <t>3512;3513;9802;20405;20406;20407;20408;20409</t>
  </si>
  <si>
    <t>3513;9802;20407</t>
  </si>
  <si>
    <t>Q58FF8</t>
  </si>
  <si>
    <t>Putative heat shock protein HSP 90-beta 2 (Heat shock protein 90-beta b) (Heat shock protein 90Bb)</t>
  </si>
  <si>
    <t>HSP90AB2P HSP90BB</t>
  </si>
  <si>
    <t>sp|Q58FF8|H90B2_HUMAN Putative heat shock protein HSP 90-beta 2 OS=Homo sapiens OX=9606 GN=HSP90AB2P PE=1 SV=2</t>
  </si>
  <si>
    <t>VVPLADIITPNQFEAELLSGR;VVPLADIITPNQFEAELLSGRK</t>
  </si>
  <si>
    <t>2733;2734</t>
  </si>
  <si>
    <t>2735;2736</t>
  </si>
  <si>
    <t>16994;16995;16996;16997;16998;16999</t>
  </si>
  <si>
    <t>22895;22896</t>
  </si>
  <si>
    <t>Q9UPG3</t>
  </si>
  <si>
    <t>Q9UPG3;Q7Z757;Q59HB8;Q4LE64;Q14980</t>
  </si>
  <si>
    <t>Nuclear mitotic apparatus protein</t>
  </si>
  <si>
    <t>NuMA</t>
  </si>
  <si>
    <t>tr|Q9UPG3|Q9UPG3_HUMAN Nuclear mitotic apparatus protein (Fragment) OS=Homo sapiens OX=9606 GN=NuMA PE=4 SV=1;tr|Q7Z757|Q7Z757_HUMAN NUMA1 protein OS=Homo sapiens OX=9606 PE=2 SV=1;tr|Q59HB8|Q59HB8_HUMAN Nuclear mitotic apparatus protein 1 variant (Fragmen</t>
  </si>
  <si>
    <t>DTVIKPLLVEPEGLEK;SLFTDLEAENDVLHCVAFAVPK</t>
  </si>
  <si>
    <t>468;2151</t>
  </si>
  <si>
    <t>2911;2912;2913;13182</t>
  </si>
  <si>
    <t>3896;17255</t>
  </si>
  <si>
    <t>Q5T626</t>
  </si>
  <si>
    <t>Q5T626;Q53H03;P49321;O95138;E9PPQ8;H0YDS9;E9PI86;E9PRH9;H0YF33;Q9P1N1;Q5T624;Q6PJY7;B4DS57</t>
  </si>
  <si>
    <t>4;4;4;3;2;2;2;2;2;2;2;2;2</t>
  </si>
  <si>
    <t>Nuclear autoantigenic sperm protein</t>
  </si>
  <si>
    <t>NASP hCG_40880</t>
  </si>
  <si>
    <t>tr|Q5T626|Q5T626_HUMAN Nuclear autoantigenic sperm protein OS=Homo sapiens OX=9606 GN=NASP PE=2 SV=1;tr|Q53H03|Q53H03_HUMAN Nuclear autoantigenic sperm protein (Fragment) OS=Homo sapiens OX=9606 PE=2 SV=1;sp|P49321|NASP_HUMAN Nuclear autoantigenic sperm pr</t>
  </si>
  <si>
    <t>GLGTDEDTIIDIITHR</t>
  </si>
  <si>
    <t>5773;5774;5775</t>
  </si>
  <si>
    <t>7447;7448;7449;7450;7451</t>
  </si>
  <si>
    <t>A0A994J4G5</t>
  </si>
  <si>
    <t>A0A994J4G5;A0A384P5S9;A0A0D9SF54;A0A0D9SFF6;A0A0D9SGF6;A0A994J6W3;Q13813;A0A994J6W6;A0A994J7B0;B4DTV8;B4DGT1;Q9UG16;A0A994J498</t>
  </si>
  <si>
    <t>2;2;2;2;2;2;2;1;1;1;1;1;1</t>
  </si>
  <si>
    <t>Spectrin alpha, non-erythrocytic 1</t>
  </si>
  <si>
    <t>SPTAN1</t>
  </si>
  <si>
    <t>tr|A0A994J4G5|A0A994J4G5_HUMAN Spectrin alpha, non-erythrocytic 1 (Fragment) OS=Homo sapiens OX=9606 GN=SPTAN1 PE=1 SV=1;tr|A0A384P5S9|A0A384P5S9_HUMAN Spectrin alpha chain, non-erythrocytic 1 OS=Homo sapiens OX=9606 PE=2 SV=1;tr|A0A0D9SF54|A0A0D9SF54_HUMA</t>
  </si>
  <si>
    <t>ETAIELGYLTAEQFDEWVKPK;THTQDAVPLTLGQEFSGYVQQVK</t>
  </si>
  <si>
    <t>690;2306</t>
  </si>
  <si>
    <t>690;2307</t>
  </si>
  <si>
    <t>4368;4369;4370;14135;14136;14137;14138;14139</t>
  </si>
  <si>
    <t>5623;18679;18680;18681;18682</t>
  </si>
  <si>
    <t>5623;18680</t>
  </si>
  <si>
    <t>E5RK69</t>
  </si>
  <si>
    <t>E5RK69;B7Z582;A0A0S2Z377;A8K3Q7;A0A0S2Z2Z6;P08133</t>
  </si>
  <si>
    <t>ANXA6</t>
  </si>
  <si>
    <t>tr|E5RK69|E5RK69_HUMAN Annexin OS=Homo sapiens OX=9606 GN=ANXA6 PE=1 SV=1;tr|B7Z582|B7Z582_HUMAN Annexin OS=Homo sapiens OX=9606 PE=2 SV=1;tr|A0A0S2Z377|A0A0S2Z377_HUMAN Annexin (Fragment) OS=Homo sapiens OX=9606 GN=ANXA6 PE=1 SV=1;tr|A8K3Q7|A8K3Q7_HUMAN A</t>
  </si>
  <si>
    <t>DFVAEPMGEKPVGSLAGIGEVLGK</t>
  </si>
  <si>
    <t>2205;2206</t>
  </si>
  <si>
    <t>Q549N0</t>
  </si>
  <si>
    <t>Q549N0;Q9Y281</t>
  </si>
  <si>
    <t>Cofilin 2 (Muscle), isoform CRA_a (Cofilin 2 (Muscle), isoform CRA_c) (Cofilin isoform) (cDNA, FLJ94864, Homo sapiens cofilin 2 (muscle) (CFL2), mRNA)</t>
  </si>
  <si>
    <t>CFL2 hCG_21174</t>
  </si>
  <si>
    <t>tr|Q549N0|Q549N0_HUMAN Cofilin 2 (Muscle), isoform CRA_a OS=Homo sapiens OX=9606 GN=CFL2 PE=2 SV=1;sp|Q9Y281|COF2_HUMAN Cofilin-2 OS=Homo sapiens OX=9606 GN=CFL2 PE=1 SV=1</t>
  </si>
  <si>
    <t>AHVIVMAATNRPNSIDPALRR;AIANECQANFISIK;DELQLFR;DELQLFRGDTVLLK;DVDLEFLAK;ELQELVQYPVEHPDK;ELQELVQYPVEHPDKFLK;EMVELPLRHPALFK;ETVVEVPQVTWEDIGGLEDVKR;EVDIGIPDATGR;EVDIGIPDATGRLEILQIHTK;GDTVLLK;GGNIGDGGGAADR;GVLFYGPPGCGK;IVSQLLTLMDGLK;IVSQLLTLMDGLKQR;LADDVDLEQVANETHGHVGADLAALCSEAALQAIR;LADDVDLEQVANETHGHVGADLAALCSEAALQAIRK;LDQLIYIPLPDEK;LEILQIHTK;LGDVISIQPCPDVK;NAPAIIFIDELDAIAPK;NVFIIGATNRPDIIDPAILRPGR;VRLGDVISIQPCPDVK;VVETDPSPYCIVAPDTVIHCEGEPIKR</t>
  </si>
  <si>
    <t>118;120;346;347;471;648;649;656;701;706;707;840;872;1015;1389;1390;1471;1472;1511;1526;1553;1811;1933;2685;2721</t>
  </si>
  <si>
    <t>False;False;True;True;False;False;False;False;False;False;False;False;False;False;False;False;False;False;False;False;False;False;False;False;False</t>
  </si>
  <si>
    <t>118;120;346;347;471;648;649;656;701;706;707;840;872;1015;1389;1390;1471;1472;1511;1526;1553;1811;1933;2687;2723</t>
  </si>
  <si>
    <t>703;704;705;706;720;721;722;723;724;725;2175;2176;2177;2178;2179;2180;2181;2925;2926;2927;2928;2929;2930;4099;4100;4101;4102;4103;4104;4105;4106;4107;4108;4109;4110;4111;4112;4113;4141;4142;4143;4144;4145;4146;4147;4148;4429;4430;4431;4432;4433;4434;4435;4436;4437;4438;4439;4440;4441;4442;4443;4444;4445;4446;4447;4448;4449;4450;4451;4472;4473;4474;4475;4476;4477;4478;4479;4480;4481;5220;5221;5222;5382;5383;5384;5385;5386;6269;6270;6271;6272;8746;8747;8748;8749;8750;8751;8752;8753;9286;9287;9288;9289;9290;9291;9292;9293;9294;9295;9296;9297;9298;9299;9300;9301;9302;9303;9520;9521;9522;9523;9584;9585;9586;9587;9588;9589;9590;9591;9592;9697;9698;9699;9700;9701;9702;9703;9704;9705;9706;9707;11244;11245;11246;11247;11248;11249;11947;11948;11949;11950;11951;11952;11953;11954;11955;11956;11957;16671;16672;16673;16674;16920;16921;16922;16923;16924;16925;16926;16927;16928;16929</t>
  </si>
  <si>
    <t>919;920;921;922;923;949;950;951;2961;2962;2963;2964;2965;2966;3905;3906;3907;5298;5299;5300;5301;5302;5303;5304;5305;5306;5307;5308;5309;5310;5311;5312;5313;5314;5340;5341;5342;5343;5344;5345;5346;5347;5348;5682;5683;5684;5685;5686;5687;5688;5689;5690;5691;5692;5693;5694;5695;5696;5697;5698;5699;5700;5701;5702;5703;5704;5705;5706;5707;5708;5709;5710;5711;5721;5722;5723;5724;5725;5726;5727;5728;5729;5730;5731;5732;5733;5734;5735;6675;6918;6919;6920;6921;6922;6923;8093;8094;8095;8096;8097;11820;11821;11822;11823;12398;12399;12400;12401;12402;12403;12404;12405;12406;12407;12408;12409;12410;12411;12412;12413;12414;12415;12416;12417;12418;12419;12420;12421;12422;12423;12424;12425;12426;12427;12428;12429;12430;12431;12432;12433;12434;12435;12436;12437;12438;12439;12683;12684;12685;12686;12687;12688;12734;12735;12736;12737;12738;12739;12740;12741;12742;12743;12744;12745;12746;12747;12828;12829;12830;12831;12832;12833;12834;12835;12836;12837;12838;12839;12840;12841;12842;12843;12844;14868;14869;14870;14871;14872;14873;14874;15734;15735;15736;15737;15738;15739;15740;15741;15742;15743;22387;22388;22389;22390;22391;22820;22821;22822;22823;22824;22825;22826;22827;22828;22829;22830;22831;22832;22833;22834;22835;22836;22837</t>
  </si>
  <si>
    <t>923;949;2963;2966;3906;5298;5301;5340;5684;5728;5734;6675;6918;8093;11822;11823;12398;12439;12686;12739;12837;14874;15737;22390;22825</t>
  </si>
  <si>
    <t>P00505</t>
  </si>
  <si>
    <t>P00505;B3KUZ8;A8K482;B4DY39</t>
  </si>
  <si>
    <t>P00505;B3KUZ8;A8K482</t>
  </si>
  <si>
    <t>13;12;9;5</t>
  </si>
  <si>
    <t>Aspartate aminotransferase, mitochondrial (mAspAT) (EC 2.6.1.1) (EC 2.6.1.7) (Fatty acid-binding protein) (FABP-1) (Glutamate oxaloacetate transaminase 2) (Kynurenine aminotransferase 4) (Kynurenine aminotransferase IV) (Kynurenine--oxoglutarate transaminase 4) (Kynurenine--oxoglutarate transaminase IV) (Plasma membrane-associated fatty acid-binding protein) (FABPpm) (Transaminase A)</t>
  </si>
  <si>
    <t>GOT2 KYAT4</t>
  </si>
  <si>
    <t>sp|P00505|AATM_HUMAN Aspartate aminotransferase, mitochondrial OS=Homo sapiens OX=9606 GN=GOT2 PE=1 SV=3;tr|B3KUZ8|B3KUZ8_HUMAN Aspartate aminotransferase OS=Homo sapiens OX=9606 PE=2 SV=1;tr|A8K482|A8K482_HUMAN Aspartate aminotransferase OS=Homo sapiens O</t>
  </si>
  <si>
    <t>LTSLAAALDENKDGKVNIDDLVK</t>
  </si>
  <si>
    <t>10725;10726;10727;10728;10729;10730</t>
  </si>
  <si>
    <t>14234;14235;14236;14237</t>
  </si>
  <si>
    <t>B4DN86</t>
  </si>
  <si>
    <t>B4DN86;A0A140VK05;Q92667</t>
  </si>
  <si>
    <t>A-kinase anchor protein 1, mitochondrial (Dual specificity A-kinase-anchoring protein 1) (Protein kinase A-anchoring protein 1)</t>
  </si>
  <si>
    <t>tr|B4DN86|B4DN86_HUMAN A-kinase anchor protein 1, mitochondrial OS=Homo sapiens OX=9606 PE=2 SV=1;tr|A0A140VK05|A0A140VK05_HUMAN A-kinase anchor protein 1, mitochondrial OS=Homo sapiens OX=9606 PE=2 SV=1;sp|Q92667|AKAP1_HUMAN A-kinase anchor protein 1, mit</t>
  </si>
  <si>
    <t>GGPNIITLADIVKDPVSR</t>
  </si>
  <si>
    <t>5387;5388;5389;5390;5391</t>
  </si>
  <si>
    <t>6924;6925;6926</t>
  </si>
  <si>
    <t>Q6N0A7</t>
  </si>
  <si>
    <t>Q6N0A7;R9QF99;R9QG88;R9QG79;R9QFC5;R9QFA6;R9QFA2;R9QF97;R9QF58;R9QE71;R9QE65;R9QE63;R9QG91;R9QGC0;R9QDZ0;R9QDY7;R9QDY3;R9QDW5;R9QDW3;R9QE44;A0A494C164;A0A8V8TLG8;A0A8V8TLJ4;A0JLQ9;R9QE53;P52630</t>
  </si>
  <si>
    <t>1;1;1;1;1;1;1;1;1;1;1;1;1;1;1;1;1;1;1;1;1;1;1;1;1;1</t>
  </si>
  <si>
    <t>Uncharacterized protein DKFZp686H05229</t>
  </si>
  <si>
    <t>DKFZp686H05229</t>
  </si>
  <si>
    <t>tr|Q6N0A7|Q6N0A7_HUMAN Uncharacterized protein DKFZp686H05229 (Fragment) OS=Homo sapiens OX=9606 GN=DKFZp686H05229 PE=2 SV=1;tr|R9QF99|R9QF99_HUMAN Signal transducer and activator of transcription 2 (Fragment) OS=Homo sapiens OX=9606 GN=STAT2 PE=4 SV=1;tr|</t>
  </si>
  <si>
    <t>IQDALSTVLQYAEDVLSGK</t>
  </si>
  <si>
    <t>8338;8339;8340;8341;8342;8343</t>
  </si>
  <si>
    <t>11282;11283;11284;11285;11286;11287</t>
  </si>
  <si>
    <t>A4UCS8</t>
  </si>
  <si>
    <t>tr|A4UCS8|A4UCS8_HUMAN phosphopyruvate hydratase (Fragment) OS=Homo sapiens OX=9606 PE=2 SV=1</t>
  </si>
  <si>
    <t>AIEPPPLDAVIEAEHTLR</t>
  </si>
  <si>
    <t>750;751;752;753;754;755</t>
  </si>
  <si>
    <t>972;973;974;975;976;977;978;979;980;981;982;983</t>
  </si>
  <si>
    <t>H0YEY0</t>
  </si>
  <si>
    <t>H0YEY0;H0YF28;H0YCX5;Q5TAX3;H0YDZ6</t>
  </si>
  <si>
    <t>Terminal uridylyl transferase 4</t>
  </si>
  <si>
    <t>TUT4</t>
  </si>
  <si>
    <t>tr|H0YEY0|H0YEY0_HUMAN Terminal uridylyl transferase 4 (Fragment) OS=Homo sapiens OX=9606 GN=TUT4 PE=1 SV=1;tr|H0YF28|H0YF28_HUMAN Terminal uridylyl transferase 4 (Fragment) OS=Homo sapiens OX=9606 GN=TUT4 PE=1 SV=1;tr|H0YCX5|H0YCX5_HUMAN Terminal uridylyl</t>
  </si>
  <si>
    <t>IVPVEITISLLKR;SVDEVFDEVVQIFDK</t>
  </si>
  <si>
    <t>1385;2208</t>
  </si>
  <si>
    <t>8717;8718;8719;8720;13511</t>
  </si>
  <si>
    <t>11773;11774;11775;11776;17698</t>
  </si>
  <si>
    <t>11775;17698</t>
  </si>
  <si>
    <t>P30566</t>
  </si>
  <si>
    <t>P30566;A0A1B0GWJ0;A0A7P0T9A7;A0A096LNY6;A0A0A6YY92;B4DP46;Q71UA4;X5D8S6;A0A1B0GTJ7;A0A7P0T8E4;A0A096LNY5;A0A7P0Z472;A0A1B0GTG9;A0A096LP76;A8K4X6;A0A1B0GWF8;X5D2Z4;A0A384E0N4;X5DP48;B4DUM2;A0A096LP92;A0A096LNT0</t>
  </si>
  <si>
    <t>2;2;2;2;2;2;2;2;2;2;2;2;1;1;1;1;1;1;1;1;1;1</t>
  </si>
  <si>
    <t>Adenylosuccinate lyase (ADSL) (ASL) (EC 4.3.2.2) (Adenylosuccinase) (ASase)</t>
  </si>
  <si>
    <t>ADSL AMPS</t>
  </si>
  <si>
    <t>sp|P30566|PUR8_HUMAN Adenylosuccinate lyase OS=Homo sapiens OX=9606 GN=ADSL PE=1 SV=2;tr|A0A1B0GWJ0|A0A1B0GWJ0_HUMAN Adenylosuccinate lyase OS=Homo sapiens OX=9606 GN=ADSL PE=1 SV=1;tr|A0A7P0T9A7|A0A7P0T9A7_HUMAN Adenylosuccinate lyase OS=Homo sapiens OX=9</t>
  </si>
  <si>
    <t>LQAVEVVITHLAPGTK</t>
  </si>
  <si>
    <t>10421;10422;10423;10424;10425;10426;10427;10428;10429;10430</t>
  </si>
  <si>
    <t>13798;13799;13800;13801;13802;13803;13804;13805;13806;13807;13808;13809;13810;13811;13812;13813;13814;13815</t>
  </si>
  <si>
    <t>A0A0U1RQM8</t>
  </si>
  <si>
    <t>A0A0U1RQM8;A0A0U1RQU2;A0A0U1RRI9;A0A0U1RQE9;A0A0U1RQL2;B7Z840;C9J165;A0A0U1RQT0;Q96AW5;A0A1B0GVU9;Q53HS0;A8K3A8;P47897</t>
  </si>
  <si>
    <t>Glutaminyl-tRNA synthetase 1</t>
  </si>
  <si>
    <t>QARS1</t>
  </si>
  <si>
    <t>tr|A0A0U1RQM8|A0A0U1RQM8_HUMAN Glutaminyl-tRNA synthetase 1 (Fragment) OS=Homo sapiens OX=9606 GN=QARS1 PE=1 SV=1;tr|A0A0U1RQU2|A0A0U1RQU2_HUMAN Glutaminyl-tRNA synthetase 1 OS=Homo sapiens OX=9606 GN=QARS1 PE=1 SV=1;tr|A0A0U1RRI9|A0A0U1RRI9_HUMAN Glutamin</t>
  </si>
  <si>
    <t>IGGILANELSVDEAALHAAVIAINEAVEK</t>
  </si>
  <si>
    <t>7533;7534</t>
  </si>
  <si>
    <t>A0A0B4J2A4</t>
  </si>
  <si>
    <t>A0A0B4J2A4;B3KNP8;B2RB23;P42765;K7EME0</t>
  </si>
  <si>
    <t>4;4;4;4;3</t>
  </si>
  <si>
    <t>Acetyl-CoA acyltransferase 2</t>
  </si>
  <si>
    <t>ACAA2</t>
  </si>
  <si>
    <t>tr|A0A0B4J2A4|A0A0B4J2A4_HUMAN Acetyl-CoA acyltransferase 2 OS=Homo sapiens OX=9606 GN=ACAA2 PE=1 SV=1;tr|B3KNP8|B3KNP8_HUMAN cDNA FLJ30111 fis, clone BNGH42000360, highly similar to 3-ketoacyl-CoA thiolase, mitochondrial OS=Homo sapiens OX=9606 PE=2 SV=1;</t>
  </si>
  <si>
    <t>GLLDVTCK;TDDIPVWDQEFLK;VDQGTLFELILAANYLDIK</t>
  </si>
  <si>
    <t>934;2255;2482</t>
  </si>
  <si>
    <t>934;2256;2483</t>
  </si>
  <si>
    <t>5814;5815;5816;5817;13806;13807;15347</t>
  </si>
  <si>
    <t>7513;18192;18193;18194;20365</t>
  </si>
  <si>
    <t>7513;18193;20365</t>
  </si>
  <si>
    <t>Q01469</t>
  </si>
  <si>
    <t>Q01469;E7DVW5;I6L8B7</t>
  </si>
  <si>
    <t>4;4;2</t>
  </si>
  <si>
    <t>Fatty acid-binding protein 5 (Epidermal-type fatty acid-binding protein) (E-FABP) (Fatty acid-binding protein, epidermal) (Psoriasis-associated fatty acid-binding protein homolog) (PA-FABP)</t>
  </si>
  <si>
    <t>FABP5</t>
  </si>
  <si>
    <t>sp|Q01469|FABP5_HUMAN Fatty acid-binding protein 5 OS=Homo sapiens OX=9606 GN=FABP5 PE=1 SV=3;tr|E7DVW5|E7DVW5_HUMAN Fatty acid binding protein 5 (Psoriasis-associated) OS=Homo sapiens OX=9606 GN=FABP5 PE=3 SV=1;tr|I6L8B7|I6L8B7_HUMAN Fatty acid binding pr</t>
  </si>
  <si>
    <t>EDIFYTSK;GVVVLAK;IADGSVKR;LAIEAGFR;LQLDYVDLYLLHFPMALKPGETPLPK;QLEMILNKPGLK;REDIFYTSK</t>
  </si>
  <si>
    <t>517;1034;1119;1476;1681;2008;2031</t>
  </si>
  <si>
    <t>False;False;False;False;True;False;False</t>
  </si>
  <si>
    <t>3190;3191;3192;3193;3194;3195;3196;3197;6442;6443;6444;6445;6446;7017;7018;9312;9313;9314;9315;9316;9317;10470;12431;12432;12433;12434;12435;12436;12437;12438;12439;12440;12441;12442;12443;12444;12445;12446;12447;12448;12579;12580;12581</t>
  </si>
  <si>
    <t>4207;4208;4209;4210;4211;4212;4213;4214;4215;4216;4217;4218;4219;4220;4221;4222;4223;4224;4225;4226;4227;4228;4229;4230;4231;4232;4233;4234;4235;4236;8366;8367;8368;8369;8370;8371;8372;8373;8374;8375;8376;9323;9324;12446;12447;12448;12449;12450;12451;12452;12453;12454;12455;12456;12457;12458;12459;12460;13882;16348;16349;16350;16351;16352;16353;16354;16355;16356;16357;16358;16359;16360;16361;16362;16363;16364;16365;16366;16367;16368;16369;16370;16371;16372;16373;16374;16375;16376;16377;16378;16379;16380;16381;16382;16383;16384;16385;16386;16387;16388;16389;16390;16391;16392;16393;16394;16395;16396;16397;16398;16399;16400;16401;16551;16552;16553;16554;16555;16556;16557;16558;16559;16560;16561;16562</t>
  </si>
  <si>
    <t>4211;8366;9323;12448;13882;16370;16561</t>
  </si>
  <si>
    <t>A0A2R8YDZ0</t>
  </si>
  <si>
    <t>A0A2R8YDZ0;A8MZ77;I3L192;B4DY23;A0A7P0TB04;A0A7P0TA85;Q54A51;B4DNE1;P35613</t>
  </si>
  <si>
    <t>Basigin (Ok blood group)</t>
  </si>
  <si>
    <t>BSG</t>
  </si>
  <si>
    <t>tr|A0A2R8YDZ0|A0A2R8YDZ0_HUMAN Basigin (Ok blood group) OS=Homo sapiens OX=9606 GN=BSG PE=1 SV=2;tr|A8MZ77|A8MZ77_HUMAN cDNA FLJ52516, moderately similar to Basigin OS=Homo sapiens OX=9606 PE=2 SV=3;tr|I3L192|I3L192_HUMAN Basigin (Ok blood group) (Fragment</t>
  </si>
  <si>
    <t>DISEASVFDAYVLPK;GHVQPIR;NIVEAAAVR</t>
  </si>
  <si>
    <t>391;880;1859</t>
  </si>
  <si>
    <t>2415;2416;2417;5423;5424;11561;11562;11563;11564;11565</t>
  </si>
  <si>
    <t>3235;6961;6962;6963;15229;15230;15231</t>
  </si>
  <si>
    <t>3235;6961;15229</t>
  </si>
  <si>
    <t>A8K7Q2</t>
  </si>
  <si>
    <t>A8K7Q2;Q96BE0;E9PS65;Q96H53;Q9NZ87;Q9NWW3;E9PM13;A4D110</t>
  </si>
  <si>
    <t>A8K7Q2;Q96BE0;E9PS65</t>
  </si>
  <si>
    <t>1;0;0;0;0;0;0;0</t>
  </si>
  <si>
    <t>Heat shock protein family A (Hsp70) member 8 (cDNA FLJ77848)</t>
  </si>
  <si>
    <t>HSPA8</t>
  </si>
  <si>
    <t>tr|A8K7Q2|A8K7Q2_HUMAN Heat shock protein family A (Hsp70) member 8 OS=Homo sapiens OX=9606 GN=HSPA8 PE=1 SV=1;tr|Q96BE0|Q96BE0_HUMAN Heat shock cognate 71 kDa protein (Fragment) OS=Homo sapiens OX=9606 PE=2 SV=1;tr|E9PS65|E9PS65_HUMAN Heat shock protein f</t>
  </si>
  <si>
    <t>AGLQFPVGR;HLQLAIR;HLQLAIRNDEELNK;HLQLAIRNDEELNKLLGR;KGNYAER;NDEELNK;NDEELNKLLGR;VTIAQGGVLPNIQAVLLPK;VTIAQGGVLPNIQAVLLPKK</t>
  </si>
  <si>
    <t>109;1085;1086;1088;1422;1815;1818;2700;2701</t>
  </si>
  <si>
    <t>False;False;False;True;False;False;True;False;False</t>
  </si>
  <si>
    <t>109;1085;1086;1088;1422;1815;1818;2702;2703</t>
  </si>
  <si>
    <t>657;658;659;660;661;662;6801;6802;6803;6804;6805;6806;6807;6808;6809;6810;6811;6818;6819;6820;6821;6822;8922;8923;8924;8925;8926;8927;11278;11279;11280;11296;11297;11298;11299;16766;16767;16768;16769;16770;16771;16772;16773;16774;16775;16776;16777;16778;16779;16780;16781;16782;16783;16784;16785;16786;16787;16788;16789;16790;16791;16792;16793</t>
  </si>
  <si>
    <t>881;882;883;884;885;886;887;888;889;890;891;892;9017;9018;9019;9020;9021;9022;9035;12012;12013;14906;14907;14908;14909;14910;14911;14927;22564;22565;22566;22567;22568;22569;22570;22571;22572;22573;22574;22575;22576;22577;22578;22579;22580;22581;22582;22583;22584;22585;22586;22587;22588;22589;22590;22591;22592;22593;22594;22595;22596;22597;22598;22599;22600;22601;22602;22603;22604;22605;22606;22607;22608;22609;22610;22611;22612;22613;22614;22615;22616;22617;22618;22619;22620;22621;22622;22623;22624;22625;22626;22627;22628;22629;22630;22631;22632;22633;22634;22635;22636;22637;22638;22639;22640;22641;22642;22643;22644;22645;22646;22647;22648;22649;22650</t>
  </si>
  <si>
    <t>886;9017;9022;9035;12013;14911;14927;22636;22649</t>
  </si>
  <si>
    <t>A0A126LB17</t>
  </si>
  <si>
    <t>Ganciclovir kinase</t>
  </si>
  <si>
    <t>U69</t>
  </si>
  <si>
    <t>tr|A0A126LB17|A0A126LB17_HUMAN Ganciclovir kinase OS=Homo sapiens OX=9606 GN=U69 PE=4 SV=1</t>
  </si>
  <si>
    <t>IGGAQNR;LLCGLLAER;PMFIVNTNVPR</t>
  </si>
  <si>
    <t>1200;1620;1965</t>
  </si>
  <si>
    <t>7502;7503;7504;7505;7506;7507;10110;10111;10112;10113;10114;12139;12140;12141</t>
  </si>
  <si>
    <t>10040;13369;13370;13371;15958;15959</t>
  </si>
  <si>
    <t>10040;13370;15959</t>
  </si>
  <si>
    <t>R4GN98</t>
  </si>
  <si>
    <t>R4GN98;P06703;B2R577</t>
  </si>
  <si>
    <t>3;3;2</t>
  </si>
  <si>
    <t>Protein S100 (S100 calcium-binding protein)</t>
  </si>
  <si>
    <t>S100A6</t>
  </si>
  <si>
    <t>tr|R4GN98|R4GN98_HUMAN Protein S100 (Fragment) OS=Homo sapiens OX=9606 GN=S100A6 PE=1 SV=1;sp|P06703|S10A6_HUMAN Protein S100-A6 OS=Homo sapiens OX=9606 GN=S100A6 PE=1 SV=1;tr|B2R577|B2R577_HUMAN Protein S100 OS=Homo sapiens OX=9606 PE=2 SV=1</t>
  </si>
  <si>
    <t>LLDFGSLSNLQVTQPTVGMNFK;VCEEIAIIPSKK</t>
  </si>
  <si>
    <t>1622;2465</t>
  </si>
  <si>
    <t>1622;2466</t>
  </si>
  <si>
    <t>10120;15211;15212;15213;15214;15215;15216;15217;15218;15219;15220;15221;15222;15223;15224;15225;15226;15227;15228;15229</t>
  </si>
  <si>
    <t>13377;20158;20159;20160;20161;20162;20163;20164;20165;20166;20167;20168;20169;20170;20171;20172;20173;20174;20175;20176;20177;20178;20179;20180;20181;20182;20183;20184</t>
  </si>
  <si>
    <t>13377;20182</t>
  </si>
  <si>
    <t>E9PH38</t>
  </si>
  <si>
    <t>E9PH38;B4E1Q0;B3KQV6;Q8NB89;B4DE69;B4DQY1;B4DDF7;A0A994J3N8;A8K7B7;A8K3H8;A0A994J3H1;C9J9C1;P30153</t>
  </si>
  <si>
    <t>Protein phosphatase 2 scaffold subunit Aalpha</t>
  </si>
  <si>
    <t>PPP2R1A</t>
  </si>
  <si>
    <t>tr|E9PH38|E9PH38_HUMAN Protein phosphatase 2 scaffold subunit Aalpha (Fragment) OS=Homo sapiens OX=9606 GN=PPP2R1A PE=1 SV=2;tr|B4E1Q0|B4E1Q0_HUMAN cDNA FLJ59603, highly similar to Serine/threonine-protein phosphatase 2A 65 kDa regulatory subunit A alpha i</t>
  </si>
  <si>
    <t>SLCIPFKPLCELQPGAK</t>
  </si>
  <si>
    <t>13147;13148;13149;13150;13151;13152</t>
  </si>
  <si>
    <t>17214;17215;17216;17217;17218;17219;17220;17221</t>
  </si>
  <si>
    <t>P15121</t>
  </si>
  <si>
    <t>P15121;Q59EL5;E9PCX2;E9PEF9</t>
  </si>
  <si>
    <t>P15121;Q59EL5;E9PCX2</t>
  </si>
  <si>
    <t>3;2;2;1</t>
  </si>
  <si>
    <t>Aldo-keto reductase family 1 member B1 (EC 1.1.1.21) (EC 1.1.1.300) (EC 1.1.1.372) (EC 1.1.1.54) (Aldehyde reductase) (Aldose reductase) (AR)</t>
  </si>
  <si>
    <t>AKR1B1 ALDR1 ALR2</t>
  </si>
  <si>
    <t>sp|P15121|ALDR_HUMAN Aldo-keto reductase family 1 member B1 OS=Homo sapiens OX=9606 GN=AKR1B1 PE=1 SV=3;tr|Q59EL5|Q59EL5_HUMAN aldose reductase (Fragment) OS=Homo sapiens OX=9606 PE=2 SV=1;tr|E9PCX2|E9PCX2_HUMAN aldose reductase OS=Homo sapiens OX=9606 GN=</t>
  </si>
  <si>
    <t>IVEGISQPIWLVSDTR</t>
  </si>
  <si>
    <t>8662;8663</t>
  </si>
  <si>
    <t>11716;11717;11718</t>
  </si>
  <si>
    <t>E9PQ60</t>
  </si>
  <si>
    <t>Beta-1,3-glucuronyltransferase 3</t>
  </si>
  <si>
    <t>B3GAT3</t>
  </si>
  <si>
    <t>tr|E9PQ60|E9PQ60_HUMAN Beta-1,3-glucuronyltransferase 3 OS=Homo sapiens OX=9606 GN=B3GAT3 PE=4 SV=1</t>
  </si>
  <si>
    <t>AVLLGPPGAGKGTQAPR;LDSVIEFSIPDSLLIR</t>
  </si>
  <si>
    <t>277;1512</t>
  </si>
  <si>
    <t>1732;1733;1734;1735;9524;9525</t>
  </si>
  <si>
    <t>2358;2359;12689</t>
  </si>
  <si>
    <t>2358;12689</t>
  </si>
  <si>
    <t>A0A140VJH7</t>
  </si>
  <si>
    <t>A0A140VJH7;Q3LXA3;H0YCY6;I3L252;E9PQR1;E9PJG8;Q9UFX5</t>
  </si>
  <si>
    <t>A0A140VJH7;Q3LXA3;H0YCY6;I3L252</t>
  </si>
  <si>
    <t>6;6;5;3;2;2;2</t>
  </si>
  <si>
    <t>Triokinase/FMN cyclase (EC 2.7.1.28) (EC 2.7.1.29) (EC 4.6.1.15) (Bifunctional ATP-dependent dihydroxyacetone kinase/FAD-AMP lyase (cyclizing))</t>
  </si>
  <si>
    <t>tr|A0A140VJH7|A0A140VJH7_HUMAN Triokinase/FMN cyclase OS=Homo sapiens OX=9606 PE=2 SV=1;sp|Q3LXA3|TKFC_HUMAN Triokinase/FMN cyclase OS=Homo sapiens OX=9606 GN=TKFC PE=1 SV=2;tr|H0YCY6|H0YCY6_HUMAN Triokinase/FMN cyclase (Fragment) OS=Homo sapiens OX=9606 G</t>
  </si>
  <si>
    <t>NVFDEAILAALEPPEPK</t>
  </si>
  <si>
    <t>11939;11940;11941;11942;11943;11944;11945;11946</t>
  </si>
  <si>
    <t>15719;15720;15721;15722;15723;15724;15725;15726;15727;15728;15729;15730;15731;15732;15733</t>
  </si>
  <si>
    <t>D6RF44</t>
  </si>
  <si>
    <t>D6RF44;A0A994J440;H0YA96;D6RAF8;H0Y8G5;Q12771;B4DTC3;A0A994J4R1;Q14103;D6RD83;D6RBQ9;B4E0W4</t>
  </si>
  <si>
    <t>D6RF44;A0A994J440;H0YA96;D6RAF8;H0Y8G5;Q12771;B4DTC3;A0A994J4R1;Q14103;D6RD83;D6RBQ9</t>
  </si>
  <si>
    <t>4;4;3;3;3;3;3;3;3;2;2;1</t>
  </si>
  <si>
    <t>Heterogeneous nuclear ribonucleoprotein D</t>
  </si>
  <si>
    <t>HNRNPD</t>
  </si>
  <si>
    <t>tr|D6RF44|D6RF44_HUMAN Heterogeneous nuclear ribonucleoprotein D (Fragment) OS=Homo sapiens OX=9606 GN=HNRNPD PE=1 SV=8;tr|A0A994J440|A0A994J440_HUMAN Heterogeneous nuclear ribonucleoprotein D OS=Homo sapiens OX=9606 GN=HNRNPD PE=1 SV=1;tr|H0YA96|H0YA96_HU</t>
  </si>
  <si>
    <t>AVADLALIPDVDIDSDGVFK</t>
  </si>
  <si>
    <t>1580;1581;1582</t>
  </si>
  <si>
    <t>2151;2152</t>
  </si>
  <si>
    <t>B7ZAY4</t>
  </si>
  <si>
    <t>B7ZAY4;B4DMH5;B4E1U9;P60953</t>
  </si>
  <si>
    <t>cDNA, FLJ79348, highly similar to Cell division control protein 42 homolog</t>
  </si>
  <si>
    <t>tr|B7ZAY4|B7ZAY4_HUMAN cDNA, FLJ79348, highly similar to Cell division control protein 42 homolog OS=Homo sapiens OX=9606 PE=2 SV=1;tr|B4DMH5|B4DMH5_HUMAN Cell division control protein 42 homolog OS=Homo sapiens OX=9606 PE=2 SV=1;tr|B4E1U9|B4E1U9_HUMAN Cel</t>
  </si>
  <si>
    <t>DIVQFVPYRR;GTITVSAQELK;LYGPTNFAPIINHVAR</t>
  </si>
  <si>
    <t>399;994;1771</t>
  </si>
  <si>
    <t>2471;2472;2473;2474;6191;6192;11044</t>
  </si>
  <si>
    <t>3301;8024;14663</t>
  </si>
  <si>
    <t>P38646</t>
  </si>
  <si>
    <t>P38646;A0A7I2V2S7;A0A384P5G6;V9HW84;B7Z4V2;D6RCD7;A0A7I2V2G2;Q8N1C8;A0A7I2YQB2;A0A7I2V3F7;B7Z1V7;B7Z4T3;H0Y8K0;A1XP52;A0A3B3ITI4;Q2F839;H0Y8S0</t>
  </si>
  <si>
    <t>P38646;A0A7I2V2S7;A0A384P5G6;V9HW84;B7Z4V2;D6RCD7;A0A7I2V2G2;Q8N1C8;A0A7I2YQB2;A0A7I2V3F7;B7Z1V7;B7Z4T3;H0Y8K0</t>
  </si>
  <si>
    <t>24;24;24;24;24;24;23;23;20;21;18;15;16;9;7;5;2</t>
  </si>
  <si>
    <t>Stress-70 protein, mitochondrial (EC 3.6.4.10) (75 kDa glucose-regulated protein) (GRP-75) (Heat shock 70 kDa protein 9) (Heat shock protein family A member 9) (Mortalin) (MOT) (Peptide-binding protein 74) (PBP74)</t>
  </si>
  <si>
    <t>HSPA9 GRP75 HSPA9B mt-HSP70</t>
  </si>
  <si>
    <t>sp|P38646|HSPA9_HUMAN Stress-70 protein, mitochondrial OS=Homo sapiens OX=9606 GN=HSPA9 PE=1 SV=2;tr|A0A7I2V2S7|A0A7I2V2S7_HUMAN Stress-70 protein, mitochondrial OS=Homo sapiens OX=9606 GN=HSPA9 PE=1 SV=1;tr|A0A384P5G6|A0A384P5G6_HUMAN Stress-70 protein, m</t>
  </si>
  <si>
    <t>AAFQIISQVISEATEQVLATTVGK</t>
  </si>
  <si>
    <t>52;53;54</t>
  </si>
  <si>
    <t>69;70;71</t>
  </si>
  <si>
    <t>P07237</t>
  </si>
  <si>
    <t>P07237;A0A7P0TA71;A0A7P0TA35;A0A7P0TB26;A0A024R8S5;I3L4M2;A0A7P0T8X1;A0A7P0TA97;A0A7P0T8C0;A0A7P0T9U6;I3L3P5;H7BZ94;B4DUA5;B4DNL5;A0A7P0T9K9;B4DLN6;A0A7P0T8J3;H0Y3Z3;A0A7P0T9D6;I3L0S0;I3L514;A0A7P0Z4S2;B4DJS0;A0A7P0Z4J0;A0A7P0TAX9;B3KTQ9;I3L3U6;A0A7P0T9S9;A0A7P0Z476;A0A7P0TBP8;I3NI03;B4DNP9;A0A7P0Z4B2;A0A7P0TBA3;I3L1Y5;A0A7P0T940;A0A7P0T9E3;A0A7P0Z4F8</t>
  </si>
  <si>
    <t>P07237;A0A7P0TA71;A0A7P0TA35;A0A7P0TB26;A0A024R8S5;I3L4M2;A0A7P0T8X1;A0A7P0TA97;A0A7P0T8C0;A0A7P0T9U6;I3L3P5;H7BZ94;B4DUA5;B4DNL5;A0A7P0T9K9;B4DLN6;A0A7P0T8J3;H0Y3Z3;A0A7P0T9D6;I3L0S0;I3L514</t>
  </si>
  <si>
    <t>44;44;44;44;44;42;42;42;41;40;40;40;40;39;39;37;36;36;35;35;32;18;18;18;15;13;7;7;7;7;7;6;2;2;2;2;2;2</t>
  </si>
  <si>
    <t>Protein disulfide-isomerase (PDI) (EC 5.3.4.1) (Cellular thyroid hormone-binding protein) (Prolyl 4-hydroxylase subunit beta) (p55)</t>
  </si>
  <si>
    <t>P4HB ERBA2L PDI PDIA1 PO4DB</t>
  </si>
  <si>
    <t>sp|P07237|PDIA1_HUMAN Protein disulfide-isomerase OS=Homo sapiens OX=9606 GN=P4HB PE=1 SV=3;tr|A0A7P0TA71|A0A7P0TA71_HUMAN Protein disulfide-isomerase OS=Homo sapiens OX=9606 GN=P4HB PE=1 SV=1;tr|A0A7P0TA35|A0A7P0TA35_HUMAN Protein disulfide-isomerase OS=H</t>
  </si>
  <si>
    <t>IGDLQAFQGHGAGNLAGLK</t>
  </si>
  <si>
    <t>7459;7460;7461;7462;7463</t>
  </si>
  <si>
    <t>9992;9993;9994;9995</t>
  </si>
  <si>
    <t>A0A7P0T8A3</t>
  </si>
  <si>
    <t>A0A7P0T8A3;C9JUP7;Q96IF9;Q0IIN5;Q9NTC4;Q9HAP0;A0A7P0TAY0;Q9HAP1;A0A7P0T971;A0A7P0T946;A0A7P0T8D6;A0A7P0T8Q4;A0A7P0Z4D1;A0A7P0TBK7;A0A7P0T9X5;B4DYX2</t>
  </si>
  <si>
    <t>A0A7P0T8A3;C9JUP7;Q96IF9;Q0IIN5</t>
  </si>
  <si>
    <t>2;2;0;0;0;0;0;0;2;2;0;0;0;0;0;0</t>
  </si>
  <si>
    <t>tr|A0A7P0T8A3|A0A7P0T8A3_HUMAN Transitional endoplasmic reticulum ATPase OS=Homo sapiens OX=9606 GN=VCP PE=1 SV=1;tr|C9JUP7|C9JUP7_HUMAN Transitional endoplasmic reticulum ATPase OS=Homo sapiens OX=9606 GN=VCP PE=1 SV=2;tr|Q96IF9|Q96IF9_HUMAN VCP protein (</t>
  </si>
  <si>
    <t>VLTVINQTQK</t>
  </si>
  <si>
    <t>16454;16455;16456;16457;16458;16459</t>
  </si>
  <si>
    <t>22080;22081;22082;22083;22084;22085</t>
  </si>
  <si>
    <t>V9HWJ0</t>
  </si>
  <si>
    <t>V9HWJ0;B4DJ30;Q14697;F5H6X6;B4DSM6;Q9BS14;B4DIW2;E9PKU7;B4DZ53</t>
  </si>
  <si>
    <t>V9HWJ0;B4DJ30;Q14697;F5H6X6;B4DSM6</t>
  </si>
  <si>
    <t>5;5;5;4;4;2;2;2;2</t>
  </si>
  <si>
    <t>Neutral alpha-glucosidase AB (EC 3.2.1.207) (Alpha-glucosidase 2) (Glucosidase II subunit alpha)</t>
  </si>
  <si>
    <t>HEL-S-164nA</t>
  </si>
  <si>
    <t>tr|V9HWJ0|V9HWJ0_HUMAN Neutral alpha-glucosidase AB OS=Homo sapiens OX=9606 GN=HEL-S-164nA PE=2 SV=1;tr|B4DJ30|B4DJ30_HUMAN Neutral alpha-glucosidase AB OS=Homo sapiens OX=9606 PE=2 SV=1;sp|Q14697|GANAB_HUMAN Neutral alpha-glucosidase AB OS=Homo sapiens OX</t>
  </si>
  <si>
    <t>AVEHINK;AVEHINKTIAPALVSK;AVPSGASTGIYEALELR;FGANAILGVSLAVCK;HIADLAGNSEVILPVPAFNVINGGSHAGNK;IGAEVYHNLK;IGAEVYHNLKNVIK;KLNVTEQEK;KLNVTEQEKIDK;LNVTEQEK;LNVTEQEKIDK;TIAPALVSK;TIAPALVSKK</t>
  </si>
  <si>
    <t>262;263;281;749;1069;1190;1191;1449;1450;1667;1668;2308;2309</t>
  </si>
  <si>
    <t>False;False;True;False;False;False;False;False;False;False;False;False;False</t>
  </si>
  <si>
    <t>262;263;281;749;1069;1190;1191;1449;1450;1667;1668;2309;2310</t>
  </si>
  <si>
    <t>1645;1646;1647;1648;1649;1650;1651;1652;1653;1654;1655;1656;1657;1658;1659;1745;1746;1747;4668;4669;4670;4671;4672;4673;4674;4675;4676;4677;6645;6646;6647;6648;6649;6650;6651;6652;6653;6654;6655;6656;6657;6658;6659;6660;6661;6662;6663;6664;6665;6666;6667;6668;6669;6670;6671;6672;6673;6674;6675;7436;7437;7438;7439;7440;7441;7442;7443;7444;7445;7446;7447;7448;7449;7450;7451;7452;9121;9122;9123;9124;9125;9126;9127;9128;9129;9130;9131;9132;9133;9134;9135;9136;9137;9138;9139;9140;10363;10364;10365;10366;10367;10368;10369;10370;10371;10372;10373;10374;10375;10376;10377;10378;14172;14173;14174;14175;14176;14177;14178;14179;14180;14181</t>
  </si>
  <si>
    <t>2205;2206;2207;2208;2209;2210;2211;2212;2213;2214;2215;2216;2217;2218;2219;2220;2221;2222;2223;2224;2225;2226;2227;2228;2229;2230;2231;2232;2233;2234;2235;2236;2237;2238;2239;2240;2241;2242;2243;2244;2245;2246;2363;2364;2365;2366;2367;5933;5934;5935;5936;5937;5938;5939;5940;5941;5942;5943;5944;5945;5946;5947;5948;5949;5950;5951;5952;5953;5954;5955;5956;5957;5958;5959;5960;5961;5962;8649;8650;8651;8652;8653;8654;8655;8656;8657;8658;8659;8660;8661;8662;8663;8664;8665;8666;8667;8668;8669;8670;8671;8672;8673;8674;8675;8676;8677;8678;8679;8680;8681;8682;8683;8684;8685;8686;8687;8688;8689;8690;8691;8692;8693;8694;8695;8696;8697;8698;8699;8700;8701;8702;8703;8704;8705;8706;8707;8708;8709;8710;8711;8712;8713;8714;8715;8716;8717;8718;8719;8720;8721;8722;8723;8724;8725;8726;8727;8728;8729;8730;8731;8732;8733;8734;8735;8736;8737;8738;8739;8740;8741;8742;8743;8744;8745;8746;8747;8748;8749;8750;8751;8752;8753;9897;9898;9899;9900;9901;9902;9903;9904;9905;9906;9907;9908;9909;9910;9911;9912;9913;9914;9915;9916;9917;9918;9919;9920;9921;9922;9923;9924;9925;9926;9927;9928;9929;9930;9931;9932;9933;9934;9935;9936;9937;9938;9939;9940;9941;9942;9943;9944;9945;9946;9947;9948;9949;9950;9951;9952;9953;9954;9955;9956;9957;9958;9959;9960;9961;9962;9963;9964;9965;9966;9967;9968;9969;9970;9971;9972;9973;9974;9975;9976;9977;9978;9979;9980;9981;9982;9983;9984;9985;9986;9987;9988;12245;12246;12247;12248;12249;12250;12251;12252;12253;12254;12255;12256;12257;12258;12259;12260;12261;12262;12263;12264;12265;12266;12267;12268;12269;12270;12271;12272;12273;12274;13738;13739;13740;13741;13742;13743;13744;13745;13746;13747;13748;13749;13750;13751;13752;13753;13754;13755;13756;13757;13758;13759;13760;18734;18735;18736;18737;18738;18739;18740;18741;18742;18743;18744;18745;18746;18747;18748;18749;18750;18751;18752;18753;18754;18755;18756;18757;18758;18759;18760;18761;18762</t>
  </si>
  <si>
    <t>2218;2244;2367;5945;8671;9970;9987;12260;12274;13745;13759;18753;18761</t>
  </si>
  <si>
    <t>A0A0S2Z4D8</t>
  </si>
  <si>
    <t>A0A0S2Z4D8;A0A0S2Z4W7;K7ELL7;B4DJQ5;P14314;A0A0S2Z4A0;A2VCQ4;K7EPW7;A0A7I2V2T6</t>
  </si>
  <si>
    <t>A0A0S2Z4D8;A0A0S2Z4W7;K7ELL7;B4DJQ5;P14314;A0A0S2Z4A0;A2VCQ4</t>
  </si>
  <si>
    <t>4;4;4;4;4;3;3;1;1</t>
  </si>
  <si>
    <t>Protein kinase C substrate 80K-H isoform 1</t>
  </si>
  <si>
    <t>PRKCSH</t>
  </si>
  <si>
    <t>tr|A0A0S2Z4D8|A0A0S2Z4D8_HUMAN Protein kinase C substrate 80K-H isoform 1 (Fragment) OS=Homo sapiens OX=9606 GN=PRKCSH PE=2 SV=1;tr|A0A0S2Z4W7|A0A0S2Z4W7_HUMAN Protein kinase C substrate 80K-H isoform 2 (Fragment) OS=Homo sapiens OX=9606 GN=PRKCSH PE=2 SV=</t>
  </si>
  <si>
    <t>PLENLEEEGLPKNPDLR</t>
  </si>
  <si>
    <t>12125;12126</t>
  </si>
  <si>
    <t>H7C3I1</t>
  </si>
  <si>
    <t>H7C3I1;F6VDH7;Q3KNR6;Q1XBU6;B7ZA40;Q0IJ56;B4E0U6;A0A140VKA6;Q8NFI4;P50502;Q8IZP2</t>
  </si>
  <si>
    <t>3;3;3;3;3;3;3;3;3;3;2</t>
  </si>
  <si>
    <t>ST13 Hsp70 interacting protein</t>
  </si>
  <si>
    <t>ST13</t>
  </si>
  <si>
    <t>tr|H7C3I1|H7C3I1_HUMAN ST13 Hsp70 interacting protein (Fragment) OS=Homo sapiens OX=9606 GN=ST13 PE=1 SV=1;tr|F6VDH7|F6VDH7_HUMAN ST13 Hsp70 interacting protein (Fragment) OS=Homo sapiens OX=9606 GN=ST13 PE=1 SV=1;tr|Q3KNR6|Q3KNR6_HUMAN ST13 protein OS=Hom</t>
  </si>
  <si>
    <t>EIVDSYLPVILDIIK</t>
  </si>
  <si>
    <t>3812;3813;3814</t>
  </si>
  <si>
    <t>4957;4958;4959;4960</t>
  </si>
  <si>
    <t>G3V580</t>
  </si>
  <si>
    <t>G3V580;G3V2L6;B2RDD7;O14744;G3V507;G3V2F5;G3V5L5;G3V2X6;C9JSX3</t>
  </si>
  <si>
    <t>Protein arginine methyltransferase 5</t>
  </si>
  <si>
    <t>PRMT5</t>
  </si>
  <si>
    <t>tr|G3V580|G3V580_HUMAN Protein arginine methyltransferase 5 (Fragment) OS=Homo sapiens OX=9606 GN=PRMT5 PE=1 SV=1;tr|G3V2L6|G3V2L6_HUMAN Protein arginine methyltransferase 5 (Fragment) OS=Homo sapiens OX=9606 GN=PRMT5 PE=1 SV=1;tr|B2RDD7|B2RDD7_HUMAN Prote</t>
  </si>
  <si>
    <t>YLLQYQEPIPCEQLVTALCDIK</t>
  </si>
  <si>
    <t>17488;17489;17490</t>
  </si>
  <si>
    <t>23590;23591;23592</t>
  </si>
  <si>
    <t>Q5VVC8</t>
  </si>
  <si>
    <t>Q5VVC8;Q08ES8;Q5VVD0;P62913</t>
  </si>
  <si>
    <t>4;4;4;4</t>
  </si>
  <si>
    <t>Large ribosomal subunit protein uL5 (60S ribosomal protein L11)</t>
  </si>
  <si>
    <t>RPL11</t>
  </si>
  <si>
    <t>tr|Q5VVC8|Q5VVC8_HUMAN Large ribosomal subunit protein uL5 OS=Homo sapiens OX=9606 GN=RPL11 PE=1 SV=2;tr|Q08ES8|Q08ES8_HUMAN Large ribosomal subunit protein uL5 OS=Homo sapiens OX=9606 PE=2 SV=1;tr|Q5VVD0|Q5VVD0_HUMAN Large ribosomal subunit protein uL5 OS</t>
  </si>
  <si>
    <t>VNPLSLVEIILHVVR</t>
  </si>
  <si>
    <t>16550;16551</t>
  </si>
  <si>
    <t>22208;22209</t>
  </si>
  <si>
    <t>B4DZB4</t>
  </si>
  <si>
    <t>B4DZB4;B4DY72;B4DF68;A0A0A0MSM0;Q92598;D6RJ96;B3KNM0;E9PDE8;B4DXT2;Q53ZP9;A0A140VKE7;B4DZR0;O95757</t>
  </si>
  <si>
    <t>1;1;1;1;1;0;0;0;0;0;0;0;0</t>
  </si>
  <si>
    <t>Heat shock protein 105 kDa (Heat shock 110 kDa protein)</t>
  </si>
  <si>
    <t>tr|B4DZB4|B4DZB4_HUMAN Heat shock protein 105 kDa OS=Homo sapiens OX=9606 PE=2 SV=1;tr|B4DY72|B4DY72_HUMAN Heat shock protein 105 kDa OS=Homo sapiens OX=9606 PE=2 SV=1;tr|B4DF68|B4DF68_HUMAN Heat shock protein 105 kDa OS=Homo sapiens OX=9606 PE=2 SV=1;tr|A</t>
  </si>
  <si>
    <t>AEDGENYDIKK;ILENEKDLEEAEEYKEAR</t>
  </si>
  <si>
    <t>58;1278</t>
  </si>
  <si>
    <t>368;369;370;8099;8100;8101;8102</t>
  </si>
  <si>
    <t>560;11030</t>
  </si>
  <si>
    <t>B4DP50</t>
  </si>
  <si>
    <t>B4DP50;P07814</t>
  </si>
  <si>
    <t>proline--tRNA ligase (EC 6.1.1.15) (Prolyl-tRNA synthetase)</t>
  </si>
  <si>
    <t>tr|B4DP50|B4DP50_HUMAN proline--tRNA ligase OS=Homo sapiens OX=9606 PE=2 SV=1;sp|P07814|SYEP_HUMAN Bifunctional glutamate/proline--tRNA ligase OS=Homo sapiens OX=9606 GN=EPRS1 PE=1 SV=5</t>
  </si>
  <si>
    <t>DLNCVPEIADTLGAVAK;DWNTLIVGK</t>
  </si>
  <si>
    <t>427;484</t>
  </si>
  <si>
    <t>2644;2645;3002;3003;3004;3005;3006;3007</t>
  </si>
  <si>
    <t>3452;3453;3997;3998;3999</t>
  </si>
  <si>
    <t>3453;3999</t>
  </si>
  <si>
    <t>E9PE82</t>
  </si>
  <si>
    <t>E9PE82;E5KSE7;E5KSD5;D4QEZ8;P16219;B4DUH1</t>
  </si>
  <si>
    <t>2;2;2;2;2;1</t>
  </si>
  <si>
    <t>Short-chain specific acyl-CoA dehydrogenase, mitochondrial (EC 1.3.8.1) (Butyryl-CoA dehydrogenase)</t>
  </si>
  <si>
    <t>ACADS</t>
  </si>
  <si>
    <t>tr|E9PE82|E9PE82_HUMAN Short-chain specific acyl-CoA dehydrogenase, mitochondrial OS=Homo sapiens OX=9606 GN=ACADS PE=1 SV=1;tr|E5KSE7|E5KSE7_HUMAN Short-chain specific acyl-CoA dehydrogenase, mitochondrial OS=Homo sapiens OX=9606 PE=2 SV=1;tr|E5KSD5|E5KSD</t>
  </si>
  <si>
    <t>EAGEGGEAEAPAAEGGK</t>
  </si>
  <si>
    <t>3102;3103;3104;3105;3106</t>
  </si>
  <si>
    <t>P10809</t>
  </si>
  <si>
    <t>P10809;A0A024R3X4;B3GQS7;A0A7I2V599;A0A7I2V2X6;B7Z597;B7Z4F6;B7Z5E7;A0A7I2YQK6;A0A7I2V5M1;A0A7I2YQ71;A0A7I2V5K3;A0A7I2V369;Q53SE2;E7ESH4;E7EXB4;A0A0S2Z415;B9VPB4;B9VP19;C9JL25;C9JCQ4;C9JL19;B9VP24;C9J0S9;Q53QD5</t>
  </si>
  <si>
    <t>P10809;A0A024R3X4;B3GQS7;A0A7I2V599;A0A7I2V2X6;B7Z597;B7Z4F6;B7Z5E7;A0A7I2YQK6;A0A7I2V5M1</t>
  </si>
  <si>
    <t>47;47;46;44;42;41;39;39;36;26;23;23;22;20;19;18;10;8;8;7;6;5;4;1;1</t>
  </si>
  <si>
    <t>60 kDa heat shock protein, mitochondrial (EC 5.6.1.7) (60 kDa chaperonin) (Chaperonin 60) (CPN60) (Heat shock protein 60) (HSP-60) (Hsp60) (Heat shock protein family D member 1) (HuCHA60) (Mitochondrial matrix protein P1) (P60 lymphocyte protein)</t>
  </si>
  <si>
    <t>HSPD1 HSP60</t>
  </si>
  <si>
    <t>sp|P10809|CH60_HUMAN 60 kDa heat shock protein, mitochondrial OS=Homo sapiens OX=9606 GN=HSPD1 PE=1 SV=2;tr|A0A024R3X4|A0A024R3X4_HUMAN 60 kDa heat shock protein, mitochondrial (Fragment) OS=Homo sapiens OX=9606 GN=HSPD1 PE=2 SV=1;tr|B3GQS7|B3GQS7_HUMAN 60</t>
  </si>
  <si>
    <t>AENGKLVINGNPITIF;LVINGNPITIF</t>
  </si>
  <si>
    <t>74;1738</t>
  </si>
  <si>
    <t>441;442;443;444;445;446;447;448;449;450;10794;10795;10796;10797;10798;10799;10800;10801;10802;10803</t>
  </si>
  <si>
    <t>615;616;617;618;619;620;621;622;623;14310;14311;14312;14313;14314</t>
  </si>
  <si>
    <t>623;14313</t>
  </si>
  <si>
    <t>A0A087WUL2</t>
  </si>
  <si>
    <t>A0A087WUL2;A0A384NL22;P49720;A0A087WXQ8;A0A087WY10</t>
  </si>
  <si>
    <t>Proteasome subunit beta type-3 (Proteasome chain 13) (Proteasome component C10-II) (Proteasome theta chain)</t>
  </si>
  <si>
    <t>PSMB3</t>
  </si>
  <si>
    <t>tr|A0A087WUL2|A0A087WUL2_HUMAN Proteasome subunit beta type-3 (Fragment) OS=Homo sapiens OX=9606 GN=PSMB3 PE=1 SV=1;tr|A0A384NL22|A0A384NL22_HUMAN Proteasome subunit beta OS=Homo sapiens OX=9606 GN=PSMB3 PE=2 SV=1;sp|P49720|PSB3_HUMAN Proteasome subunit be</t>
  </si>
  <si>
    <t>ANGTTVHVGIHPSK;DDEVQVVR</t>
  </si>
  <si>
    <t>200;336</t>
  </si>
  <si>
    <t>1238;1239;1240;1241;1242;1243;1244;1245;1246;1247;2110;2111;2112;2113;2114;2115</t>
  </si>
  <si>
    <t>1660;1661;1662;2873;2874;2875;2876;2877;2878;2879;2880;2881;2882</t>
  </si>
  <si>
    <t>1660;2874</t>
  </si>
  <si>
    <t>A0A0C4DGG3</t>
  </si>
  <si>
    <t>A0A0C4DGG3;A0ABB0MV60;A0ABB0MV58;Q8NHM5;B7ZB05;A0ABB0MV36;B4DSN4;S4R3G4;F8WBN2;A0ABB0MV39;Q1RLM6</t>
  </si>
  <si>
    <t>A0A0C4DGG3;A0ABB0MV60;A0ABB0MV58;Q8NHM5;B7ZB05;A0ABB0MV36;B4DSN4</t>
  </si>
  <si>
    <t>3;3;3;3;2;2;2;1;1;1;1</t>
  </si>
  <si>
    <t>Lysine demethylase 2B</t>
  </si>
  <si>
    <t>KDM2B</t>
  </si>
  <si>
    <t xml:space="preserve">tr|A0A0C4DGG3|A0A0C4DGG3_HUMAN Lysine demethylase 2B (Fragment) OS=Homo sapiens OX=9606 GN=KDM2B PE=1 SV=2;tr|A0ABB0MV60|A0ABB0MV60_HUMAN Lysine demethylase 2B OS=Homo sapiens OX=9606 GN=KDM2B PE=4 SV=1;tr|A0ABB0MV58|A0ABB0MV58_HUMAN Lysine demethylase 2B </t>
  </si>
  <si>
    <t>AYINKVEELK;QATVGDINTERPGMLDFTGK</t>
  </si>
  <si>
    <t>292;1979</t>
  </si>
  <si>
    <t>1815;1816;1817;1818;1819;12237;12238;12239</t>
  </si>
  <si>
    <t>2438;16134</t>
  </si>
  <si>
    <t>H9ZYJ2</t>
  </si>
  <si>
    <t>H9ZYJ2;P10599</t>
  </si>
  <si>
    <t>9;9</t>
  </si>
  <si>
    <t>Thioredoxin</t>
  </si>
  <si>
    <t>TXN</t>
  </si>
  <si>
    <t>tr|H9ZYJ2|H9ZYJ2_HUMAN Thioredoxin OS=Homo sapiens OX=9606 GN=TXN PE=2 SV=1;sp|P10599|THIO_HUMAN Thioredoxin OS=Homo sapiens OX=9606 GN=TXN PE=1 SV=3</t>
  </si>
  <si>
    <t>DLSLEEIQKK;SHEAEVLK;SKESVPEFPLSPPK</t>
  </si>
  <si>
    <t>432;2112;2135</t>
  </si>
  <si>
    <t>2678;2679;2680;2681;2682;2683;12948;13111;13112;13113;13114;13115</t>
  </si>
  <si>
    <t>3500;3501;3502;16988;17193</t>
  </si>
  <si>
    <t>3502;16988;17193</t>
  </si>
  <si>
    <t>A0A3B3ISH6</t>
  </si>
  <si>
    <t>A0A3B3ISH6;Q5HYL4;Q86U38;B3KVY3</t>
  </si>
  <si>
    <t>NOP9 nucleolar protein</t>
  </si>
  <si>
    <t>NOP9</t>
  </si>
  <si>
    <t>tr|A0A3B3ISH6|A0A3B3ISH6_HUMAN NOP9 nucleolar protein (Fragment) OS=Homo sapiens OX=9606 GN=NOP9 PE=1 SV=1;tr|Q5HYL4|Q5HYL4_HUMAN Uncharacterized protein DKFZp686E1893 OS=Homo sapiens OX=9606 GN=DKFZp686E1893 PE=2 SV=1;sp|Q86U38|NOP9_HUMAN Nucleolar protei</t>
  </si>
  <si>
    <t>EIAQDFKTDLR;FQSAAIGALQEASEAYLVGLFEDTNLCAIHAK;STELLIR</t>
  </si>
  <si>
    <t>587;778;2198</t>
  </si>
  <si>
    <t>False;True;False</t>
  </si>
  <si>
    <t>3682;3683;3684;4826;13456;13457;13458;13459;13460</t>
  </si>
  <si>
    <t>4776;4777;4778;4779;6148;17612;17613;17614;17615;17616;17617;17618;17619;17620;17621;17622;17623;17624;17625;17626;17627;17628;17629;17630;17631;17632</t>
  </si>
  <si>
    <t>4779;6148;17615</t>
  </si>
  <si>
    <t>H7C089</t>
  </si>
  <si>
    <t>H7C089;B4DUE0;Q5R3I4</t>
  </si>
  <si>
    <t>Tetratricopeptide repeat domain 38</t>
  </si>
  <si>
    <t>TTC38</t>
  </si>
  <si>
    <t>tr|H7C089|H7C089_HUMAN Tetratricopeptide repeat domain 38 (Fragment) OS=Homo sapiens OX=9606 GN=TTC38 PE=1 SV=1;tr|B4DUE0|B4DUE0_HUMAN Tetratricopeptide repeat protein 38 OS=Homo sapiens OX=9606 PE=2 SV=1;sp|Q5R3I4|TTC38_HUMAN Tetratricopeptide repeat prot</t>
  </si>
  <si>
    <t>NIDDGTSDRPYSHALVAGIDR;NIDDGTSDRPYSHALVAGIDRYPR;YSVDIPLDK</t>
  </si>
  <si>
    <t>1846;1847;2828</t>
  </si>
  <si>
    <t>1846;1847;2830</t>
  </si>
  <si>
    <t>11453;11454;11455;11456;11457;11458;11459;11460;17555;17556;17557;17558</t>
  </si>
  <si>
    <t>15070;15071;23650;23651;23652</t>
  </si>
  <si>
    <t>15070;15071;23650</t>
  </si>
  <si>
    <t>P11498</t>
  </si>
  <si>
    <t>P11498;A0A494C101;E9PRE7;A0A494C0T2;A0A494C016</t>
  </si>
  <si>
    <t>Pyruvate carboxylase, mitochondrial (EC 6.4.1.1) (Pyruvic carboxylase) (PCB)</t>
  </si>
  <si>
    <t>PC</t>
  </si>
  <si>
    <t>sp|P11498|PYC_HUMAN Pyruvate carboxylase, mitochondrial OS=Homo sapiens OX=9606 GN=PC PE=1 SV=2;tr|A0A494C101|A0A494C101_HUMAN Pyruvate carboxylase (Fragment) OS=Homo sapiens OX=9606 GN=PC PE=1 SV=1;tr|E9PRE7|E9PRE7_HUMAN Pyruvate carboxylase OS=Homo sapie</t>
  </si>
  <si>
    <t>AIPDLTAPVAAVQAAVSNLVR;VGKETVQTTEDQILKR</t>
  </si>
  <si>
    <t>137;2542</t>
  </si>
  <si>
    <t>137;2543</t>
  </si>
  <si>
    <t>818;819;820;821;822;15756;15757</t>
  </si>
  <si>
    <t>1089;1090;1091;1092;1093;21035</t>
  </si>
  <si>
    <t>1090;21035</t>
  </si>
  <si>
    <t>H0YMV3</t>
  </si>
  <si>
    <t>H0YMV3;H0YKS0;H0YLC2;H0YKT8;H0YMA1;H0YMZ1;H0YN18;H0YL69;B2RDG0;P25789</t>
  </si>
  <si>
    <t>Proteasome 20S subunit alpha 4</t>
  </si>
  <si>
    <t>PSMA4</t>
  </si>
  <si>
    <t>tr|H0YMV3|H0YMV3_HUMAN Proteasome 20S subunit alpha 4 OS=Homo sapiens OX=9606 GN=PSMA4 PE=1 SV=1;tr|H0YKS0|H0YKS0_HUMAN Proteasome 20S subunit alpha 4 (Fragment) OS=Homo sapiens OX=9606 GN=PSMA4 PE=1 SV=1;tr|H0YLC2|H0YLC2_HUMAN Proteasome subunit alpha typ</t>
  </si>
  <si>
    <t>AAAAAAAAAAGAAGGR</t>
  </si>
  <si>
    <t>0;1;2;3;4</t>
  </si>
  <si>
    <t>0;1</t>
  </si>
  <si>
    <t>Q5JPF7</t>
  </si>
  <si>
    <t>Uncharacterized protein DKFZp667E1824</t>
  </si>
  <si>
    <t>DKFZp667E1824</t>
  </si>
  <si>
    <t>tr|Q5JPF7|Q5JPF7_HUMAN Uncharacterized protein DKFZp667E1824 OS=Homo sapiens OX=9606 GN=DKFZp667E1824 PE=2 SV=1</t>
  </si>
  <si>
    <t>DHENIVIAK;ENLLDFIK;FEGEVTKENLLDFIK;IKPHLMSQELPEDWDKQPVK;ILEFFGLK;ILEFFGLKK;ILFIFIDSDHTDNQR;KEECPAVR;LGETYKDHENIVIAK;LITLEEEMTK;MDSTANEVEAVK;MDSTANEVEAVKVHSFPTLK;NFEDVAFDEKK;QLAPIWDK;QLAPIWDKLGETYKDHENIVIAK;TLDGFKK;TVIDYNGER;VHSFPTLK;VLVGKNFEDVAFDEKK</t>
  </si>
  <si>
    <t>377;658;746;1264;1276;1277;1280;1403;1556;1600;1781;1782;1833;2006;2007;2339;2412;2565;2655</t>
  </si>
  <si>
    <t>False;False;True;False;False;False;False;False;False;False;False;False;False;False;False;False;False;False;False</t>
  </si>
  <si>
    <t>377;658;746;1264;1276;1277;1280;1403;1556;1600;1781;1782;1833;2006;2007;2340;2413;2566;2656</t>
  </si>
  <si>
    <t>2336;2337;2338;2339;2340;2341;2342;2343;2344;2345;2346;2347;2348;2349;2350;2351;2352;4155;4156;4157;4158;4159;4160;4161;4162;4163;4164;4165;4652;4653;4654;7965;7966;7967;7968;7969;7970;7971;7972;7973;7974;7975;7976;8069;8070;8071;8072;8073;8074;8075;8076;8077;8078;8079;8080;8081;8082;8083;8084;8085;8086;8087;8088;8089;8090;8091;8092;8093;8094;8095;8096;8097;8098;8109;8110;8111;8112;8113;8114;8115;8116;8117;8118;8119;8120;8809;8810;8811;9717;9718;9719;9720;9721;9722;9723;9724;9725;9726;9727;9728;9729;9730;9731;9732;9733;9734;9735;9991;9992;9993;9994;9995;9996;9997;11096;11097;11098;11099;11100;11101;11102;11103;11104;11105;11106;11107;11108;11109;11110;11111;11112;11113;11114;11115;11378;11379;11380;11381;11382;11383;11384;11385;11386;11387;11388;11389;12422;12423;12424;12425;12426;12427;12428;12429;12430;14403;14404;14405;14406;14853;14854;14855;14856;14857;14858;15866;15867;15868;15869;15870;16464;16465</t>
  </si>
  <si>
    <t>3155;3156;3157;3158;3159;3160;3161;3162;3163;3164;3165;3166;3167;3168;3169;3170;3171;3172;3173;3174;3175;3176;3177;3178;3179;3180;3181;3182;3183;3184;3185;3186;3187;5358;5359;5360;5361;5362;5363;5364;5365;5366;5367;5368;5369;5370;5371;5372;5373;5374;5375;5376;5377;5378;5379;5380;5381;5382;5383;5384;5385;5386;5387;5920;5921;10829;10830;10831;10832;10833;10834;10835;10836;10837;10838;10839;10840;10841;10842;10843;10844;10845;10846;10847;10848;10849;10850;10851;10852;10997;10998;10999;11000;11001;11002;11003;11004;11005;11006;11007;11008;11009;11010;11011;11012;11013;11014;11015;11016;11017;11018;11019;11020;11021;11022;11023;11024;11025;11026;11027;11028;11029;11047;11048;11049;11050;11051;11052;11053;11054;11055;11056;11057;11058;11059;11060;11061;11062;11063;11878;12855;12856;12857;12858;12859;12860;12861;12862;12863;12864;12865;12866;12867;12868;12869;12870;12871;12872;12873;12874;12875;12876;12877;12878;12879;12880;12881;12882;12883;12884;12885;12886;12887;12888;12889;12890;12891;12892;12893;12894;12895;12896;12897;12898;12899;12900;12901;12902;12903;12904;12905;12906;12907;12908;12909;12910;12911;12912;12913;12914;12915;12916;12917;12918;12919;12920;12921;12922;12923;12924;13230;13231;13232;13233;13234;14705;14706;14707;14708;14709;14710;14711;14712;14713;14714;14715;14716;14717;14718;14719;14720;14721;14722;14723;14724;14725;14726;14727;14728;14729;14730;14731;14732;15000;15001;15002;15003;15004;15005;15006;15007;15008;15009;15010;15011;15012;15013;15014;15015;15016;16341;16342;16343;16344;16345;16346;16347;19053;19054;19055;19056;19057;19058;19059;19060;19601;19602;19603;19604;19605;19606;19607;19608;21158;21159;21160;21161;21162;21163;21164;21165;21166;21167;21168;21169;21170;21171;21172;21173;22087</t>
  </si>
  <si>
    <t>3185;5386;5920;10838;11005;11027;11062;11878;12878;13230;14717;14727;15010;16341;16344;19054;19603;21160;22087</t>
  </si>
  <si>
    <t>P61158</t>
  </si>
  <si>
    <t>P61158;B4DTI0;B4DT29;B4DXW1;Q59FV6</t>
  </si>
  <si>
    <t>P61158;B4DTI0;B4DT29;B4DXW1</t>
  </si>
  <si>
    <t>3;2;2;2;1</t>
  </si>
  <si>
    <t>Actin-related protein 3 (Actin-like protein 3)</t>
  </si>
  <si>
    <t>ACTR3 ARP3</t>
  </si>
  <si>
    <t>sp|P61158|ARP3_HUMAN Actin-related protein 3 OS=Homo sapiens OX=9606 GN=ACTR3 PE=1 SV=3;tr|B4DTI0|B4DTI0_HUMAN cDNA FLJ52521, highly similar to Actin-like protein 3 OS=Homo sapiens OX=9606 PE=2 SV=1;tr|B4DT29|B4DT29_HUMAN cDNA FLJ51082, highly similar to A</t>
  </si>
  <si>
    <t>AEVEETLKR;GVQGIIVVNTEGIPIK;NEIMVAPDK</t>
  </si>
  <si>
    <t>80;1022;1826</t>
  </si>
  <si>
    <t>489;6334;6335;6336;6337;11337</t>
  </si>
  <si>
    <t>669;8210;14961</t>
  </si>
  <si>
    <t>Q8WYJ5</t>
  </si>
  <si>
    <t>Q8WYJ5;Q53HJ8;Q9BX68</t>
  </si>
  <si>
    <t>Protein kinase C inhibitor-2</t>
  </si>
  <si>
    <t>tr|Q8WYJ5|Q8WYJ5_HUMAN Protein kinase C inhibitor-2 OS=Homo sapiens OX=9606 PE=2 SV=1;tr|Q53HJ8|Q53HJ8_HUMAN PKCI-1-related HIT protein variant (Fragment) OS=Homo sapiens OX=9606 PE=2 SV=1;sp|Q9BX68|HINT2_HUMAN Adenosine 5-monophosphoramidase HINT2 OS=Hom</t>
  </si>
  <si>
    <t>LIAEQPPHLTPGIR</t>
  </si>
  <si>
    <t>9880;9881;9882;9883;9884;9885;9886</t>
  </si>
  <si>
    <t>13125;13126;13127;13128;13129</t>
  </si>
  <si>
    <t>Q05DH1</t>
  </si>
  <si>
    <t>Q05DH1;A0A0K0K1K4;O14818;B0YJ74;Q8TAA3;H0Y586;F5GY34;A0A087WYS6;Q4G1B8</t>
  </si>
  <si>
    <t>Q05DH1;A0A0K0K1K4;O14818;B0YJ74;Q8TAA3;H0Y586</t>
  </si>
  <si>
    <t>6;6;6;4;4;3;2;2;1</t>
  </si>
  <si>
    <t>PSMA7</t>
  </si>
  <si>
    <t>tr|Q05DH1|Q05DH1_HUMAN Proteasome subunit alpha type (Fragment) OS=Homo sapiens OX=9606 GN=PSMA7 PE=2 SV=1;tr|A0A0K0K1K4|A0A0K0K1K4_HUMAN Proteasome subunit alpha type OS=Homo sapiens OX=9606 GN=HEL-S-276 PE=2 SV=1;sp|O14818|PSA7_HUMAN Proteasome subunit a</t>
  </si>
  <si>
    <t>LVNACLAEELPHIHAFEQK</t>
  </si>
  <si>
    <t>10875;10876;10877;10878;10879;10880</t>
  </si>
  <si>
    <t>14434;14435;14436;14437;14438</t>
  </si>
  <si>
    <t>B4DM10</t>
  </si>
  <si>
    <t>B4DM10;A0A804HKE7;E7EVA0;P27816;Q05D06;Q6NX68</t>
  </si>
  <si>
    <t>2;2;2;2;1;1</t>
  </si>
  <si>
    <t>cDNA FLJ58263, highly similar to Microtubule-associated protein 4</t>
  </si>
  <si>
    <t>tr|B4DM10|B4DM10_HUMAN cDNA FLJ58263, highly similar to Microtubule-associated protein 4 OS=Homo sapiens OX=9606 PE=2 SV=1;tr|A0A804HKE7|A0A804HKE7_HUMAN Microtubule-associated protein OS=Homo sapiens OX=9606 GN=MAP4 PE=1 SV=1;tr|E7EVA0|E7EVA0_HUMAN Microt</t>
  </si>
  <si>
    <t>IQFHNVKPEYLDAYNSLTEAVLPK</t>
  </si>
  <si>
    <t>8374;8375;8376;8377;8378</t>
  </si>
  <si>
    <t>11339;11340;11341;11342;11343</t>
  </si>
  <si>
    <t>B4DEW9</t>
  </si>
  <si>
    <t>B4DEW9;B4DMT5;H0YDT6;B3KSH1;O00303</t>
  </si>
  <si>
    <t>cDNA FLJ52478, highly similar to Eukaryotic translation initiation factor 3 subunit 5</t>
  </si>
  <si>
    <t>tr|B4DEW9|B4DEW9_HUMAN cDNA FLJ52478, highly similar to Eukaryotic translation initiation factor 3 subunit 5 OS=Homo sapiens OX=9606 PE=2 SV=1;tr|B4DMT5|B4DMT5_HUMAN Eukaryotic translation initiation factor 3 subunit F OS=Homo sapiens OX=9606 GN=EIF3F PE=2</t>
  </si>
  <si>
    <t>AEQIIQEIYSQIQSK;AVELAANTK;DAIAQAVR;IIALDGDTK;ILATPPQEDAPSVDIANIR;ILTVEDHYYEGGIGEAVSSAVVGEPGITVTHLAVNR;ILTVEDHYYEGGIGEAVSSAVVGEPGITVTHLAVNRVPR;KAYGQALAK;KKILATPPQEDAPSVDIANIR;SKDDQVTVIGAGVTLHEALAAAELLKK;SVPTSTVFYPSDGVATEK;TSRPENAIIYNNNEDFQVGQAK;VLDPFTIKPLDR;VLDPFTIKPLDRK</t>
  </si>
  <si>
    <t>78;265;319;1233;1267;1303;1304;1401;1440;2131;2214;2387;2608;2609</t>
  </si>
  <si>
    <t>True;False;False;False;False;False;False;False;False;False;False;False;False;False</t>
  </si>
  <si>
    <t>78;265;319;1233;1267;1303;1304;1401;1440;2131;2214;2388;2609;2610</t>
  </si>
  <si>
    <t>486;487;1666;1667;1668;1669;1670;1671;1672;1673;1982;1983;7733;7734;7735;7736;7984;7985;7986;7987;7988;7989;7990;7991;7992;7993;7994;7995;7996;7997;7998;8252;8253;8254;8255;8256;8257;8258;8259;8260;8261;8800;8801;8802;8803;8804;9069;9070;9071;9072;13057;13058;13059;13060;13061;13062;13063;13064;13065;13066;13067;13068;13069;13070;13071;13532;13533;13534;13535;13536;13537;13538;13539;13540;13541;14701;14702;14703;14704;14705;16180;16181;16182;16183;16184;16185;16186;16187;16188;16189;16190;16191;16192;16193;16194;16195;16196</t>
  </si>
  <si>
    <t>666;667;2262;2263;2264;2265;2266;2267;2268;2269;2270;2647;2648;10376;10377;10378;10379;10858;10859;10860;10861;10862;10863;10864;10865;10866;10867;10868;10869;10870;10871;10872;10873;10874;10875;10876;10877;10878;10879;10880;10881;10882;10883;10884;10885;10886;10887;11193;11194;11195;11196;11197;11198;11199;11200;11201;11864;11865;11866;11867;11868;12201;17106;17107;17108;17109;17110;17111;17112;17113;17114;17115;17116;17117;17118;17119;17120;17121;17122;17123;17124;17125;17126;17713;17714;17715;17716;17717;17718;17719;17720;17721;17722;17723;17724;19409;19410;21678;21679;21680;21681;21682;21683;21684;21685;21686;21687;21688;21689;21690;21691;21692;21693;21694;21695;21696;21697;21698;21699;21700;21701;21702;21703;21704;21705;21706</t>
  </si>
  <si>
    <t>666;2263;2647;10376;10878;11193;11201;11866;12201;17117;17722;19409;21683;21701</t>
  </si>
  <si>
    <t>H3BP73</t>
  </si>
  <si>
    <t>H3BP73;B4DDH4;V9HWJ5;Q15274</t>
  </si>
  <si>
    <t>Quinolinate phosphoribosyltransferase</t>
  </si>
  <si>
    <t>QPRT</t>
  </si>
  <si>
    <t>tr|H3BP73|H3BP73_HUMAN Quinolinate phosphoribosyltransferase OS=Homo sapiens OX=9606 GN=QPRT PE=1 SV=1;tr|B4DDH4|B4DDH4_HUMAN cDNA FLJ58446, highly similar to Nicotinate-nucleotide pyrophosphorylase (carboxylating) OS=Homo sapiens OX=9606 PE=2 SV=1;tr|V9HW</t>
  </si>
  <si>
    <t>AGFAGDDAPR;AVFPSIVGR;AVFPSIVGRPR;DLTDYLMK;DSYVGDEAQSK;DSYVGDEAQSKR;EITALAPSTMK;GILTLKYPIEHGIITNWDDMEK;HQGVMVGMGQK;IIAPPER;IIAPPERK;IWHHTFYNELR;MQKEITALAPSTMK;SYELPDGQVITIGNER</t>
  </si>
  <si>
    <t>101;270;271;435;463;464;606;893;1099;1234;1235;1396;1800;2226</t>
  </si>
  <si>
    <t>False;False;False;False;False;False;False;True;False;False;False;False;False;False</t>
  </si>
  <si>
    <t>101;270;271;435;463;464;606;893;1099;1234;1235;1396;1800;2227</t>
  </si>
  <si>
    <t>624;625;626;1704;1705;1706;1707;1708;1709;1710;1711;1712;1713;1714;2692;2693;2694;2695;2696;2697;2698;2699;2700;2873;2874;2875;2876;2877;2878;2879;2880;2881;2882;2883;2884;2885;2886;2887;2888;2889;2890;2891;2892;2893;2894;3802;3803;3804;3805;3806;3807;3808;3809;3810;3811;5534;5535;5536;5537;6895;6896;6897;6898;6899;6900;6901;7737;7738;7739;7740;7741;7742;7743;7744;7745;7746;7747;7748;7749;8778;8779;8780;8781;11187;11188;11189;11190;13618;13619;13620;13621;13622;13623;13624;13625;13626;13627;13628;13629;13630;13631;13632;13633</t>
  </si>
  <si>
    <t>841;842;843;844;845;846;847;2293;2294;2295;2296;2297;2298;2299;2300;2301;2302;2303;2304;2305;2306;2307;2308;2309;2310;2311;2312;2313;2314;2315;2316;2317;2318;2319;2320;2321;2322;2323;2324;2325;2326;2327;2328;2329;2330;3505;3506;3507;3508;3509;3510;3511;3808;3809;3810;3811;3812;3813;3814;3815;3816;3817;3818;3819;3820;3821;3822;3823;3824;3825;3826;3827;3828;3829;3830;3831;3832;3833;3834;3835;3836;3837;3838;3839;3840;3841;3842;3843;3844;3845;3846;3847;3848;3849;3850;3851;3852;3853;3854;3855;3856;3857;3858;3859;3860;3861;3862;3863;3864;3865;3866;3867;3868;3869;3870;3871;3872;3873;3874;3875;3876;3877;3878;3879;3880;3881;3882;3883;3884;3885;4904;4905;4906;4907;4908;4909;4910;4911;4912;4913;4914;4915;4916;4917;4918;4919;4920;4921;4922;4923;4924;4925;4926;4927;4928;4929;4930;4931;4932;4933;4934;4935;4936;4937;4938;4939;4940;4941;4942;4943;4944;4945;4946;4947;4948;4949;4950;4951;4952;4953;4954;4955;4956;7155;7156;7157;9129;9130;9131;9132;9133;9134;9135;9136;9137;9138;9139;9140;9141;9142;9143;10380;10381;10382;10383;10384;10385;10386;10387;10388;10389;10390;10391;10392;10393;10394;10395;10396;10397;10398;10399;10400;10401;11845;11846;11847;11848;14794;14795;17784;17785;17786;17787;17788;17789;17790;17791;17792;17793;17794;17795;17796;17797;17798;17799;17800;17801;17802;17803;17804;17805;17806;17807;17808;17809;17810;17811;17812;17813;17814;17815;17816;17817;17818;17819;17820;17821;17822;17823;17824;17825;17826;17827;17828;17829;17830;17831;17832;17833;17834;17835;17836;17837;17838;17839;17840;17841;17842;17843;17844;17845;17846</t>
  </si>
  <si>
    <t>846;2293;2298;3510;3828;3870;4955;7155;9138;10382;10384;11847;14794;17802</t>
  </si>
  <si>
    <t>B4DGX6</t>
  </si>
  <si>
    <t>cDNA FLJ57488, highly similar to Polycystin-1</t>
  </si>
  <si>
    <t>tr|B4DGX6|B4DGX6_HUMAN cDNA FLJ57488, highly similar to Polycystin-1 OS=Homo sapiens OX=9606 PE=2 SV=1</t>
  </si>
  <si>
    <t>ECGVGVIVTPEQIEEAVEAAINR</t>
  </si>
  <si>
    <t>3173;3174;3175</t>
  </si>
  <si>
    <t>P01023</t>
  </si>
  <si>
    <t>P01023;F8W7L3</t>
  </si>
  <si>
    <t>Alpha-2-macroglobulin (Alpha-2-M) (C3 and PZP-like alpha-2-macroglobulin domain-containing protein 5)</t>
  </si>
  <si>
    <t>A2M CPAMD5 FWP007</t>
  </si>
  <si>
    <t>sp|P01023|A2MG_HUMAN Alpha-2-macroglobulin OS=Homo sapiens OX=9606 GN=A2M PE=1 SV=3;tr|F8W7L3|F8W7L3_HUMAN Alpha-2-macroglobulin (Fragment) OS=Homo sapiens OX=9606 GN=A2M PE=1 SV=1</t>
  </si>
  <si>
    <t>IFVGGLNPEATEEK</t>
  </si>
  <si>
    <t>7424;7425;7426;7427</t>
  </si>
  <si>
    <t>9881;9882;9883;9884;9885;9886;9887</t>
  </si>
  <si>
    <t>H0YLR3</t>
  </si>
  <si>
    <t>H0YLR3;H0YMA0;Q53G61;Q53G21;P09661</t>
  </si>
  <si>
    <t>Small nuclear ribonucleoprotein polypeptide A'</t>
  </si>
  <si>
    <t>SNRPA1</t>
  </si>
  <si>
    <t>tr|H0YLR3|H0YLR3_HUMAN Small nuclear ribonucleoprotein polypeptide A (Fragment) OS=Homo sapiens OX=9606 GN=SNRPA1 PE=1 SV=1;tr|H0YMA0|H0YMA0_HUMAN Small nuclear ribonucleoprotein polypeptide A (Fragment) OS=Homo sapiens OX=9606 GN=SNRPA1 PE=1 SV=1;tr|Q53</t>
  </si>
  <si>
    <t>EVNRMHISPNNRNAIHPGDR;VKELLVDCYKPTEAFISGLLDK</t>
  </si>
  <si>
    <t>716;2595</t>
  </si>
  <si>
    <t>716;2596</t>
  </si>
  <si>
    <t>4529;16061;16062;16063;16064;16065</t>
  </si>
  <si>
    <t>5777;21495;21496</t>
  </si>
  <si>
    <t>5777;21495</t>
  </si>
  <si>
    <t>V9HWC4</t>
  </si>
  <si>
    <t>V9HWC4;Q9P019;Q9NRX4</t>
  </si>
  <si>
    <t>14 kDa phosphohistidine phosphatase (EC 3.9.1.3) (Phosphohistidine phosphatase 1) (Protein histidine phosphatase)</t>
  </si>
  <si>
    <t>HEL-S-132P</t>
  </si>
  <si>
    <t>tr|V9HWC4|V9HWC4_HUMAN 14 kDa phosphohistidine phosphatase OS=Homo sapiens OX=9606 GN=HEL-S-132P PE=2 SV=1;tr|Q9P019|Q9P019_HUMAN HSPC141 OS=Homo sapiens OX=9606 PE=2 SV=1;sp|Q9NRX4|PHP14_HUMAN 14 kDa phosphohistidine phosphatase OS=Homo sapiens OX=9606 GN</t>
  </si>
  <si>
    <t>LQAVEVVITHL</t>
  </si>
  <si>
    <t>10415;10416;10417;10418;10419;10420</t>
  </si>
  <si>
    <t>13791;13792;13793;13794;13795;13796;13797</t>
  </si>
  <si>
    <t>A0A7R6M8N3</t>
  </si>
  <si>
    <t>A0A7R6M8N3;A0A7R6M8F2</t>
  </si>
  <si>
    <t>Actinin alpha 2</t>
  </si>
  <si>
    <t>ACTN2</t>
  </si>
  <si>
    <t>tr|A0A7R6M8N3|A0A7R6M8N3_HUMAN Actinin alpha 2 (Fragment) OS=Homo sapiens OX=9606 GN=ACTN2 PE=4 SV=1;tr|A0A7R6M8F2|A0A7R6M8F2_HUMAN Actinin alpha 2 (Fragment) OS=Homo sapiens OX=9606 GN=ACTN2 PE=4 SV=1</t>
  </si>
  <si>
    <t>NENTFLDLTVQQIEHLNK</t>
  </si>
  <si>
    <t>11365;11366;11367</t>
  </si>
  <si>
    <t>14992;14993;14994;14995</t>
  </si>
  <si>
    <t>Q6FGL7</t>
  </si>
  <si>
    <t>Q6FGL7;Q05CP7;P07148;A8MW49</t>
  </si>
  <si>
    <t>7;7;7;6</t>
  </si>
  <si>
    <t>Fatty acid-binding protein, liver (L-FABP) (Liver-type fatty acid-binding protein)</t>
  </si>
  <si>
    <t>FABP1 hCG_32947</t>
  </si>
  <si>
    <t>tr|Q6FGL7|Q6FGL7_HUMAN Fatty acid-binding protein, liver (Fragment) OS=Homo sapiens OX=9606 GN=FABP1 PE=2 SV=1;tr|Q05CP7|Q05CP7_HUMAN Fatty acid-binding protein, liver (Fragment) OS=Homo sapiens OX=9606 GN=FABP1 PE=2 SV=1;sp|P07148|FABPL_HUMAN Fatty acid-b</t>
  </si>
  <si>
    <t>ALGQNPTNAEVLK;VLDFEHFLPMLQTVAK;VLGNPKSDEMNVK</t>
  </si>
  <si>
    <t>169;2604;2623</t>
  </si>
  <si>
    <t>169;2605;2624</t>
  </si>
  <si>
    <t>1045;1046;1047;1048;1049;1050;16117;16118;16119;16120;16283;16284;16285;16286;16287;16288</t>
  </si>
  <si>
    <t>1455;1456;1457;21564;21812;21813;21814</t>
  </si>
  <si>
    <t>1456;21564;21813</t>
  </si>
  <si>
    <t>A0A075B730</t>
  </si>
  <si>
    <t>A0A075B730;P58107</t>
  </si>
  <si>
    <t>Epiplakin</t>
  </si>
  <si>
    <t>EPPK1</t>
  </si>
  <si>
    <t>tr|A0A075B730|A0A075B730_HUMAN Epiplakin OS=Homo sapiens OX=9606 GN=EPPK1 PE=1 SV=2;sp|P58107|EPIPL_HUMAN Epiplakin OS=Homo sapiens OX=9606 GN=EPPK1 PE=1 SV=3</t>
  </si>
  <si>
    <t>VLAALPAAELVQACR</t>
  </si>
  <si>
    <t>16072;16073;16074;16075;16076;16077;16078;16079;16080;16081;16082</t>
  </si>
  <si>
    <t>21506;21507;21508;21509;21510;21511;21512;21513;21514;21515;21516</t>
  </si>
  <si>
    <t>A8K8G0</t>
  </si>
  <si>
    <t>A8K8G0;B7Z958;B2RDE8;A0A384NPW1;B7Z525;A0AA34QVG5;P51858</t>
  </si>
  <si>
    <t>cDNA FLJ75113</t>
  </si>
  <si>
    <t>tr|A8K8G0|A8K8G0_HUMAN cDNA FLJ75113 OS=Homo sapiens OX=9606 PE=2 SV=1;tr|B7Z958|B7Z958_HUMAN cDNA FLJ53700, highly similar to Hepatoma-derived growth factor OS=Homo sapiens OX=9606 PE=2 SV=1;tr|B2RDE8|B2RDE8_HUMAN cDNA, FLJ96580, highly similar to Homo sa</t>
  </si>
  <si>
    <t>IEEIKDFLLTAR</t>
  </si>
  <si>
    <t>7241;7242;7243;7244;7245;7246</t>
  </si>
  <si>
    <t>9616;9617;9618;9619;9620;9621;9622</t>
  </si>
  <si>
    <t>E9PKD5</t>
  </si>
  <si>
    <t>E9PKD5;E9PM69;R4GNH3;A8K781;A0A140VK42;P17980</t>
  </si>
  <si>
    <t>Proteasome 26S subunit, ATPase 3</t>
  </si>
  <si>
    <t>PSMC3</t>
  </si>
  <si>
    <t>tr|E9PKD5|E9PKD5_HUMAN Proteasome 26S subunit, ATPase 3 (Fragment) OS=Homo sapiens OX=9606 GN=PSMC3 PE=1 SV=2;tr|E9PM69|E9PM69_HUMAN Proteasome 26S subunit, ATPase 3 OS=Homo sapiens OX=9606 GN=PSMC3 PE=1 SV=1;tr|R4GNH3|R4GNH3_HUMAN 26S proteasome regulator</t>
  </si>
  <si>
    <t>DITDTLVAVTISEGAHHLDLR</t>
  </si>
  <si>
    <t>2438;2439</t>
  </si>
  <si>
    <t>Q5ST81</t>
  </si>
  <si>
    <t>Q5ST81;P07437;Q5JP53;A0A384NYT8;Q5SU16;B7ZAK1;B7ZAF0;B4DY90;Q6LC01;A0A384MEE3;B2R6L0;Q13885;B4DXZ5;B4E052;B4DQN9;Q9BVA1;Q96B85;B4DE77;M0R1I1;B4DMU8;O43209;B4DMJ5;A5D907;A5D906;A1L195;Q1KSF8;B3KML9;Q9BV28;Q2NKY5;B2RBD5;Q13509;A0A0B4J269;Q9UGA2;Q96HX0;B7Z4N1;A4UCT2;Q6P602;Q53G92;B3KS31;Q9BUF5;B4DP54;Q3ZCR3;B4E386;K7ESM5;G3V2A3;A4UCU2;A1L196;Q5SQY0;A0A075B736;A6NNZ2;I0CMK4;Q3ZCM7</t>
  </si>
  <si>
    <t>Q5ST81;P07437;Q5JP53;A0A384NYT8;Q5SU16;B7ZAK1;B7ZAF0;B4DY90;Q6LC01;A0A384MEE3;B2R6L0;Q13885;B4DXZ5;B4E052;B4DQN9;Q9BVA1;Q96B85;B4DE77;M0R1I1;B4DMU8;O43209;B4DMJ5</t>
  </si>
  <si>
    <t>9;9;9;9;9;9;9;7;7;6;6;6;6;6;6;6;6;5;5;5;5;5;4;4;4;4;3;3;3;3;3;3;3;3;3;2;2;2;2;2;2;2;2;2;2;1;1;1;1;1;1;1</t>
  </si>
  <si>
    <t>tr|Q5ST81|Q5ST81_HUMAN Tubulin beta chain OS=Homo sapiens OX=9606 GN=TUBB PE=1 SV=1;sp|P07437|TBB5_HUMAN Tubulin beta chain OS=Homo sapiens OX=9606 GN=TUBB PE=1 SV=2;tr|Q5JP53|Q5JP53_HUMAN Tubulin beta chain OS=Homo sapiens OX=9606 GN=TUBB PE=1 SV=1;tr|A0A</t>
  </si>
  <si>
    <t>LSYNTASNK;SACGVCPGR</t>
  </si>
  <si>
    <t>1709;2048</t>
  </si>
  <si>
    <t>10612;10613;10614;10615;10616;12665;12666</t>
  </si>
  <si>
    <t>14077;16617;16618</t>
  </si>
  <si>
    <t>14077;16618</t>
  </si>
  <si>
    <t>O14992</t>
  </si>
  <si>
    <t>O14992;B4E0H6;B4E354;B4DT47;B4DIZ3;B4DUS3;Q59GF8;V9HW33;B4DH02;P34932</t>
  </si>
  <si>
    <t>3;3;3;3;3;3;3;3;3;3</t>
  </si>
  <si>
    <t>Heat shock 70 kDa protein 4</t>
  </si>
  <si>
    <t>HS24/p52</t>
  </si>
  <si>
    <t>tr|O14992|O14992_HUMAN Heat shock 70 kDa protein 4 OS=Homo sapiens OX=9606 GN=HS24/p52 PE=2 SV=1;tr|B4E0H6|B4E0H6_HUMAN Heat shock 70 kDa protein 4 OS=Homo sapiens OX=9606 PE=2 SV=1;tr|B4E354|B4E354_HUMAN Heat shock 70 kDa protein 4 OS=Homo sapiens OX=9606</t>
  </si>
  <si>
    <t>GATYGKPVHHGVNQLK;SLQSVAEER</t>
  </si>
  <si>
    <t>819;2167</t>
  </si>
  <si>
    <t>5096;5097;5098;5099;5100;5101;5102;5103;5104;5105;5106;5107;5108;13259;13260;13261</t>
  </si>
  <si>
    <t>6516;6517;6518;6519;6520;6521;6522;6523;6524;6525;17327;17328</t>
  </si>
  <si>
    <t>6522;17327</t>
  </si>
  <si>
    <t>V9HWC2</t>
  </si>
  <si>
    <t>V9HWC2;Q99497;K7ELW0;K7EN27</t>
  </si>
  <si>
    <t>7;7;6;5</t>
  </si>
  <si>
    <t>protein deglycase (EC 3.5.1.124) (Maillard deglycase) (Parkinsonism-associated deglycase) (Protein DJ-1) (Protein/nucleic acid deglycase DJ-1)</t>
  </si>
  <si>
    <t>HEL-S-67p</t>
  </si>
  <si>
    <t xml:space="preserve">tr|V9HWC2|V9HWC2_HUMAN protein deglycase OS=Homo sapiens OX=9606 GN=HEL-S-67p PE=2 SV=1;sp|Q99497|PARK7_HUMAN Parkinson disease protein 7 OS=Homo sapiens OX=9606 GN=PARK7 PE=1 SV=2;tr|K7ELW0|K7ELW0_HUMAN Parkinson disease protein 7 homolog OS=Homo sapiens </t>
  </si>
  <si>
    <t>KLAAGHELQPLAIVDQR</t>
  </si>
  <si>
    <t>9073;9074;9075;9076;9077;9078</t>
  </si>
  <si>
    <t>12202;12203;12204;12205;12206;12207;12208</t>
  </si>
  <si>
    <t>Q9NX34</t>
  </si>
  <si>
    <t>Nucleophosmin</t>
  </si>
  <si>
    <t>tr|Q9NX34|Q9NX34_HUMAN Nucleophosmin OS=Homo sapiens OX=9606 PE=2 SV=1</t>
  </si>
  <si>
    <t>IFGGLDMLAEKLPNLTHLNLSGNK;LKDISTLEPLKK</t>
  </si>
  <si>
    <t>1184;1605</t>
  </si>
  <si>
    <t>7404;7405;10024;10025;10026;10027;10028;10029;10030;10031;10032</t>
  </si>
  <si>
    <t>9859;13286;13287;13288;13289;13290</t>
  </si>
  <si>
    <t>9859;13288</t>
  </si>
  <si>
    <t>P13804</t>
  </si>
  <si>
    <t>P13804;A0A0S2Z3L0;H3BV91;H0YLU7;A0A8I5KVL5;A0A8I5KYH4;A0A8I5KYP7;A0A8I5KUF3;H0YK49;A0A8I5KT03;A0A0S2Z3M4;H0YKF0;A0A8I5KUR2;A0A8I5KVC9;H0YL83;H0YM12;J3KN60;A0A8I5KU27</t>
  </si>
  <si>
    <t>P13804;A0A0S2Z3L0;H3BV91;H0YLU7;A0A8I5KVL5;A0A8I5KYH4;A0A8I5KYP7;A0A8I5KUF3;H0YK49;A0A8I5KT03;A0A0S2Z3M4;H0YKF0;A0A8I5KUR2;A0A8I5KVC9</t>
  </si>
  <si>
    <t>11;11;10;10;10;10;10;10;9;9;9;8;8;7;3;2;1;1</t>
  </si>
  <si>
    <t>Electron transfer flavoprotein subunit alpha, mitochondrial (Alpha-ETF)</t>
  </si>
  <si>
    <t>ETFA</t>
  </si>
  <si>
    <t>sp|P13804|ETFA_HUMAN Electron transfer flavoprotein subunit alpha, mitochondrial OS=Homo sapiens OX=9606 GN=ETFA PE=1 SV=1;tr|A0A0S2Z3L0|A0A0S2Z3L0_HUMAN Electron transfer flavoprotein subunit alpha, mitochondrial (Fragment) OS=Homo sapiens OX=9606 GN=ETFA</t>
  </si>
  <si>
    <t>AVLCPPPVK;HHCPNTPIILVGTK</t>
  </si>
  <si>
    <t>274;1068</t>
  </si>
  <si>
    <t>1722;1723;1724;6640;6641;6642;6643;6644</t>
  </si>
  <si>
    <t>2353;8644;8645;8646;8647;8648</t>
  </si>
  <si>
    <t>2353;8647</t>
  </si>
  <si>
    <t>O75390</t>
  </si>
  <si>
    <t>O75390;B4DJV2;B3KTN4;A0A0C4DGI3;F8W4S1;F8VTT8;B7Z1E1;Q0QEL2;H0YH82;F8W1S4;F8VPA1;F8VPF9;F8VWQ5;H0YIC4;F8VX68;F8VRP1;F8VX07;F8VZK9;F8W0J2;F8VR34;F8VU34;F8VRI6;F8W642</t>
  </si>
  <si>
    <t>O75390;B4DJV2;B3KTN4;A0A0C4DGI3;F8W4S1</t>
  </si>
  <si>
    <t>4;4;4;4;2;1;2;2;2;2;2;2;1;2;2;2;2;2;0;0;0;1;1</t>
  </si>
  <si>
    <t>Citrate synthase, mitochondrial (EC 2.3.3.1) (Citrate (Si)-synthase)</t>
  </si>
  <si>
    <t>CS</t>
  </si>
  <si>
    <t>sp|O75390|CISY_HUMAN Citrate synthase, mitochondrial OS=Homo sapiens OX=9606 GN=CS PE=1 SV=2;tr|B4DJV2|B4DJV2_HUMAN Citrate synthase OS=Homo sapiens OX=9606 GN=CS PE=1 SV=1;tr|B3KTN4|B3KTN4_HUMAN Citrate synthase OS=Homo sapiens OX=9606 PE=2 SV=1;tr|A0A0C4</t>
  </si>
  <si>
    <t>NELSGALTGLTR</t>
  </si>
  <si>
    <t>11359;11360;11361;11362;11363;11364</t>
  </si>
  <si>
    <t>B2R4R9</t>
  </si>
  <si>
    <t>B2R4R9;P62857</t>
  </si>
  <si>
    <t>Small ribosomal subunit protein eS28 (40S ribosomal protein S28)</t>
  </si>
  <si>
    <t>RPS28 hCG_23961 hCG_26477</t>
  </si>
  <si>
    <t>tr|B2R4R9|B2R4R9_HUMAN Small ribosomal subunit protein eS28 OS=Homo sapiens OX=9606 GN=RPS28 PE=2 SV=1;sp|P62857|RS28_HUMAN Small ribosomal subunit protein eS28 OS=Homo sapiens OX=9606 GN=RPS28 PE=1 SV=1</t>
  </si>
  <si>
    <t>VQASLAANTFTITGHAETK</t>
  </si>
  <si>
    <t>16639;16640;16641;16642;16643</t>
  </si>
  <si>
    <t>22369;22370</t>
  </si>
  <si>
    <t>M0QXF7</t>
  </si>
  <si>
    <t>M0QXF7;M0QYN0;Q969H8</t>
  </si>
  <si>
    <t>Myeloid derived growth factor</t>
  </si>
  <si>
    <t>MYDGF</t>
  </si>
  <si>
    <t>tr|M0QXF7|M0QXF7_HUMAN Myeloid derived growth factor (Fragment) OS=Homo sapiens OX=9606 GN=MYDGF PE=1 SV=1;tr|M0QYN0|M0QYN0_HUMAN Myeloid derived growth factor OS=Homo sapiens OX=9606 GN=MYDGF PE=1 SV=1;sp|Q969H8|MYDGF_HUMAN Myeloid-derived growth factor O</t>
  </si>
  <si>
    <t>EVLEKQPVLSQTEAR</t>
  </si>
  <si>
    <t>4524;4525;4526</t>
  </si>
  <si>
    <t>5773;5774</t>
  </si>
  <si>
    <t>A0A384P5L2</t>
  </si>
  <si>
    <t>A0A384P5L2;Q08257;C9JH92;A6NP24</t>
  </si>
  <si>
    <t>4;4;3;3</t>
  </si>
  <si>
    <t>Quinone oxidoreductase (EC 1.6.5.5) (NADPH:quinone reductase) (Zeta-crystallin)</t>
  </si>
  <si>
    <t>tr|A0A384P5L2|A0A384P5L2_HUMAN Quinone oxidoreductase OS=Homo sapiens OX=9606 PE=2 SV=1;sp|Q08257|QOR_HUMAN Quinone oxidoreductase OS=Homo sapiens OX=9606 GN=CRYZ PE=1 SV=1;tr|C9JH92|C9JH92_HUMAN Quinone oxidoreductase (Fragment) OS=Homo sapiens OX=9606 GN</t>
  </si>
  <si>
    <t>DATWSPLNHSLLTTVGWDHQVVHHVVPTEPLPAPGPASVTE</t>
  </si>
  <si>
    <t>2058;2059;2060;2061;2062</t>
  </si>
  <si>
    <t>B4DJE7</t>
  </si>
  <si>
    <t>B4DJE7;A0A7P0TB55;B4DVB1;B4DVE0;A0A7P0T8G6;B7Z9I1;B4DWX6;A0A0S2Z366;Q5T4U5;Q5HYG7;P11310;A0A0S2Z3A5;A0A7P0TB51;F6YB23;H0YDT5;A0A7P0T932</t>
  </si>
  <si>
    <t>B4DJE7;A0A7P0TB55;B4DVB1;B4DVE0;A0A7P0T8G6;B7Z9I1;B4DWX6;A0A0S2Z366;Q5T4U5;Q5HYG7;P11310;A0A0S2Z3A5;A0A7P0TB51;F6YB23</t>
  </si>
  <si>
    <t>3;3;3;3;3;3;3;3;3;3;3;2;2;2;1;1</t>
  </si>
  <si>
    <t>Medium-chain specific acyl-CoA dehydrogenase, mitochondrial</t>
  </si>
  <si>
    <t>tr|B4DJE7|B4DJE7_HUMAN Medium-chain specific acyl-CoA dehydrogenase, mitochondrial OS=Homo sapiens OX=9606 PE=2 SV=1;tr|A0A7P0TB55|A0A7P0TB55_HUMAN Medium-chain specific acyl-CoA dehydrogenase, mitochondrial OS=Homo sapiens OX=9606 GN=ACADM PE=1 SV=1;tr|B4</t>
  </si>
  <si>
    <t>AVPETRPNHTIYINNLNEK</t>
  </si>
  <si>
    <t>1737;1738;1739;1740;1741</t>
  </si>
  <si>
    <t>A4D2P2</t>
  </si>
  <si>
    <t>A4D2P2;A4D2P1;A4D2P0;A0A994J6T1;P63000;P60763</t>
  </si>
  <si>
    <t>Rho-related GTP-binding protein RhoG</t>
  </si>
  <si>
    <t>RAC1 hCG_14926 tcag7.839</t>
  </si>
  <si>
    <t>tr|A4D2P2|A4D2P2_HUMAN Rho-related GTP-binding protein RhoG OS=Homo sapiens OX=9606 GN=RAC1 PE=4 SV=1;tr|A4D2P1|A4D2P1_HUMAN small monomeric GTPase OS=Homo sapiens OX=9606 GN=RAC1 PE=2 SV=1;tr|A4D2P0|A4D2P0_HUMAN small monomeric GTPase OS=Homo sapiens OX=9</t>
  </si>
  <si>
    <t>AGNLGGGVVTIER</t>
  </si>
  <si>
    <t>664;665;666;667;668</t>
  </si>
  <si>
    <t>894;895;896;897</t>
  </si>
  <si>
    <t>E7EX53</t>
  </si>
  <si>
    <t>E7EX53;A0A2R8Y738;B4DLP4;A0A2R8YEM3;E7EQV9;P61313;B4DEN1;E7ENU7;A4D1Q5</t>
  </si>
  <si>
    <t>Ribosomal protein L15</t>
  </si>
  <si>
    <t>RPL15</t>
  </si>
  <si>
    <t>tr|E7EX53|E7EX53_HUMAN Ribosomal protein L15 (Fragment) OS=Homo sapiens OX=9606 GN=RPL15 PE=1 SV=1;tr|A0A2R8Y738|A0A2R8Y738_HUMAN Ribosomal protein L15 (Fragment) OS=Homo sapiens OX=9606 GN=RPL15 PE=1 SV=1;tr|B4DLP4|B4DLP4_HUMAN Ribosomal protein L15 OS=Ho</t>
  </si>
  <si>
    <t>AGTLTVEELGATLTSLLAQAQAQAR</t>
  </si>
  <si>
    <t>678;679;680</t>
  </si>
  <si>
    <t>906;907;908</t>
  </si>
  <si>
    <t>B2RDN9</t>
  </si>
  <si>
    <t>B2RDN9;P12956;B4DE32;B1AHC9;Q6IC76;B4E356</t>
  </si>
  <si>
    <t>7;7;6;6;4;4</t>
  </si>
  <si>
    <t>X-ray repair cross-complementing protein 6 (5'-deoxyribose-5-phosphate lyase Ku70) (ATP-dependent DNA helicase 2 subunit 1) (ATP-dependent DNA helicase II 70 kDa subunit) (CTC box-binding factor 75 kDa subunit) (DNA repair protein XRCC6)</t>
  </si>
  <si>
    <t>tr|B2RDN9|B2RDN9_HUMAN X-ray repair cross-complementing protein 6 OS=Homo sapiens OX=9606 PE=2 SV=1;sp|P12956|XRCC6_HUMAN X-ray repair cross-complementing protein 6 OS=Homo sapiens OX=9606 GN=XRCC6 PE=1 SV=2;tr|B4DE32|B4DE32_HUMAN X-ray repair cross-comple</t>
  </si>
  <si>
    <t>ADLINNLGTIAK;HSQFLGYPITLYLEK;IEDVGSDEEDDSGKDK;IEDVGSDEEDDSGKDKK;SIYYITGESK;SLVSVTK;YESLTDPSK;YESLTDPSKLDSGK;YESLTDPSKLDSGKELK;YIDQEELNK</t>
  </si>
  <si>
    <t>49;1104;1155;1156;2130;2171;2786;2787;2788;2802</t>
  </si>
  <si>
    <t>False;True;False;False;False;False;False;False;False;False</t>
  </si>
  <si>
    <t>49;1104;1155;1156;2130;2171;2788;2789;2790;2804</t>
  </si>
  <si>
    <t>321;322;323;324;325;326;327;6923;6924;6925;7195;7196;7197;7198;7199;7200;7201;7202;7203;7204;7205;7206;7207;7208;7209;7210;7211;7212;7213;7214;7215;7216;7217;7218;7219;7220;13056;13274;13275;13276;13277;13278;13279;17280;17281;17282;17283;17284;17285;17286;17287;17288;17289;17290;17291;17292;17293;17294;17295;17296;17297;17298;17299;17300;17301;17302;17303;17304;17305;17306;17307;17308;17309;17310;17311;17405;17406;17407;17408;17409;17410;17411;17412</t>
  </si>
  <si>
    <t>459;460;461;462;463;464;465;466;467;468;469;470;471;472;473;474;475;476;477;478;479;480;481;482;483;484;485;486;487;488;489;490;491;492;493;494;495;496;497;498;499;500;501;502;503;504;505;506;507;508;509;510;511;512;513;9177;9178;9179;9569;9570;9571;9572;9573;9574;9575;9576;9577;9578;9579;9580;9581;9582;9583;9584;9585;17105;17347;17348;17349;17350;17351;17352;17353;23275;23276;23277;23278;23279;23280;23281;23282;23283;23284;23285;23286;23287;23288;23289;23290;23291;23292;23293;23294;23295;23296;23297;23298;23299;23300;23301;23302;23303;23304;23305;23306;23307;23308;23309;23310;23311;23312;23313;23314;23315;23316;23317;23318;23319;23320;23321;23322;23323;23324;23325;23448;23449;23450;23451;23452;23453;23454;23455;23456;23457;23458;23459;23460</t>
  </si>
  <si>
    <t>503;9179;9571;9584;17105;17351;23275;23312;23317;23452</t>
  </si>
  <si>
    <t>P35754</t>
  </si>
  <si>
    <t>Glutaredoxin-1 (Thioltransferase-1) (TTase-1)</t>
  </si>
  <si>
    <t>GLRX GRX</t>
  </si>
  <si>
    <t>sp|P35754|GLRX1_HUMAN Glutaredoxin-1 OS=Homo sapiens OX=9606 GN=GLRX PE=1 SV=2</t>
  </si>
  <si>
    <t>AVFGELPSGGGTVEK;HLQDFHLNGFDHNFCLK;VLSNGVQFSR</t>
  </si>
  <si>
    <t>269;1084;2646</t>
  </si>
  <si>
    <t>269;1084;2647</t>
  </si>
  <si>
    <t>1700;1701;1702;1703;6796;6797;6798;6799;6800;16423</t>
  </si>
  <si>
    <t>2292;9016;22016</t>
  </si>
  <si>
    <t>P0DP24</t>
  </si>
  <si>
    <t>P0DP24;P0DP23;P0DP25;B2RDW0;B4DJ51;Q9BRL5;E7EMB3;F8WBR5;A8K1M2;M0QZ52;G3V479;G3V361;A0A590UJI2;Q96HY3;A0A590UJC0;C9J7T9;B4DUI9;G3V226;P27482;P02585</t>
  </si>
  <si>
    <t>P0DP24;P0DP23;P0DP25;B2RDW0;B4DJ51;Q9BRL5;E7EMB3;F8WBR5;A8K1M2;M0QZ52;G3V479</t>
  </si>
  <si>
    <t>7;7;7;7;7;7;6;4;4;4;4;3;3;3;1;1;1;1;1;1</t>
  </si>
  <si>
    <t>Calmodulin-2</t>
  </si>
  <si>
    <t>CALM2 CAM2 CAMB</t>
  </si>
  <si>
    <t>sp|P0DP24|CALM2_HUMAN Calmodulin-2 OS=Homo sapiens OX=9606 GN=CALM2 PE=1 SV=1;sp|P0DP23|CALM1_HUMAN Calmodulin-1 OS=Homo sapiens OX=9606 GN=CALM1 PE=1 SV=1;sp|P0DP25|CALM3_HUMAN Calmodulin-3 OS=Homo sapiens OX=9606 GN=CALM3 PE=1 SV=1;tr|B2RDW0|B2RDW0_HUMAN</t>
  </si>
  <si>
    <t>LAEGSGSVAQFGVQLCDPGSPQPLPLWLK;VLGVPIIVQASQAEK</t>
  </si>
  <si>
    <t>1474;2624</t>
  </si>
  <si>
    <t>1474;2625</t>
  </si>
  <si>
    <t>9307;16289;16290;16291;16292</t>
  </si>
  <si>
    <t>12444;21815</t>
  </si>
  <si>
    <t>A0A8A5TM54</t>
  </si>
  <si>
    <t>NADH dehydrogenase subunit 5</t>
  </si>
  <si>
    <t>ND5</t>
  </si>
  <si>
    <t>tr|A0A8A5TM54|A0A8A5TM54_HUMAN NADH dehydrogenase subunit 5 (Fragment) OS=Homo sapiens OX=9606 GN=ND5 PE=4 SV=1</t>
  </si>
  <si>
    <t>ATDVMIAGK;ESLIDGIKR;FDNLYGCR;GISEETTTGVHNLYK;ILDDGGDLTNLIHTKYPQLLPGIR;KLDEAVAEAHLGK;LDEAVAEAHLGK;MMANGILKVPAINVNDSVTK;VAVVAGYGDVGK;VAVVAGYGDVGKGCAQALR;VNIKPQVDR</t>
  </si>
  <si>
    <t>243;680;739;897;1268;1443;1496;1797;2461;2462;2667</t>
  </si>
  <si>
    <t>False;False;False;False;True;False;False;False;False;False;False</t>
  </si>
  <si>
    <t>243;680;739;897;1268;1443;1496;1797;2462;2463;2668</t>
  </si>
  <si>
    <t>1491;1492;1493;1494;1495;1496;4314;4315;4316;4317;4623;4624;4625;5546;5547;5548;5549;5550;5551;5552;5553;5554;5555;5556;5557;5558;5559;5560;5561;5562;5563;5564;7999;9086;9087;9088;9089;9090;9091;9092;9093;9094;9095;9096;9097;9443;9444;9445;9446;9447;11172;11173;11174;11175;11176;11177;11178;11179;11180;15182;15183;15184;15185;15186;15187;15188;15189;16535;16536;16537;16538</t>
  </si>
  <si>
    <t>1997;1998;1999;2000;2001;2002;2003;5558;5559;5560;5878;7168;7169;7170;7171;7172;7173;7174;7175;7176;7177;7178;7179;7180;7181;7182;7183;7184;7185;7186;7187;7188;7189;7190;7191;7192;10888;12211;12212;12213;12214;12215;12216;12217;12218;12219;12220;12221;12222;12223;12224;12225;12226;12227;12228;12229;12230;12231;12232;12607;12608;14781;14782;14783;14784;14785;14786;14787;14788;14789;14790;20123;20124;20125;20126;20127;20128;20129;20130;20131;22188</t>
  </si>
  <si>
    <t>2000;5559;5878;7177;10888;12212;12608;14789;20124;20130;22188</t>
  </si>
  <si>
    <t>V9HWI5</t>
  </si>
  <si>
    <t>V9HWI5;P23528;E9PP50;G3V1A4;E9PK25;E9PS23;B4E112;E9PQB7;E9PLJ3</t>
  </si>
  <si>
    <t>V9HWI5;P23528;E9PP50;G3V1A4;E9PK25;E9PS23;B4E112;E9PQB7</t>
  </si>
  <si>
    <t>13;13;12;11;11;7;7;7;5</t>
  </si>
  <si>
    <t>Epididymis secretory protein Li 15</t>
  </si>
  <si>
    <t>HEL-S-15</t>
  </si>
  <si>
    <t>tr|V9HWI5|V9HWI5_HUMAN Epididymis secretory protein Li 15 OS=Homo sapiens OX=9606 GN=HEL-S-15 PE=2 SV=1;sp|P23528|COF1_HUMAN Cofilin-1 OS=Homo sapiens OX=9606 GN=CFL1 PE=1 SV=3;tr|E9PP50|E9PP50_HUMAN Cofilin 1 (Fragment) OS=Homo sapiens OX=9606 GN=CFL1 PE=</t>
  </si>
  <si>
    <t>ALGDVTVLGSLLLQHLLHFSTPGLVLR;TLLQVLGGTILESER</t>
  </si>
  <si>
    <t>167;2350</t>
  </si>
  <si>
    <t>167;2351</t>
  </si>
  <si>
    <t>1038;1039;1040;14493;14494</t>
  </si>
  <si>
    <t>1445;1446;19212</t>
  </si>
  <si>
    <t>1446;19212</t>
  </si>
  <si>
    <t>B3KU66</t>
  </si>
  <si>
    <t>B3KU66;Q08211</t>
  </si>
  <si>
    <t>cDNA FLJ39263 fis, clone OCBBF2009571, highly similar to ATP-dependent RNA helicase A</t>
  </si>
  <si>
    <t>tr|B3KU66|B3KU66_HUMAN cDNA FLJ39263 fis, clone OCBBF2009571, highly similar to ATP-dependent RNA helicase A OS=Homo sapiens OX=9606 PE=2 SV=1;sp|Q08211|DHX9_HUMAN ATP-dependent RNA helicase A OS=Homo sapiens OX=9606 GN=DHX9 PE=1 SV=4</t>
  </si>
  <si>
    <t>SLGVSNFNR;SLGVSNFNRR</t>
  </si>
  <si>
    <t>2154;2155</t>
  </si>
  <si>
    <t>13188;13189;13190;13191;13192;13193;13194;13195;13196;13197;13198;13199;13200;13201;13202;13203;13204;13205;13206;13207</t>
  </si>
  <si>
    <t>17258;17259;17260;17261;17262;17263;17264;17265;17266;17267;17268;17269;17270;17271;17272;17273;17274;17275;17276;17277;17278;17279;17280;17281;17282;17283;17284;17285;17286;17287</t>
  </si>
  <si>
    <t>17264;17274</t>
  </si>
  <si>
    <t>P27348</t>
  </si>
  <si>
    <t>P27348;E9PG15;B4DMT8;Q53RR5;B4DY04;Q53S41</t>
  </si>
  <si>
    <t>P27348;E9PG15;B4DMT8</t>
  </si>
  <si>
    <t>4;3;3;1;1;1</t>
  </si>
  <si>
    <t>14-3-3 protein theta (14-3-3 protein T-cell) (14-3-3 protein tau) (Protein HS1)</t>
  </si>
  <si>
    <t>YWHAQ</t>
  </si>
  <si>
    <t>sp|P27348|1433T_HUMAN 14-3-3 protein theta OS=Homo sapiens OX=9606 GN=YWHAQ PE=1 SV=1;tr|E9PG15|E9PG15_HUMAN Tyrosine 3-monooxygenase/tryptophan 5-monooxygenase activation protein theta (Fragment) OS=Homo sapiens OX=9606 GN=YWHAQ PE=1 SV=1;tr|B4DMT8|B4DMT8</t>
  </si>
  <si>
    <t>HEAFESDLAAHQDR;VEQIAAIAQEL</t>
  </si>
  <si>
    <t>1049;2505</t>
  </si>
  <si>
    <t>False;True</t>
  </si>
  <si>
    <t>1049;2506</t>
  </si>
  <si>
    <t>6513;6514;6515;6516;6517;15481;15482;15483</t>
  </si>
  <si>
    <t>8460;8461;8462;8463;20555</t>
  </si>
  <si>
    <t>8460;20555</t>
  </si>
  <si>
    <t>A0A994J5K1</t>
  </si>
  <si>
    <t>A0A994J5K1;Q10713;Q24JU5;Q9BT52;A0A994J5C0;A0A994J5X6;A0A994J7S6;A0A994J5K6;B4DRK5;A0A994J5B5;Q5SXN9</t>
  </si>
  <si>
    <t>2;2;1;1;1;1;1;1;1;1;1</t>
  </si>
  <si>
    <t>Mitochondrial-processing peptidase subunit alpha (Alpha-MPP)</t>
  </si>
  <si>
    <t>PMPCA</t>
  </si>
  <si>
    <t>tr|A0A994J5K1|A0A994J5K1_HUMAN Mitochondrial-processing peptidase subunit alpha OS=Homo sapiens OX=9606 GN=PMPCA PE=1 SV=1;sp|Q10713|MPPA_HUMAN Mitochondrial-processing peptidase subunit alpha OS=Homo sapiens OX=9606 GN=PMPCA PE=1 SV=2;tr|Q24JU5|Q24JU5_HUM</t>
  </si>
  <si>
    <t>GALQYLVPILTQTLTK</t>
  </si>
  <si>
    <t>5067;5068;5069;5070;5071;5072</t>
  </si>
  <si>
    <t>P54886</t>
  </si>
  <si>
    <t>Delta-1-pyrroline-5-carboxylate synthase (P5CS) (Aldehyde dehydrogenase family 18 member A1) [Includes: Glutamate 5-kinase (GK) (EC 2.7.2.11) (Gamma-glutamyl kinase); Gamma-glutamyl phosphate reductase (GPR) (EC 1.2.1.41) (Glutamate-5-semialdehyde dehydrogenase) (Glutamyl-gamma-semialdehyde dehydrogenase)]</t>
  </si>
  <si>
    <t>ALDH18A1 GSAS P5CS PYCS</t>
  </si>
  <si>
    <t>sp|P54886|P5CS_HUMAN Delta-1-pyrroline-5-carboxylate synthase OS=Homo sapiens OX=9606 GN=ALDH18A1 PE=1 SV=2</t>
  </si>
  <si>
    <t>SSELQAIK;STAVTTSSAK;TELTQIK</t>
  </si>
  <si>
    <t>2188;2197;2267</t>
  </si>
  <si>
    <t>2188;2197;2268</t>
  </si>
  <si>
    <t>13398;13399;13453;13454;13455;13850;13851</t>
  </si>
  <si>
    <t>17549;17550;17551;17610;17611;18233</t>
  </si>
  <si>
    <t>17549;17610;18233</t>
  </si>
  <si>
    <t>V9HWC9</t>
  </si>
  <si>
    <t>V9HWC9;P00441;H7BYH4;X5D5A9;W8Q444;A1YYW4;X5D3G4</t>
  </si>
  <si>
    <t>V9HWC9;P00441;H7BYH4</t>
  </si>
  <si>
    <t>10;10;7;3;2;2;1</t>
  </si>
  <si>
    <t>Superoxide dismutase [Cu-Zn] (EC 1.15.1.1)</t>
  </si>
  <si>
    <t>HEL-S-44</t>
  </si>
  <si>
    <t>tr|V9HWC9|V9HWC9_HUMAN Superoxide dismutase [Cu-Zn] OS=Homo sapiens OX=9606 GN=HEL-S-44 PE=2 SV=1;sp|P00441|SODC_HUMAN Superoxide dismutase [Cu-Zn] OS=Homo sapiens OX=9606 GN=SOD1 PE=1 SV=2;tr|H7BYH4|H7BYH4_HUMAN Superoxide dismutase [Cu-Zn] OS=Homo sapien</t>
  </si>
  <si>
    <t>IGEEFLTDLSQLKK</t>
  </si>
  <si>
    <t>7464;7465;7466;7467</t>
  </si>
  <si>
    <t>Q6IAW5</t>
  </si>
  <si>
    <t>Q6IAW5;B3KQF5;O43852;B3KNG6;H0Y875;B3KQK3</t>
  </si>
  <si>
    <t>Q6IAW5;B3KQF5;O43852;B3KNG6</t>
  </si>
  <si>
    <t>9;9;9;6;4;3</t>
  </si>
  <si>
    <t>Calumenin</t>
  </si>
  <si>
    <t>CALU hCG_41656 tcag7.422</t>
  </si>
  <si>
    <t xml:space="preserve">tr|Q6IAW5|Q6IAW5_HUMAN Calumenin OS=Homo sapiens OX=9606 GN=CALU PE=2 SV=1;tr|B3KQF5|B3KQF5_HUMAN Calumenin OS=Homo sapiens OX=9606 PE=2 SV=1;sp|O43852|CALU_HUMAN Calumenin OS=Homo sapiens OX=9606 GN=CALU PE=1 SV=2;tr|B3KNG6|B3KNG6_HUMAN Calumenin OS=Homo </t>
  </si>
  <si>
    <t>EAATLEVERPLPMEVEK</t>
  </si>
  <si>
    <t>3042;3043;3044</t>
  </si>
  <si>
    <t>4054;4055</t>
  </si>
  <si>
    <t>Q96IR1</t>
  </si>
  <si>
    <t>Q96IR1;B2R491;P62701;Q53HV1;B7Z1M6</t>
  </si>
  <si>
    <t>Q96IR1;B2R491;P62701;Q53HV1</t>
  </si>
  <si>
    <t>10;10;10;9;2</t>
  </si>
  <si>
    <t>RPS4X protein</t>
  </si>
  <si>
    <t>RPS4X</t>
  </si>
  <si>
    <t>tr|Q96IR1|Q96IR1_HUMAN RPS4X protein (Fragment) OS=Homo sapiens OX=9606 GN=RPS4X PE=2 SV=2;tr|B2R491|B2R491_HUMAN 40S ribosomal protein S4 OS=Homo sapiens OX=9606 GN=RPS4X PE=2 SV=1;sp|P62701|RS4X_HUMAN Small ribosomal subunit protein eS4, X isoform OS=Hom</t>
  </si>
  <si>
    <t>GLEFLSVPSTYYK;TEDIITAIR</t>
  </si>
  <si>
    <t>919;2262</t>
  </si>
  <si>
    <t>919;2263</t>
  </si>
  <si>
    <t>5715;5716;5717;5718;13832;13833;13834;13835</t>
  </si>
  <si>
    <t>7400;7401;18222</t>
  </si>
  <si>
    <t>7401;18222</t>
  </si>
  <si>
    <t>B4DE30</t>
  </si>
  <si>
    <t>B4DE30;B7ZAR1;E9PCA1;Q9BU08;V9HW37;P48643;E7ENZ3;B4DDU6;B4DZT5;B4DXI1;B4DZY9;Q96GI1;B4DYC8;B4DX08</t>
  </si>
  <si>
    <t>B4DE30;B7ZAR1;E9PCA1;Q9BU08;V9HW37;P48643;E7ENZ3;B4DDU6;B4DZT5;B4DXI1</t>
  </si>
  <si>
    <t>3;3;3;3;3;3;2;2;2;2;1;1;1;1</t>
  </si>
  <si>
    <t>T-complex protein 1 subunit epsilon (CCT-epsilon)</t>
  </si>
  <si>
    <t>tr|B4DE30|B4DE30_HUMAN T-complex protein 1 subunit epsilon OS=Homo sapiens OX=9606 PE=2 SV=1;tr|B7ZAR1|B7ZAR1_HUMAN T-complex protein 1 subunit epsilon OS=Homo sapiens OX=9606 GN=CCT5 PE=1 SV=1;tr|E9PCA1|E9PCA1_HUMAN T-complex protein 1 subunit epsilon OS=</t>
  </si>
  <si>
    <t>NALQQENHIIDGVK</t>
  </si>
  <si>
    <t>11241;11242;11243</t>
  </si>
  <si>
    <t>14865;14866;14867</t>
  </si>
  <si>
    <t>P49327</t>
  </si>
  <si>
    <t>P49327;A0A0U1RQF0;Q6PJJ3</t>
  </si>
  <si>
    <t>P49327;A0A0U1RQF0</t>
  </si>
  <si>
    <t>21;21;5</t>
  </si>
  <si>
    <t>Fatty acid synthase (EC 2.3.1.85) (Type I fatty acid synthase) [Includes: [Acyl-carrier-protein] S-acetyltransferase (EC 2.3.1.38); [Acyl-carrier-protein] S-malonyltransferase (EC 2.3.1.39); 3-oxoacyl-[acyl-carrier-protein] synthase (EC 2.3.1.41); 3-oxoacyl-[acyl-carrier-protein] reductase (EC 1.1.1.100); 3-hydroxyacyl-[acyl-carrier-protein] dehydratase (EC 4.2.1.59); Enoyl-[acyl-carrier-protein] reductase (EC 1.3.1.39); Acyl-[acyl-carrier-protein] hydrolase (EC 3.1.2.14)]</t>
  </si>
  <si>
    <t>FASN FAS</t>
  </si>
  <si>
    <t>sp|P49327|FAS_HUMAN Fatty acid synthase OS=Homo sapiens OX=9606 GN=FASN PE=1 SV=3;tr|A0A0U1RQF0|A0A0U1RQF0_HUMAN Fatty acid synthase OS=Homo sapiens OX=9606 GN=FASN PE=1 SV=1</t>
  </si>
  <si>
    <t>INIMNEEKVNRVNK</t>
  </si>
  <si>
    <t>8323;8324;8325;8326;8327</t>
  </si>
  <si>
    <t>11275;11276</t>
  </si>
  <si>
    <t>P62277</t>
  </si>
  <si>
    <t>P62277;J3KMX5;E9PS50</t>
  </si>
  <si>
    <t>P62277;J3KMX5</t>
  </si>
  <si>
    <t>8;8;3</t>
  </si>
  <si>
    <t>Small ribosomal subunit protein uS15 (40S ribosomal protein S13)</t>
  </si>
  <si>
    <t>RPS13</t>
  </si>
  <si>
    <t>sp|P62277|RS13_HUMAN Small ribosomal subunit protein uS15 OS=Homo sapiens OX=9606 GN=RPS13 PE=1 SV=2;tr|J3KMX5|J3KMX5_HUMAN Small ribosomal subunit protein uS15 OS=Homo sapiens OX=9606 GN=RPS13 PE=1 SV=1</t>
  </si>
  <si>
    <t>GAPTTSLISVAVTK;VGNPWDPNVLYGPLHTK</t>
  </si>
  <si>
    <t>816;2548</t>
  </si>
  <si>
    <t>816;2549</t>
  </si>
  <si>
    <t>5086;5087;5088;5089;5090;15797;15798;15799;15800;15801</t>
  </si>
  <si>
    <t>6512;6513;21077;21078;21079</t>
  </si>
  <si>
    <t>6512;21079</t>
  </si>
  <si>
    <t>A0A384MTJ7</t>
  </si>
  <si>
    <t>A0A384MTJ7;P30837;B4DLJ0;A0A0U1RQK9</t>
  </si>
  <si>
    <t>A0A384MTJ7;P30837</t>
  </si>
  <si>
    <t>tr|A0A384MTJ7|A0A384MTJ7_HUMAN aldehyde dehydrogenase (NAD(+)) OS=Homo sapiens OX=9606 PE=2 SV=1;sp|P30837|AL1B1_HUMAN Aldehyde dehydrogenase X, mitochondrial OS=Homo sapiens OX=9606 GN=ALDH1B1 PE=1 SV=4</t>
  </si>
  <si>
    <t>ETSSDVALASHILTALR</t>
  </si>
  <si>
    <t>4416;4417;4418;4419</t>
  </si>
  <si>
    <t>5664;5665;5666</t>
  </si>
  <si>
    <t>B7Z532</t>
  </si>
  <si>
    <t>60 kDa heat shock protein, mitochondrial (EC 5.6.1.7) (60 kDa chaperonin) (Chaperonin 60) (Heat shock protein 60)</t>
  </si>
  <si>
    <t>tr|B7Z532|B7Z532_HUMAN 60 kDa heat shock protein, mitochondrial OS=Homo sapiens OX=9606 PE=2 SV=1</t>
  </si>
  <si>
    <t>LGCPGFTLPEVKPNPVEGGASK</t>
  </si>
  <si>
    <t>9691;9692;9693;9694;9695;9696</t>
  </si>
  <si>
    <t>12824;12825;12826;12827</t>
  </si>
  <si>
    <t>Q9BQE3</t>
  </si>
  <si>
    <t>Q9BQE3;F5H5D3;Q53GA7;P68363;B3KT06;B3KPS3;B7Z1K5;A8JZY9;F8VVB9;Q71U36;Q1ZYQ1;P0DPH7;P0DPH8;P68366;Q9NY65;C9J2C0;A0A7P0T945;Q8N532;Q7Z3M3;Q6PEY2;F8VQQ4;A0AAG2UW83;A0A7P0TA31;B4DDU2;F8VS66;F8VRZ4;B4DQK4;F8VX09;Q9UQM3;F8VWV9;C9JDS9;Q6QMJ5;C9JJQ8;B4DN58;C9JQ00;C9JEV8;C9JDL2;C9K0S6;F8VRK0;V9GZ17;Q9H853;A6NHL2;A0AAA9YHK8</t>
  </si>
  <si>
    <t>Q9BQE3;F5H5D3;Q53GA7;P68363;B3KT06;B3KPS3;B7Z1K5;A8JZY9;F8VVB9;Q71U36;Q1ZYQ1;P0DPH7;P0DPH8;P68366;Q9NY65;C9J2C0;A0A7P0T945;Q8N532;Q7Z3M3;Q6PEY2;F8VQQ4;A0AAG2UW83;A0A7P0TA31;B4DDU2</t>
  </si>
  <si>
    <t>13;13;13;13;13;13;12;12;11;11;9;9;9;9;8;8;8;8;8;7;7;7;7;7;6;6;6;5;5;5;5;3;3;3;3;3;3;3;2;1;1;1;1</t>
  </si>
  <si>
    <t>Tubulin alpha-1C chain (EC 3.6.5.-) (Alpha-tubulin 6) (Tubulin alpha-6 chain) [Cleaved into: Detyrosinated tubulin alpha-1C chain]</t>
  </si>
  <si>
    <t>TUBA1C TUBA6</t>
  </si>
  <si>
    <t>sp|Q9BQE3|TBA1C_HUMAN Tubulin alpha-1C chain OS=Homo sapiens OX=9606 GN=TUBA1C PE=1 SV=1;tr|F5H5D3|F5H5D3_HUMAN Tubulin alpha chain OS=Homo sapiens OX=9606 GN=TUBA1C PE=1 SV=1;tr|Q53GA7|Q53GA7_HUMAN Tubulin alpha chain (Fragment) OS=Homo sapiens OX=9606 PE</t>
  </si>
  <si>
    <t>IGPILDNSTLQSEVKPILEK</t>
  </si>
  <si>
    <t>7627;7628;7629;7630;7631;7632</t>
  </si>
  <si>
    <t>10245;10246;10247;10248</t>
  </si>
  <si>
    <t>A0A384N6A4</t>
  </si>
  <si>
    <t>A0A384N6A4;P61604;Q9UNM1;B8ZZL8;B8ZZ54;S4R3N1</t>
  </si>
  <si>
    <t>A0A384N6A4;P61604;Q9UNM1;B8ZZL8;B8ZZ54</t>
  </si>
  <si>
    <t>14;14;12;10;7;6</t>
  </si>
  <si>
    <t>10 kDa heat shock protein, mitochondrial (10 kDa chaperonin) (Chaperonin 10)</t>
  </si>
  <si>
    <t>tr|A0A384N6A4|A0A384N6A4_HUMAN 10 kDa heat shock protein, mitochondrial OS=Homo sapiens OX=9606 PE=2 SV=1;sp|P61604|CH10_HUMAN 10 kDa heat shock protein, mitochondrial OS=Homo sapiens OX=9606 GN=HSPE1 PE=1 SV=2;tr|Q9UNM1|Q9UNM1_HUMAN 10 kDa heat shock prot</t>
  </si>
  <si>
    <t>GAVEALAAALAHISGATSVDQR</t>
  </si>
  <si>
    <t>5120;5121;5122;5123;5124;5125;5126;5127</t>
  </si>
  <si>
    <t>6551;6552</t>
  </si>
  <si>
    <t>P05387</t>
  </si>
  <si>
    <t>P05387;H0YDD8</t>
  </si>
  <si>
    <t>9;3</t>
  </si>
  <si>
    <t>Large ribosomal subunit protein P2 (60S acidic ribosomal protein P2) (Renal carcinoma antigen NY-REN-44)</t>
  </si>
  <si>
    <t>RPLP2 D11S2243E RPP2</t>
  </si>
  <si>
    <t>sp|P05387|RLA2_HUMAN Large ribosomal subunit protein P2 OS=Homo sapiens OX=9606 GN=RPLP2 PE=1 SV=1</t>
  </si>
  <si>
    <t>HFCPNVPIILVGNKK</t>
  </si>
  <si>
    <t>6555;6556;6557;6558</t>
  </si>
  <si>
    <t>8508;8509;8510;8511</t>
  </si>
  <si>
    <t>A0A1B0GUW6</t>
  </si>
  <si>
    <t>Uncharacterized protein SPEM3</t>
  </si>
  <si>
    <t>SPEM3</t>
  </si>
  <si>
    <t>sp|A0A1B0GUW6|SPEM3_HUMAN Uncharacterized protein SPEM3 OS=Homo sapiens OX=9606 GN=SPEM3 PE=1 SV=1</t>
  </si>
  <si>
    <t>TGAFSIPVIQIVYETLKDQQEGK;TGAFSIPVIQIVYETLKDQQEGKK</t>
  </si>
  <si>
    <t>2289;2290</t>
  </si>
  <si>
    <t>2290;2291</t>
  </si>
  <si>
    <t>14024;14025;14026;14027;14028;14029;14030;14031</t>
  </si>
  <si>
    <t>18494;18495</t>
  </si>
  <si>
    <t>A0A0S2Z4H2</t>
  </si>
  <si>
    <t>A0A0S2Z4H2;P23297;Q5T7Y6;Q5T7Y5;Q5T7Y4</t>
  </si>
  <si>
    <t>A0A0S2Z4H2;P23297;Q5T7Y6</t>
  </si>
  <si>
    <t>3;3;2;1;1</t>
  </si>
  <si>
    <t>S100A1</t>
  </si>
  <si>
    <t xml:space="preserve">tr|A0A0S2Z4H2|A0A0S2Z4H2_HUMAN Protein S100 (Fragment) OS=Homo sapiens OX=9606 GN=S100A1 PE=2 SV=1;sp|P23297|S10A1_HUMAN Protein S100-A1 OS=Homo sapiens OX=9606 GN=S100A1 PE=1 SV=2;tr|Q5T7Y6|Q5T7Y6_HUMAN Protein S100 OS=Homo sapiens OX=9606 GN=S100A1 PE=1 </t>
  </si>
  <si>
    <t>HLGATIK;SLGLSRSPVVSEQTAKGPIAAGTSDHFTK</t>
  </si>
  <si>
    <t>1081;2152</t>
  </si>
  <si>
    <t>6781;6782;6783;6784;6785;13183;13184;13185;13186</t>
  </si>
  <si>
    <t>8997;8998;8999;9000;9001;9002;17256</t>
  </si>
  <si>
    <t>8999;17256</t>
  </si>
  <si>
    <t>Q53HV2</t>
  </si>
  <si>
    <t>Q53HV2;Q99832;Q6IBT3;F8WAM2;B7Z7I4;F8WBP8;B7Z1C9</t>
  </si>
  <si>
    <t>Q53HV2;Q99832;Q6IBT3;F8WAM2;B7Z7I4</t>
  </si>
  <si>
    <t>4;4;3;2;2;1;1</t>
  </si>
  <si>
    <t>T-complex protein 1 subunit eta (TCP-1-eta) (CCT-eta)</t>
  </si>
  <si>
    <t>tr|Q53HV2|Q53HV2_HUMAN T-complex protein 1 subunit eta (Fragment) OS=Homo sapiens OX=9606 PE=2 SV=1;sp|Q99832|TCPH_HUMAN T-complex protein 1 subunit eta OS=Homo sapiens OX=9606 GN=CCT7 PE=1 SV=2;tr|Q6IBT3|Q6IBT3_HUMAN T-complex protein 1 subunit eta OS=Hom</t>
  </si>
  <si>
    <t>GVETIANDVVSLATK</t>
  </si>
  <si>
    <t>6239;6240;6241</t>
  </si>
  <si>
    <t>Q0QER2</t>
  </si>
  <si>
    <t>Q0QER2;V9HW78;A0A024R3Y6;O75874;Q6FI37;B2R5M8;Q6FIA4;C9J4N6;B4DXS4;C9JLU6;A0A0A0U6N4;C9JJE5</t>
  </si>
  <si>
    <t>Q0QER2;V9HW78;A0A024R3Y6;O75874;Q6FI37;B2R5M8;Q6FIA4;C9J4N6</t>
  </si>
  <si>
    <t>16;16;16;16;15;15;14;9;6;4;3;2</t>
  </si>
  <si>
    <t>IDH1</t>
  </si>
  <si>
    <t>tr|Q0QER2|Q0QER2_HUMAN isocitrate dehydrogenase (NADP(+)) (Fragment) OS=Homo sapiens OX=9606 GN=IDH1 PE=2 SV=1;tr|V9HW78|V9HW78_HUMAN Isocitrate dehydrogenase [NADP] OS=Homo sapiens OX=9606 GN=HEL-216 PE=2 SV=1;tr|A0A024R3Y6|A0A024R3Y6_HUMAN Isocitrate deh</t>
  </si>
  <si>
    <t>AVELLRK;NLADCLR</t>
  </si>
  <si>
    <t>267;1863</t>
  </si>
  <si>
    <t>1681;1682;1683;1684;1685;1686;1687;1688;1689;1690;1691;1692;1693;11581;11582</t>
  </si>
  <si>
    <t>2276;2277;2278;2279;2280;2281;2282;2283;2284;2285;15247</t>
  </si>
  <si>
    <t>2278;15247</t>
  </si>
  <si>
    <t>F8VY02</t>
  </si>
  <si>
    <t>F8VY02;V9HW71;P30040</t>
  </si>
  <si>
    <t>Endoplasmic reticulum resident protein 29</t>
  </si>
  <si>
    <t>ERP29</t>
  </si>
  <si>
    <t>tr|F8VY02|F8VY02_HUMAN Endoplasmic reticulum resident protein 29 OS=Homo sapiens OX=9606 GN=ERP29 PE=1 SV=1;tr|V9HW71|V9HW71_HUMAN Endoplasmic reticulum resident protein 29 OS=Homo sapiens OX=9606 GN=HEL-S-107 PE=2 SV=1;sp|P30040|ERP29_HUMAN Endoplasmic re</t>
  </si>
  <si>
    <t>SITNTTVCTK</t>
  </si>
  <si>
    <t>Q96KP4</t>
  </si>
  <si>
    <t>Q96KP4;B4DV28;B4DPF1;Q9NW02;Q9NUV1;A0A087WYZ1;Q9H7K8;J3QKT2;J3KRD5;J3QQN6;J3QL02;J3QRD0;J3QKQ0;A0A087WVS2;J3QLU1;J3QR27;J3KSV5</t>
  </si>
  <si>
    <t>Q96KP4;B4DV28;B4DPF1;Q9NW02;Q9NUV1</t>
  </si>
  <si>
    <t>5;5;4;4;3;1;1;1;1;1;1;1;1;1;1;1;1</t>
  </si>
  <si>
    <t>Cytosolic non-specific dipeptidase (EC 3.4.13.18) (CNDP dipeptidase 2) (Glutamate carboxypeptidase-like protein 1) (Peptidase A) (Threonyl dipeptidase)</t>
  </si>
  <si>
    <t>CNDP2 CN2 CPGL HEL-S-13 PEPA</t>
  </si>
  <si>
    <t>sp|Q96KP4|CNDP2_HUMAN Cytosolic non-specific dipeptidase OS=Homo sapiens OX=9606 GN=CNDP2 PE=1 SV=2;tr|B4DV28|B4DV28_HUMAN Cytosolic non-specific dipeptidase OS=Homo sapiens OX=9606 PE=2 SV=1;tr|B4DPF1|B4DPF1_HUMAN Cytosolic non-specific dipeptidase OS=Hom</t>
  </si>
  <si>
    <t>STQAPLIIRPDSGNPLDTVLK</t>
  </si>
  <si>
    <t>13495;13496;13497</t>
  </si>
  <si>
    <t>B2RCX0</t>
  </si>
  <si>
    <t>B2RCX0;A0A0C4DFV9;A0A8I5KS71;A0A8J8YYJ1;Q5VXV3;Q01105;P0DME0</t>
  </si>
  <si>
    <t>7;7;6;6;6;6;4</t>
  </si>
  <si>
    <t>cDNA, FLJ96345, Homo sapiens SET translocation (myeloid leukemia-associated) (SET),mRNA</t>
  </si>
  <si>
    <t>tr|B2RCX0|B2RCX0_HUMAN cDNA, FLJ96345, Homo sapiens SET translocation (myeloid leukemia-associated) (SET),mRNA OS=Homo sapiens OX=9606 PE=2 SV=1;tr|A0A0C4DFV9|A0A0C4DFV9_HUMAN SET nuclear proto-oncogene OS=Homo sapiens OX=9606 GN=SET PE=1 SV=2;tr|A0A8I5KS7</t>
  </si>
  <si>
    <t>EQSILELGSLLAK</t>
  </si>
  <si>
    <t>4261;4262;4263;4264;4265</t>
  </si>
  <si>
    <t>5522;5523</t>
  </si>
  <si>
    <t>P15311</t>
  </si>
  <si>
    <t>P15311;B7Z5V2;B2R6J2;Q6NUR7;V9HW42;B7Z437;Q9UJZ6;Q9UK20;A0A2R8Y5S7;P35241;P26038;J7M2B1;B0YJ88;V9HWC0;A0A8V8TKR9;Q9UJZ2;Q9UJZ7;B7Z2S7;A0A2R8Y7M3;Q05CU6;Q6PKD3;Q6PJT4;B7Z9R6;Q9UJU1</t>
  </si>
  <si>
    <t>2;2;2;2;2;2;1;1;1;1;1;1;1;1;1;1;1;1;1;1;1;1;1;1</t>
  </si>
  <si>
    <t>Ezrin (Cytovillin) (Villin-2) (p81)</t>
  </si>
  <si>
    <t>EZR VIL2</t>
  </si>
  <si>
    <t>sp|P15311|EZRI_HUMAN Ezrin OS=Homo sapiens OX=9606 GN=EZR PE=1 SV=4;tr|B7Z5V2|B7Z5V2_HUMAN cDNA FLJ54141, highly similar to Ezrin OS=Homo sapiens OX=9606 PE=2 SV=1;tr|B2R6J2|B2R6J2_HUMAN cDNA, FLJ92973, highly similar to Homo sapiens villin 2 (ezrin) (VIL2</t>
  </si>
  <si>
    <t>IRVSWYLDGNEITAIQKHGISFIDGLATFQISGAR;SAATSLEK;TANSIFLTWDPPK;VKAENIVGLGLPDTTIPIECQEKLVPPSVELDVK</t>
  </si>
  <si>
    <t>1336;2047;2242;2594</t>
  </si>
  <si>
    <t>1336;2047;2243;2595</t>
  </si>
  <si>
    <t>8433;8434;12664;13714;16060</t>
  </si>
  <si>
    <t>11395;16616;18005;21494</t>
  </si>
  <si>
    <t>B7Z752</t>
  </si>
  <si>
    <t>B7Z752;B2RBR9;Q14974</t>
  </si>
  <si>
    <t>Importin subunit beta-1 (Karyopherin subunit beta-1) (Nuclear factor p97) (Pore targeting complex 97 kDa subunit)</t>
  </si>
  <si>
    <t>tr|B7Z752|B7Z752_HUMAN Importin subunit beta-1 OS=Homo sapiens OX=9606 PE=2 SV=1;tr|B2RBR9|B2RBR9_HUMAN Importin subunit beta-1 OS=Homo sapiens OX=9606 PE=2 SV=1;sp|Q14974|IMB1_HUMAN Importin subunit beta-1 OS=Homo sapiens OX=9606 GN=KPNB1 PE=1 SV=2</t>
  </si>
  <si>
    <t>TFIIGELHPDDRPK</t>
  </si>
  <si>
    <t>13928;13929;13930;13931;13932;13933;13934</t>
  </si>
  <si>
    <t>18337;18338;18339;18340</t>
  </si>
  <si>
    <t>Q53G71</t>
  </si>
  <si>
    <t>Q53G71;V9HW88;P27797;K7EL50;K7EJB9;A0A7P0T861;B4DHR1;B4E2Y9;A0A0F7WAP3;A0A142IK94;A0A0F7W2W6;A0A142IKA1;A0A142IKA2</t>
  </si>
  <si>
    <t>Q53G71;V9HW88;P27797;K7EL50;K7EJB9;A0A7P0T861;B4DHR1;B4E2Y9</t>
  </si>
  <si>
    <t>15;15;15;14;12;12;10;10;2;2;1;1;1</t>
  </si>
  <si>
    <t>Calreticulin</t>
  </si>
  <si>
    <t>tr|Q53G71|Q53G71_HUMAN Calreticulin (Fragment) OS=Homo sapiens OX=9606 PE=2 SV=1;tr|V9HW88|V9HW88_HUMAN Calreticulin OS=Homo sapiens OX=9606 GN=HEL-S-99n PE=2 SV=1;sp|P27797|CALR_HUMAN Calreticulin OS=Homo sapiens OX=9606 GN=CALR PE=1 SV=1;tr|K7EL50|K7EL50</t>
  </si>
  <si>
    <t>VQQQEDEITVLK</t>
  </si>
  <si>
    <t>16648;16649;16650;16651</t>
  </si>
  <si>
    <t>22374;22375</t>
  </si>
  <si>
    <t>B4DI38</t>
  </si>
  <si>
    <t>B4DI38;D3DPU2;B2RDY9;B4DNY3;B4DNW7;Q01518;Q5T0R7;Q5T0R6;Q5T0R5;Q5T0R4;Q5T0R3;Q5T0R2;Q5T0R1;B4DUZ8;B4DNA3;Q5T0R9</t>
  </si>
  <si>
    <t>B4DI38;D3DPU2;B2RDY9;B4DNY3;B4DNW7;Q01518;Q5T0R7;Q5T0R6;Q5T0R5;Q5T0R4;Q5T0R3;Q5T0R2;Q5T0R1;B4DUZ8;B4DNA3</t>
  </si>
  <si>
    <t>4;4;4;3;3;3;2;2;2;2;2;2;2;2;2;1</t>
  </si>
  <si>
    <t>Adenylyl cyclase-associated protein 1</t>
  </si>
  <si>
    <t>tr|B4DI38|B4DI38_HUMAN Adenylyl cyclase-associated protein 1 OS=Homo sapiens OX=9606 PE=2 SV=1;tr|D3DPU2|D3DPU2_HUMAN Adenylyl cyclase-associated protein OS=Homo sapiens OX=9606 GN=CAP1 PE=2 SV=1;tr|B2RDY9|B2RDY9_HUMAN Adenylyl cyclase-associated protein O</t>
  </si>
  <si>
    <t>ATENDIYNFFSPLNPVR;EEIVQFFSGLEIVPNGITLPVDPEGK;GLPWSCSVEDVQNFLSDCTIHDGAAGVHFIYTR;VHIEIGPDGR</t>
  </si>
  <si>
    <t>245;543;940;2561</t>
  </si>
  <si>
    <t>False;True;True;False</t>
  </si>
  <si>
    <t>245;543;940;2562</t>
  </si>
  <si>
    <t>1501;1502;1503;1504;3367;3368;5851;5852;5853;5854;5855;5856;15851;15852;15853</t>
  </si>
  <si>
    <t>2006;2007;2008;2009;4384;7554;21154</t>
  </si>
  <si>
    <t>2009;4384;7554;21154</t>
  </si>
  <si>
    <t>I3L1I0</t>
  </si>
  <si>
    <t>I3L1I0;B3KV49;B4DX01;B7Z403;A8K8F0;Q9Y3E8;Q9HC38</t>
  </si>
  <si>
    <t>Glyoxalase domain containing 4</t>
  </si>
  <si>
    <t>GLOD4</t>
  </si>
  <si>
    <t>tr|I3L1I0|I3L1I0_HUMAN Glyoxalase domain containing 4 (Fragment) OS=Homo sapiens OX=9606 GN=GLOD4 PE=1 SV=1;tr|B3KV49|B3KV49_HUMAN cDNA FLJ16128 fis, clone BRACE2038269, moderately similar to Bombyx mori cytosolic juvenile hormone binding protein 36 kDa su</t>
  </si>
  <si>
    <t>HILGFDTGDAVLNEAAQILR</t>
  </si>
  <si>
    <t>B5MDF5</t>
  </si>
  <si>
    <t>B5MDF5;P62826;J3KQE5;F5H018;H0YFC6;B4DV51;Q96QB7;Q0EFC9;A0A087X0W0</t>
  </si>
  <si>
    <t>B5MDF5;P62826;J3KQE5;F5H018;H0YFC6</t>
  </si>
  <si>
    <t>8;8;7;6;4;3;2;2;1</t>
  </si>
  <si>
    <t>GTP-binding nuclear protein Ran</t>
  </si>
  <si>
    <t>RAN hCG_1744585</t>
  </si>
  <si>
    <t>tr|B5MDF5|B5MDF5_HUMAN GTP-binding nuclear protein Ran OS=Homo sapiens OX=9606 GN=RAN PE=1 SV=1;sp|P62826|RAN_HUMAN GTP-binding nuclear protein Ran OS=Homo sapiens OX=9606 GN=RAN PE=1 SV=3;tr|J3KQE5|J3KQE5_HUMAN GTP-binding nuclear protein Ran (Fragment) O</t>
  </si>
  <si>
    <t>ILTPLVSLDTPGK</t>
  </si>
  <si>
    <t>8235;8236;8237;8238;8239;8240</t>
  </si>
  <si>
    <t>11163;11164;11165</t>
  </si>
  <si>
    <t>K9JA46</t>
  </si>
  <si>
    <t>K9JA46;P07900;Q2VPJ6;Q8TBA7;Q86U12;O75322;Q96HX7;G3V2J8;B4DTA5;Q86SX1;Q14568</t>
  </si>
  <si>
    <t>K9JA46;P07900;Q2VPJ6;Q8TBA7;Q86U12;O75322;Q96HX7</t>
  </si>
  <si>
    <t>9;9;7;6;4;6;6;3;3;3;1</t>
  </si>
  <si>
    <t>Epididymis luminal secretory protein 52 (Epididymis secretory sperm binding protein Li 65p)</t>
  </si>
  <si>
    <t>EL52 HEL-S-65p</t>
  </si>
  <si>
    <t xml:space="preserve">tr|K9JA46|K9JA46_HUMAN Epididymis luminal secretory protein 52 OS=Homo sapiens OX=9606 GN=EL52 PE=2 SV=1;sp|P07900|HS90A_HUMAN Heat shock protein HSP 90-alpha OS=Homo sapiens OX=9606 GN=HSP90AA1 PE=1 SV=5;tr|Q2VPJ6|Q2VPJ6_HUMAN HSP90AA1 protein (Fragment) </t>
  </si>
  <si>
    <t>ETDLQELFRPFGSISR</t>
  </si>
  <si>
    <t>4382;4383;4384</t>
  </si>
  <si>
    <t>A0A5F9ZHV5</t>
  </si>
  <si>
    <t>A0A5F9ZHV5;Q7RTP6</t>
  </si>
  <si>
    <t>F-actin monooxygenase (EC 1.14.13.225)</t>
  </si>
  <si>
    <t>MICAL3</t>
  </si>
  <si>
    <t>tr|A0A5F9ZHV5|A0A5F9ZHV5_HUMAN F-actin monooxygenase OS=Homo sapiens OX=9606 GN=MICAL3 PE=1 SV=1;sp|Q7RTP6|MICA3_HUMAN [F-actin]-monooxygenase MICAL3 OS=Homo sapiens OX=9606 GN=MICAL3 PE=1 SV=2</t>
  </si>
  <si>
    <t>AVELEHETFRNAK</t>
  </si>
  <si>
    <t>1674;1675;1676;1677;1678;1679;1680</t>
  </si>
  <si>
    <t>2271;2272;2273;2274;2275</t>
  </si>
  <si>
    <t>P56537</t>
  </si>
  <si>
    <t>P56537;B7ZBH1;A0A0U1RQV5</t>
  </si>
  <si>
    <t>3;1;1</t>
  </si>
  <si>
    <t>Eukaryotic translation initiation factor 6 (eIF-6) (B(2)GCN homolog) (B4 integrin interactor) (CAB) (p27(BBP))</t>
  </si>
  <si>
    <t>EIF6 EIF3A ITGB4BP OK/SW-cl.27</t>
  </si>
  <si>
    <t>sp|P56537|IF6_HUMAN Eukaryotic translation initiation factor 6 OS=Homo sapiens OX=9606 GN=EIF6 PE=1 SV=1</t>
  </si>
  <si>
    <t>SLGNVIDPLDVIYGISLQGLHNQLLNSNLDPSEVEK</t>
  </si>
  <si>
    <t>P00367</t>
  </si>
  <si>
    <t>P00367;E9KL48;B4DMF5;B4DMG8;Q53GW3;A0A804HJD7;B3KT18;A0A804HKE0;P49448;A0A140VK14;Q59FQ4;Q14400;A0A804HJZ0;Q9BSD0;A0A804HHS2;A0A804HHU3;A0A804HIA0;A0A804HLC0;Q9UQV0</t>
  </si>
  <si>
    <t>P00367;E9KL48;B4DMF5;B4DMG8;Q53GW3;A0A804HJD7;B3KT18;A0A804HKE0;P49448;A0A140VK14</t>
  </si>
  <si>
    <t>15;15;15;15;14;14;12;11;9;9;7;5;5;4;3;2;1;1;1</t>
  </si>
  <si>
    <t>Glutamate dehydrogenase 1, mitochondrial (GDH 1) (EC 1.4.1.3)</t>
  </si>
  <si>
    <t>GLUD1 GLUD</t>
  </si>
  <si>
    <t>sp|P00367|DHE3_HUMAN Glutamate dehydrogenase 1, mitochondrial OS=Homo sapiens OX=9606 GN=GLUD1 PE=1 SV=2;tr|E9KL48|E9KL48_HUMAN Glutamate dehydrogenase 1, mitochondrial OS=Homo sapiens OX=9606 GN=GLUD1 PE=2 SV=1;tr|B4DMF5|B4DMF5_HUMAN Glutamate dehydrogena</t>
  </si>
  <si>
    <t>EATADDLIKVVEELTR</t>
  </si>
  <si>
    <t>3137;3138;3139;3140</t>
  </si>
  <si>
    <t>4159;4160;4161</t>
  </si>
  <si>
    <t>A0A7I2V3W8</t>
  </si>
  <si>
    <t>A0A7I2V3W8;P55786;B7Z899;E9PLK3;A0A7I2V389;B7Z4B2;B3KU93;B7Z1H4;A0A8V8TQ95;B3KTP2;A6NEC2;E9PPZ2;B7Z1V9;H0YDG0;A0A7I2V5D4;B7Z6T6;A0A7I2V604;E9PP11;E9PPD4;B4DGH6;E9PJY4</t>
  </si>
  <si>
    <t>A0A7I2V3W8;P55786;B7Z899;E9PLK3;A0A7I2V389;B7Z4B2;B3KU93;B7Z1H4;A0A8V8TQ95;B3KTP2;A6NEC2;E9PPZ2;B7Z1V9;H0YDG0</t>
  </si>
  <si>
    <t>4;4;4;4;4;4;4;3;2;2;2;2;2;2;1;1;1;1;1;1;1</t>
  </si>
  <si>
    <t>Aminopeptidase (EC 3.4.11.-)</t>
  </si>
  <si>
    <t>NPEPPS</t>
  </si>
  <si>
    <t xml:space="preserve">tr|A0A7I2V3W8|A0A7I2V3W8_HUMAN Aminopeptidase OS=Homo sapiens OX=9606 GN=NPEPPS PE=1 SV=1;sp|P55786|PSA_HUMAN Puromycin-sensitive aminopeptidase OS=Homo sapiens OX=9606 GN=NPEPPS PE=1 SV=2;tr|B7Z899|B7Z899_HUMAN Aminopeptidase OS=Homo sapiens OX=9606 PE=2 </t>
  </si>
  <si>
    <t>EQVPGFTPR;GVPTGFILPIR</t>
  </si>
  <si>
    <t>673;1021</t>
  </si>
  <si>
    <t>4274;4275;4276;4277;6328;6329;6330;6331;6332;6333</t>
  </si>
  <si>
    <t>5535;8208;8209</t>
  </si>
  <si>
    <t>5535;8209</t>
  </si>
  <si>
    <t>B4DEK5</t>
  </si>
  <si>
    <t>B4DEK5;Q53FJ5;B4DRB7;Q59EN5;P07602</t>
  </si>
  <si>
    <t>Prosaposin (Proactivator polypeptide)</t>
  </si>
  <si>
    <t>tr|B4DEK5|B4DEK5_HUMAN Prosaposin OS=Homo sapiens OX=9606 PE=2 SV=1;tr|Q53FJ5|Q53FJ5_HUMAN Prosaposin (Fragment) OS=Homo sapiens OX=9606 PE=2 SV=1;tr|B4DRB7|B4DRB7_HUMAN Prosaposin OS=Homo sapiens OX=9606 PE=2 SV=1;tr|Q59EN5|Q59EN5_HUMAN Prosaposin (Fragme</t>
  </si>
  <si>
    <t>ELLDEKGPEVLQDSLDR;MVVSAGHWSSEKAEMNILEINETLRPQLPENK</t>
  </si>
  <si>
    <t>640;1805</t>
  </si>
  <si>
    <t>4058;4059;4060;4061;4062;4063;11213</t>
  </si>
  <si>
    <t>5279;5280;5281;14816</t>
  </si>
  <si>
    <t>5279;14816</t>
  </si>
  <si>
    <t>A0A087X2I4</t>
  </si>
  <si>
    <t>A0A087X2I4;Q6IAT9;P28072</t>
  </si>
  <si>
    <t>PSMB6</t>
  </si>
  <si>
    <t xml:space="preserve">tr|A0A087X2I4|A0A087X2I4_HUMAN Proteasome subunit beta OS=Homo sapiens OX=9606 GN=PSMB6 PE=1 SV=1;tr|Q6IAT9|Q6IAT9_HUMAN Proteasome subunit beta OS=Homo sapiens OX=9606 GN=PSMB6 PE=2 SV=1;sp|P28072|PSB6_HUMAN Proteasome subunit beta type-6 OS=Homo sapiens </t>
  </si>
  <si>
    <t>LDGLVETPTGYIESLPR</t>
  </si>
  <si>
    <t>9461;9462;9463</t>
  </si>
  <si>
    <t>12614;12615</t>
  </si>
  <si>
    <t>Q8TBK5</t>
  </si>
  <si>
    <t>Q8TBK5;Q8N5Z7;B2R4K7;Q9HBB3;Q02878;B4DRX3;F8VZ45;U3KQR5;F8VZA3;F8VWR1;F8VU16;F8VR69</t>
  </si>
  <si>
    <t>Q8TBK5;Q8N5Z7;B2R4K7;Q9HBB3;Q02878;B4DRX3</t>
  </si>
  <si>
    <t>7;7;7;7;7;6;3;3;2;2;2;1</t>
  </si>
  <si>
    <t>60S ribosomal protein L6</t>
  </si>
  <si>
    <t>RPL6</t>
  </si>
  <si>
    <t>tr|Q8TBK5|Q8TBK5_HUMAN 60S ribosomal protein L6 OS=Homo sapiens OX=9606 GN=RPL6 PE=2 SV=1;tr|Q8N5Z7|Q8N5Z7_HUMAN 60S ribosomal protein L6 OS=Homo sapiens OX=9606 GN=RPL6 PE=2 SV=1;tr|B2R4K7|B2R4K7_HUMAN 60S ribosomal protein L6 OS=Homo sapiens OX=9606 PE=2</t>
  </si>
  <si>
    <t>ALEENNNFSK;DLSLEEIQKK</t>
  </si>
  <si>
    <t>161;432</t>
  </si>
  <si>
    <t>True;False</t>
  </si>
  <si>
    <t>967;968;969;970;971;972;2678;2679;2680;2681;2682;2683</t>
  </si>
  <si>
    <t>1329;1330;1331;1332;1333;3500;3501;3502</t>
  </si>
  <si>
    <t>1331;3502</t>
  </si>
  <si>
    <t>P06748</t>
  </si>
  <si>
    <t>P06748;A4ZU86;A0A0S2Z491;A0A7I2V5S2;A0A7I2YQC0;A0A140VJQ2;A0A0S2Z4G7;A0A7I2V2X9;A0A7I2V3U2;A0A7I2V433;Q9BTI9;E5RI98;A0A7I2V579;A0A7I2V4G8;A0A7I2V3G5;A0A7I2V5J8;V9HVU7;E5RGW4</t>
  </si>
  <si>
    <t>P06748;A4ZU86;A0A0S2Z491;A0A7I2V5S2;A0A7I2YQC0;A0A140VJQ2;A0A0S2Z4G7;A0A7I2V2X9;A0A7I2V3U2;A0A7I2V433;Q9BTI9;E5RI98;A0A7I2V579;A0A7I2V4G8;A0A7I2V3G5</t>
  </si>
  <si>
    <t>10;10;10;9;9;9;8;7;7;6;6;6;5;5;5;4;3;2</t>
  </si>
  <si>
    <t>Nucleophosmin (NPM) (Nucleolar phosphoprotein B23) (Nucleolar protein NO38) (Numatrin)</t>
  </si>
  <si>
    <t>NPM1 NPM</t>
  </si>
  <si>
    <t>sp|P06748|NPM_HUMAN Nucleophosmin OS=Homo sapiens OX=9606 GN=NPM1 PE=1 SV=2;tr|A4ZU86|A4ZU86_HUMAN Nucleophosmin OS=Homo sapiens OX=9606 GN=NPM1 PE=2 SV=1;tr|A0A0S2Z491|A0A0S2Z491_HUMAN Nucleophosmin (Fragment) OS=Homo sapiens OX=9606 GN=NPM1 PE=2 SV=1;tr|</t>
  </si>
  <si>
    <t>ESDVPLKTEEFEVTK</t>
  </si>
  <si>
    <t>4293;4294;4295;4296;4297;4298;4299;4300;4301</t>
  </si>
  <si>
    <t>5545;5546;5547;5548</t>
  </si>
  <si>
    <t>P13010</t>
  </si>
  <si>
    <t>P13010;Q53T09;C9JZ81;Q53TC2</t>
  </si>
  <si>
    <t>P13010;Q53T09</t>
  </si>
  <si>
    <t>8;7;1;1</t>
  </si>
  <si>
    <t>DNA repair protein Ku80 (EC 4.2.99.18) (EC 5.6.2.4) (86 kDa subunit of Ku antigen) (ATP-dependent DNA helicase 2 subunit 2) (ATP-dependent DNA helicase II 80 kDa subunit) (CTC box-binding factor 85 kDa subunit) (CTC85) (CTCBF) (DNA repair protein XRCC5) (Ku80) (Ku86) (Lupus Ku autoantigen protein p86) (Nuclear factor IV) (Thyroid-lupus autoantigen) (TLAA) (X-ray repair complementing defective repair in Chinese hamster cells 5 (double-strand-break rejoining)) (X-ray repair cross-complementing protein 5)</t>
  </si>
  <si>
    <t>XRCC5 G22P2</t>
  </si>
  <si>
    <t>sp|P13010|XRCC5_HUMAN X-ray repair cross-complementing protein 5 OS=Homo sapiens OX=9606 GN=XRCC5 PE=1 SV=3;tr|Q53T09|Q53T09_HUMAN X-ray repair cross-complementing protein 5 (Fragment) OS=Homo sapiens OX=9606 GN=XRCC5 PE=3 SV=1</t>
  </si>
  <si>
    <t>AESTFLFLVGQDDHNWK;GLAPEQPVTLR</t>
  </si>
  <si>
    <t>79;912</t>
  </si>
  <si>
    <t>488;5673;5674;5675;5676;5677</t>
  </si>
  <si>
    <t>668;7352</t>
  </si>
  <si>
    <t>A0A8V8TL50</t>
  </si>
  <si>
    <t>A0A8V8TL50;V9GYY3;F5H2F4;B7Z809;P11586;A0A8C8UXK2;A0A8V8TL46;A0A8V8TKR5;A0A494C1T2;V9GZ78;A0A8V8TMA4;A0A8V8TKT4</t>
  </si>
  <si>
    <t>2;2;2;2;2;1;1;1;1;1;1;1</t>
  </si>
  <si>
    <t>C-1-tetrahydrofolate synthase, cytoplasmic (EC 1.5.1.5) (EC 3.5.4.9) (EC 6.3.4.3)</t>
  </si>
  <si>
    <t>MTHFD1</t>
  </si>
  <si>
    <t>tr|A0A8V8TL50|A0A8V8TL50_HUMAN C-1-tetrahydrofolate synthase, cytoplasmic OS=Homo sapiens OX=9606 GN=MTHFD1 PE=1 SV=1;tr|V9GYY3|V9GYY3_HUMAN C-1-tetrahydrofolate synthase, cytoplasmic OS=Homo sapiens OX=9606 GN=MTHFD1 PE=1 SV=2;tr|F5H2F4|F5H2F4_HUMAN C-1-t</t>
  </si>
  <si>
    <t>AELGIPLEEVPPEEINYLTR</t>
  </si>
  <si>
    <t>438;439</t>
  </si>
  <si>
    <t>Q5T7N0</t>
  </si>
  <si>
    <t>Q5T7N0;A0A2R8Y6J3;B3KTM6;A2RUM7;Q59GX9;P46777;Q9BUV4;A0A2R8Y4A2</t>
  </si>
  <si>
    <t>Q5T7N0;A0A2R8Y6J3;B3KTM6;A2RUM7;Q59GX9;P46777</t>
  </si>
  <si>
    <t>4;4;4;4;4;4;1;1</t>
  </si>
  <si>
    <t>Large ribosomal subunit protein uL18 (60S ribosomal protein L5)</t>
  </si>
  <si>
    <t>RPL5</t>
  </si>
  <si>
    <t>tr|Q5T7N0|Q5T7N0_HUMAN Large ribosomal subunit protein uL18 (Fragment) OS=Homo sapiens OX=9606 GN=RPL5 PE=1 SV=2;tr|A0A2R8Y6J3|A0A2R8Y6J3_HUMAN Large ribosomal subunit protein uL18 (Fragment) OS=Homo sapiens OX=9606 GN=RPL5 PE=1 SV=1;tr|B3KTM6|B3KTM6_HUMAN</t>
  </si>
  <si>
    <t>SAVLLVDETATTPIFANRR</t>
  </si>
  <si>
    <t>12706;12707;12708;12709</t>
  </si>
  <si>
    <t>16654;16655</t>
  </si>
  <si>
    <t>F2Z388</t>
  </si>
  <si>
    <t>F2Z388;P42766</t>
  </si>
  <si>
    <t>Large ribosomal subunit protein uL29 (60S ribosomal protein L35)</t>
  </si>
  <si>
    <t>RPL35</t>
  </si>
  <si>
    <t>tr|F2Z388|F2Z388_HUMAN Large ribosomal subunit protein uL29 OS=Homo sapiens OX=9606 GN=RPL35 PE=1 SV=1;sp|P42766|RL35_HUMAN Large ribosomal subunit protein uL29 OS=Homo sapiens OX=9606 GN=RPL35 PE=1 SV=2</t>
  </si>
  <si>
    <t>LDYFSMMFIPVALFVTWS</t>
  </si>
  <si>
    <t>9526;9527;9528;9529;9530;9531</t>
  </si>
  <si>
    <t>12690;12691;12692;12693;12694;12695;12696;12697;12698</t>
  </si>
  <si>
    <t>B3KTA3</t>
  </si>
  <si>
    <t>B3KTA3;A0A384MEG1;Q16658;C9JFC0;A0A0A0MSB2;B3KTM9;C9JPH9</t>
  </si>
  <si>
    <t>B3KTA3;A0A384MEG1;Q16658</t>
  </si>
  <si>
    <t>9;9;9;2;2;2;1</t>
  </si>
  <si>
    <t>Fascin</t>
  </si>
  <si>
    <t>tr|B3KTA3|B3KTA3_HUMAN Fascin OS=Homo sapiens OX=9606 PE=2 SV=1;tr|A0A384MEG1|A0A384MEG1_HUMAN Fascin OS=Homo sapiens OX=9606 PE=2 SV=1;sp|Q16658|FSCN1_HUMAN Fascin OS=Homo sapiens OX=9606 GN=FSCN1 PE=1 SV=3</t>
  </si>
  <si>
    <t>GCALQCAILSPAFK;IEVPLYSLLEQTHLK</t>
  </si>
  <si>
    <t>825;1175</t>
  </si>
  <si>
    <t>5141;5142;5143;5144;5145;5146;5147;5148;5149;5150;5151;7343;7344;7345</t>
  </si>
  <si>
    <t>6557;6558;6559;6560;6561;6562;9744;9745;9746;9747</t>
  </si>
  <si>
    <t>6562;9744</t>
  </si>
  <si>
    <t>B6EXY4</t>
  </si>
  <si>
    <t>B6EXY4;B6EXY5;I1X3U7;B3XZL9;B3XZM0;A9YLN7;B5MBZ0;C1PHA0;B6EXY3;C1PHA1;J7MA22;Q9HC35</t>
  </si>
  <si>
    <t>Tyrosine-protein kinase receptor (EC 2.7.10.1)</t>
  </si>
  <si>
    <t>tr|B6EXY4|B6EXY4_HUMAN Tyrosine-protein kinase receptor OS=Homo sapiens OX=9606 PE=1 SV=1;tr|B6EXY5|B6EXY5_HUMAN Tyrosine-protein kinase receptor OS=Homo sapiens OX=9606 PE=1 SV=1;tr|I1X3U7|I1X3U7_HUMAN Tyrosine-protein kinase receptor OS=Homo sapiens OX=9</t>
  </si>
  <si>
    <t>DLLDLLVEAK</t>
  </si>
  <si>
    <t>2630;2631</t>
  </si>
  <si>
    <t>P68371</t>
  </si>
  <si>
    <t>P68371;Q8IWP6;Q8IZ29;Q8N6N5;P04350;M0QZL7;M0R278;B4DJ43;M0QYM7;M0R2D3;B4DFH6;M0QY85;M0R2T4;B4DNW1;A0AAQ5BHG7;M0QX14;M0QY37;M0R0X0</t>
  </si>
  <si>
    <t>P68371;Q8IWP6;Q8IZ29;Q8N6N5;P04350;M0QZL7;M0R278;B4DJ43;M0QYM7;M0R2D3;B4DFH6</t>
  </si>
  <si>
    <t>Tubulin beta-4B chain (Tubulin beta-2 chain) (Tubulin beta-2C chain)</t>
  </si>
  <si>
    <t>TUBB4B TUBB2C</t>
  </si>
  <si>
    <t>sp|P68371|TBB4B_HUMAN Tubulin beta-4B chain OS=Homo sapiens OX=9606 GN=TUBB4B PE=1 SV=1;tr|Q8IWP6|Q8IWP6_HUMAN Tubulin beta chain OS=Homo sapiens OX=9606 PE=2 SV=1;tr|Q8IZ29|Q8IZ29_HUMAN Tubulin beta chain OS=Homo sapiens OX=9606 GN=TUBB2C PE=2 SV=1;tr|Q8N</t>
  </si>
  <si>
    <t>KGAETQMPSYSLSLGEEEEVEDLAVK;VLVSGAEDGSLQGWALK</t>
  </si>
  <si>
    <t>1413;2656</t>
  </si>
  <si>
    <t>1413;2657</t>
  </si>
  <si>
    <t>8852;16466</t>
  </si>
  <si>
    <t>11945;22088</t>
  </si>
  <si>
    <t>V9HWD9</t>
  </si>
  <si>
    <t>V9HWD9;Q53EM5;P29401;B3KSI4;B4E022;A0A0K0K1H9;B4DVU1;E9PFF2;A0A0S2Z5C0;F8W888;A0A0S2Z4T2;F8WAX4</t>
  </si>
  <si>
    <t>V9HWD9;Q53EM5;P29401;B3KSI4;B4E022;A0A0K0K1H9;B4DVU1</t>
  </si>
  <si>
    <t>17;17;17;16;16;15;12;6;3;2;1;1</t>
  </si>
  <si>
    <t>Transketolase (EC 2.2.1.1)</t>
  </si>
  <si>
    <t>HEL107 TKT</t>
  </si>
  <si>
    <t>tr|V9HWD9|V9HWD9_HUMAN Transketolase OS=Homo sapiens OX=9606 GN=HEL107 PE=2 SV=1;tr|Q53EM5|Q53EM5_HUMAN Transketolase (Fragment) OS=Homo sapiens OX=9606 PE=2 SV=1;sp|P29401|TKT_HUMAN Transketolase OS=Homo sapiens OX=9606 GN=TKT PE=1 SV=3;tr|B3KSI4|B3KSI4_H</t>
  </si>
  <si>
    <t>DVAPQAPVHFLVIPK</t>
  </si>
  <si>
    <t>2919;2920;2921;2922;2923;2924</t>
  </si>
  <si>
    <t>3900;3901;3902;3903;3904</t>
  </si>
  <si>
    <t>D6REP8</t>
  </si>
  <si>
    <t>D6REP8;D6RE99;H0YC49;D6RD60;A0A6Q8PGQ8;A0A384NPU2;P49773;D6RC06</t>
  </si>
  <si>
    <t>2;2;2;2;2;2;2;1</t>
  </si>
  <si>
    <t>Histidine triad nucleotide binding protein 1</t>
  </si>
  <si>
    <t>HINT1</t>
  </si>
  <si>
    <t>tr|D6REP8|D6REP8_HUMAN Histidine triad nucleotide binding protein 1 OS=Homo sapiens OX=9606 GN=HINT1 PE=1 SV=1;tr|D6RE99|D6RE99_HUMAN Histidine triad nucleotide binding protein 1 OS=Homo sapiens OX=9606 GN=HINT1 PE=1 SV=1;tr|H0YC49|H0YC49_HUMAN Histidine t</t>
  </si>
  <si>
    <t>DATLNVDRK;LSETFLQIYQYVPK</t>
  </si>
  <si>
    <t>326;1698</t>
  </si>
  <si>
    <t>2010;2011;2012;2013;2014;2015;2016;2017;10539;10540;10541;10542</t>
  </si>
  <si>
    <t>2677;2678;2679;2680;2681;2682;2683;2684;2685;13990</t>
  </si>
  <si>
    <t>2684;13990</t>
  </si>
  <si>
    <t>Q5JR95</t>
  </si>
  <si>
    <t>Q5JR95;Q5JR94;P62241;Q9BS10;A0AAG2TTP8</t>
  </si>
  <si>
    <t>6;6;6;4;4</t>
  </si>
  <si>
    <t>Small ribosomal subunit protein eS8 (40S ribosomal protein S8)</t>
  </si>
  <si>
    <t>RPS8</t>
  </si>
  <si>
    <t>tr|Q5JR95|Q5JR95_HUMAN Small ribosomal subunit protein eS8 OS=Homo sapiens OX=9606 GN=RPS8 PE=1 SV=1;tr|Q5JR94|Q5JR94_HUMAN 40S ribosomal protein S8 OS=Homo sapiens OX=9606 GN=RPS8 PE=2 SV=1;sp|P62241|RS8_HUMAN Small ribosomal subunit protein eS8 OS=Homo s</t>
  </si>
  <si>
    <t>TVFSDYLHPQYK</t>
  </si>
  <si>
    <t>14828;14829;14830;14831;14832;14833;14834</t>
  </si>
  <si>
    <t>19579;19580;19581</t>
  </si>
  <si>
    <t>E9PR30</t>
  </si>
  <si>
    <t>E9PR30;P62861</t>
  </si>
  <si>
    <t>FAU ubiquitin like and ribosomal protein S30 fusion</t>
  </si>
  <si>
    <t>FAU</t>
  </si>
  <si>
    <t>tr|E9PR30|E9PR30_HUMAN FAU ubiquitin like and ribosomal protein S30 fusion OS=Homo sapiens OX=9606 GN=FAU PE=1 SV=1;sp|P62861|RS30_HUMAN Ubiquitin-like FUBI-ribosomal protein eS30 fusion protein OS=Homo sapiens OX=9606 GN=FAU PE=1 SV=2</t>
  </si>
  <si>
    <t>VLNEEPLTLAGFQQGPGQPQ</t>
  </si>
  <si>
    <t>16363;16364;16365</t>
  </si>
  <si>
    <t>A0A384NPN7</t>
  </si>
  <si>
    <t>A0A384NPN7;P05091;Q53FB6;B4YAH7;F8VP50;S4R3S4;H0Y2X5;Q7Z3A2;B4DYU3;H0YMG7;B4DH89;B2R5T2;P47895;O94788</t>
  </si>
  <si>
    <t>A0A384NPN7;P05091;Q53FB6;B4YAH7</t>
  </si>
  <si>
    <t>9;9;8;6;3;3;0;0;0;0;0;0;0;0</t>
  </si>
  <si>
    <t>ALDH2 hCG_2039620</t>
  </si>
  <si>
    <t>tr|A0A384NPN7|A0A384NPN7_HUMAN aldehyde dehydrogenase (NAD(+)) OS=Homo sapiens OX=9606 GN=ALDH2 PE=2 SV=1;sp|P05091|ALDH2_HUMAN Aldehyde dehydrogenase, mitochondrial OS=Homo sapiens OX=9606 GN=ALDH2 PE=1 SV=2;tr|Q53FB6|Q53FB6_HUMAN aldehyde dehydrogenase (</t>
  </si>
  <si>
    <t>VEFATLQEALAHALTEK</t>
  </si>
  <si>
    <t>15413;15414;15415</t>
  </si>
  <si>
    <t>B4DDL4</t>
  </si>
  <si>
    <t>B4DDL4;P30085;Q5T0D2;B4DFW6;A0A494BXC7;A0A8V8TMN5</t>
  </si>
  <si>
    <t>cDNA FLJ53966, moderately similar to Homo sapiens cytidylate kinase (CMPK), mRNA</t>
  </si>
  <si>
    <t xml:space="preserve">tr|B4DDL4|B4DDL4_HUMAN cDNA FLJ53966, moderately similar to Homo sapiens cytidylate kinase (CMPK), mRNA OS=Homo sapiens OX=9606 PE=2 SV=1;sp|P30085|KCY_HUMAN UMP-CMP kinase OS=Homo sapiens OX=9606 GN=CMPK1 PE=1 SV=3;tr|Q5T0D2|Q5T0D2_HUMAN Cytidine/uridine </t>
  </si>
  <si>
    <t>GIYAYGFEKPSAIQQR;YLPPATQVVLISATLPHEILEMTNK</t>
  </si>
  <si>
    <t>905;2816</t>
  </si>
  <si>
    <t>905;2818</t>
  </si>
  <si>
    <t>5606;5607;5608;17491;17492</t>
  </si>
  <si>
    <t>7267;23593</t>
  </si>
  <si>
    <t>B4DEI0</t>
  </si>
  <si>
    <t>B4DEI0;B4E0S1;B4DWW3;B4E287;A0AAG2TF27;A0AAG2TF21;B4DTM5;B7Z8K8;B4DG78;B7ZAZ4;B4E004;Q6ZQS7;B4E0Y1;A0A8V8TKU4;C9JB18;F8W0I5;A8MRT5;C9JG80;A6NJU9</t>
  </si>
  <si>
    <t>cDNA FLJ59829 (cDNA, FLJ79231)</t>
  </si>
  <si>
    <t>tr|B4DEI0|B4DEI0_HUMAN cDNA FLJ59829 OS=Homo sapiens OX=9606 PE=2 SV=1;tr|B4E0S1|B4E0S1_HUMAN cDNA FLJ58661 OS=Homo sapiens OX=9606 PE=2 SV=1;tr|B4DWW3|B4DWW3_HUMAN cDNA FLJ56875 OS=Homo sapiens OX=9606 PE=2 SV=1;tr|B4E287|B4E287_HUMAN cDNA FLJ61624 OS=Hom</t>
  </si>
  <si>
    <t>ALVEKLESLPENK;FKQEPEDELPEAPPK;LIIRHMPLLSK</t>
  </si>
  <si>
    <t>197;767;1590</t>
  </si>
  <si>
    <t>1228;4780;9934;9935;9936;9937;9938;9939;9940;9941;9942;9943;9944;9945;9946</t>
  </si>
  <si>
    <t>1653;6104;13190;13191</t>
  </si>
  <si>
    <t>1653;6104;13190</t>
  </si>
  <si>
    <t>A0A087WWU8</t>
  </si>
  <si>
    <t>A0A087WWU8;Q5HYB6;A0A0S2Z4G4;A0A0S2Z4I4;B2RDE1;A0A0S2Z4G8;D6R904;Q8NAG3;B4DWT5;J3KN67;A0A2R8YHD2;A0A494C0P6;P06753;A0A2R8YEU4;A0A494C0G0;M1VPF4;A0A2R2Y2Q3;A0A0S2Z4G6;A0AAQ5BHC3;A0AAQ5BH95;A0AAQ5BH79;B7Z596;A0A0K0K1I0;Q6ZN40;H7BYY1;A7XZE4;D9YZV4;D9YZV5;A0AAQ5BH85;A0A494BZZ2;Q5TCU3;V9HW25;Q59GR8;Q5VU61;H0YKJ4;CON__Q3SX28;H0YK48;H0YL80;H0YKP3;B4DQ80;B4DGC2;Q8TCG4;C9IZA2;H0YKX5;Q15657;Q1ZYL5;D9YZV7;F5H7S3;B7Z722;P09493;P07951;Q8NAH0;B4DTK3;Q8NI98;B4E3P1;Q5VU62</t>
  </si>
  <si>
    <t>A0A087WWU8;Q5HYB6;A0A0S2Z4G4;A0A0S2Z4I4;B2RDE1;A0A0S2Z4G8;D6R904;Q8NAG3;B4DWT5;J3KN67</t>
  </si>
  <si>
    <t>10;10;10;10;10;8;7;6;6;6;4;4;4;4;4;4;4;3;3;3;3;3;3;3;3;3;3;3;3;3;3;3;3;3;3;3;3;3;3;3;3;3;3;3;3;3;3;3;3;3;3;2;2;2;1;1</t>
  </si>
  <si>
    <t>Tropomyosin 3</t>
  </si>
  <si>
    <t>TPM3</t>
  </si>
  <si>
    <t>tr|A0A087WWU8|A0A087WWU8_HUMAN Tropomyosin 3 OS=Homo sapiens OX=9606 GN=TPM3 PE=1 SV=1;tr|Q5HYB6|Q5HYB6_HUMAN Epididymis luminal protein 189 OS=Homo sapiens OX=9606 GN=DKFZp686J1372 PE=1 SV=1;tr|A0A0S2Z4G4|A0A0S2Z4G4_HUMAN Tropomyosin 3 isoform 1 (Fragment</t>
  </si>
  <si>
    <t>FSLVGSKFTVRTR</t>
  </si>
  <si>
    <t>V9HWG9</t>
  </si>
  <si>
    <t>V9HWG9;B2R983;P78417;Q5TA02;Q5TA01</t>
  </si>
  <si>
    <t>6;6;6;5;4</t>
  </si>
  <si>
    <t>Glutathione S-transferase omega (GSTO) (EC 1.20.4.2) (EC 1.8.5.1) (EC 2.5.1.18) (Glutathione-dependent dehydroascorbate reductase) (Monomethylarsonic acid reductase)</t>
  </si>
  <si>
    <t>HEL-S-21 GSTO1 hCG_21844</t>
  </si>
  <si>
    <t>tr|V9HWG9|V9HWG9_HUMAN Glutathione S-transferase omega OS=Homo sapiens OX=9606 GN=HEL-S-21 PE=2 SV=1;tr|B2R983|B2R983_HUMAN Glutathione S-transferase omega OS=Homo sapiens OX=9606 PE=2 SV=1;sp|P78417|GSTO1_HUMAN Glutathione S-transferase omega-1 OS=Homo sa</t>
  </si>
  <si>
    <t>VTITCRASQGISSYLAWYLQK</t>
  </si>
  <si>
    <t>P63244</t>
  </si>
  <si>
    <t>P63244;H0YAM7;D6REE5;E9KL35;H0Y8W2;J3KPE3;D6RAC2;H0Y9P0;H0YAF8;D6RF23;D6RHH4;D6RHJ5;B4DVD2;D6RFX4;H0Y8R5;D6R9L0;D6R9Z1</t>
  </si>
  <si>
    <t>P63244;H0YAM7;D6REE5;E9KL35;H0Y8W2;J3KPE3;D6RAC2;H0Y9P0;H0YAF8;D6RF23</t>
  </si>
  <si>
    <t>3;3;3;3;3;3;3;2;2;2;1;1;1;1;1;1;1</t>
  </si>
  <si>
    <t>Small ribosomal subunit protein RACK1 (Cell proliferation-inducing gene 21 protein) (Guanine nucleotide-binding protein subunit beta-2-like 1) (Guanine nucleotide-binding protein subunit beta-like protein 12.3) (Human lung cancer oncogene 7 protein) (HLC-7) (Receptor for activated C kinase) (Receptor for activated C kinase 1) (Receptor of activated protein C kinase 1) [Cleaved into: Small ribosomal subunit protein RACK1, N-terminally processed (Guanine nucleotide-binding protein subunit beta-2-like 1, N-terminally processed) (Receptor of activated protein C kinase 1, N-terminally processed)]</t>
  </si>
  <si>
    <t>RACK1 GNB2L1 HLC7 PIG21</t>
  </si>
  <si>
    <t>sp|P63244|RACK1_HUMAN Small ribosomal subunit protein RACK1 OS=Homo sapiens OX=9606 GN=RACK1 PE=1 SV=3;tr|H0YAM7|H0YAM7_HUMAN Small ribosomal subunit protein RACK1 (Fragment) OS=Homo sapiens OX=9606 GN=RACK1 PE=1 SV=1;tr|D6REE5|D6REE5_HUMAN Small ribosomal</t>
  </si>
  <si>
    <t>NVFLAYFLVSIAGLLYALVQLVSASSTK</t>
  </si>
  <si>
    <t>11958;11959;11960;11961;11962</t>
  </si>
  <si>
    <t>15744;15745;15746;15747;15748;15749;15750;15751;15752;15753;15754</t>
  </si>
  <si>
    <t>R4GN84</t>
  </si>
  <si>
    <t>R4GN84;Q59H48;Q9UQQ2</t>
  </si>
  <si>
    <t>SH2B adaptor protein 3</t>
  </si>
  <si>
    <t>SH2B3</t>
  </si>
  <si>
    <t>tr|R4GN84|R4GN84_HUMAN SH2B adaptor protein 3 (Fragment) OS=Homo sapiens OX=9606 GN=SH2B3 PE=1 SV=8;tr|Q59H48|Q59H48_HUMAN SH2B adapter protein 3 (Fragment) OS=Homo sapiens OX=9606 PE=2 SV=1;sp|Q9UQQ2|SH2B3_HUMAN SH2B adapter protein 3 OS=Homo sapiens OX=9</t>
  </si>
  <si>
    <t>LETRTLAEIAK</t>
  </si>
  <si>
    <t>P52895</t>
  </si>
  <si>
    <t>P52895;B4DK69;Q59GU2;S4R3P0</t>
  </si>
  <si>
    <t>P52895;B4DK69;Q59GU2</t>
  </si>
  <si>
    <t>Aldo-keto reductase family 1 member C2 (EC 1.1.1.112) (EC 1.1.1.209) (EC 1.1.1.51) (EC 1.1.1.62) (EC 1.3.1.20) (Chlordecone reductase homolog HAKRD) (Dihydrodiol dehydrogenase 2) (DD-2) (DD2) (Dihydrodiol dehydrogenase/bile acid-binding protein) (DD/BABP) (Type III 3-alpha-hydroxysteroid dehydrogenase) (3-alpha-HSD3) (EC 1.1.1.357)</t>
  </si>
  <si>
    <t>AKR1C2 DDH2</t>
  </si>
  <si>
    <t>sp|P52895|AK1C2_HUMAN Aldo-keto reductase family 1 member C2 OS=Homo sapiens OX=9606 GN=AKR1C2 PE=1 SV=3;tr|B4DK69|B4DK69_HUMAN Aldo-keto reductase family 1 member C2 OS=Homo sapiens OX=9606 GN=AKR1C2 PE=1 SV=1;tr|Q59GU2|Q59GU2_HUMAN Aldo-keto reductase fa</t>
  </si>
  <si>
    <t>TLEPEELNLILK</t>
  </si>
  <si>
    <t>14407;14408</t>
  </si>
  <si>
    <t>19061;19062;19063</t>
  </si>
  <si>
    <t>D6RAN4</t>
  </si>
  <si>
    <t>D6RAN4;Q53Z07;P32969;B4E1M5;B4DLV8;A0A2R8Y5Y7;H0Y9V9;H0Y9R4</t>
  </si>
  <si>
    <t>D6RAN4;Q53Z07;P32969;B4E1M5;B4DLV8;A0A2R8Y5Y7;H0Y9V9</t>
  </si>
  <si>
    <t>4;4;4;3;3;3;2;1</t>
  </si>
  <si>
    <t>Large ribosomal subunit protein uL6 (60S ribosomal protein L9)</t>
  </si>
  <si>
    <t>RPL9</t>
  </si>
  <si>
    <t>tr|D6RAN4|D6RAN4_HUMAN Large ribosomal subunit protein uL6 (Fragment) OS=Homo sapiens OX=9606 GN=RPL9 PE=1 SV=8;tr|Q53Z07|Q53Z07_HUMAN Large ribosomal subunit protein uL6 OS=Homo sapiens OX=9606 GN=RPL9 PE=2 SV=1;sp|P32969|RL9_HUMAN Large ribosomal subunit</t>
  </si>
  <si>
    <t>DLSTIEPLK;ELVLDNSR</t>
  </si>
  <si>
    <t>433;653</t>
  </si>
  <si>
    <t>2684;2685;2686;2687;2688;4131;4132;4133;4134</t>
  </si>
  <si>
    <t>3503;5332;5333;5334</t>
  </si>
  <si>
    <t>3503;5333</t>
  </si>
  <si>
    <t>A0A087WVZ1</t>
  </si>
  <si>
    <t>A0A087WVZ1;A0A0J9YVQ7;A0A2R8Y645;Q59GX6;B5BTY4;A0A2R8Y4A4;A0A2U3TZJ9;A0A2R8YFS5;A0A2R8YFR4;A0A2R8YCW1;A0A0D9SG12;A0A2R8YF78;A0A0D9SFB3;F6S8Q4;A0A2R8Y5G6;B4DLU5;A0A2R8Y7T2;A0A2R8YDT5;B4E132;Q5S4N1;A0A0D9SF53;O15523;O00571</t>
  </si>
  <si>
    <t>1;1;1;1;1;1;1;1;1;1;1;1;1;1;1;1;1;1;1;1;1;1;1</t>
  </si>
  <si>
    <t>DEAD-box helicase 3 X-linked</t>
  </si>
  <si>
    <t>DDX3X</t>
  </si>
  <si>
    <t xml:space="preserve">tr|A0A087WVZ1|A0A087WVZ1_HUMAN DEAD-box helicase 3 X-linked (Fragment) OS=Homo sapiens OX=9606 GN=DDX3X PE=1 SV=2;tr|A0A0J9YVQ7|A0A0J9YVQ7_HUMAN RNA helicase (Fragment) OS=Homo sapiens OX=9606 GN=DDX3X PE=1 SV=2;tr|A0A2R8Y645|A0A2R8Y645_HUMAN RNA helicase </t>
  </si>
  <si>
    <t>NEDEDSPNKLYTLVTYVPVTTFK;SAINEVVTR</t>
  </si>
  <si>
    <t>1823;2051</t>
  </si>
  <si>
    <t>11318;11319;11320;12684;12685;12686</t>
  </si>
  <si>
    <t>14951;16641</t>
  </si>
  <si>
    <t>P62937</t>
  </si>
  <si>
    <t>P62937;A8K486;V9HWF5;B2RE56;B4DM82;F8WE65;C9J5S7;Q71V99;B2RXF3;Q9Y536;A0A075B759;F5H284;A0A0B4J2A2;A0A075B767;P0DN26;A0A0H2UH34;A0A7I2V5J5;A0A7I2V4V1;P0DN37;E5RIZ5;A0A7P0S768</t>
  </si>
  <si>
    <t>P62937;A8K486;V9HWF5;B2RE56;B4DM82;F8WE65;C9J5S7;Q71V99</t>
  </si>
  <si>
    <t>11;11;11;10;9;8;8;7;4;3;3;3;3;3;3;3;2;2;2;1;1</t>
  </si>
  <si>
    <t>Peptidyl-prolyl cis-trans isomerase A (PPIase A) (EC 5.2.1.8) (Cyclophilin A) (Cyclosporin A-binding protein) (Rotamase A) [Cleaved into: Peptidyl-prolyl cis-trans isomerase A, N-terminally processed]</t>
  </si>
  <si>
    <t>PPIA CYPA</t>
  </si>
  <si>
    <t>sp|P62937|PPIA_HUMAN Peptidyl-prolyl cis-trans isomerase A OS=Homo sapiens OX=9606 GN=PPIA PE=1 SV=2;tr|A8K486|A8K486_HUMAN Peptidyl-prolyl cis-trans isomerase OS=Homo sapiens OX=9606 PE=2 SV=1;tr|V9HWF5|V9HWF5_HUMAN Peptidyl-prolyl cis-trans isomerase OS=</t>
  </si>
  <si>
    <t>NNTVTPGGKPNK</t>
  </si>
  <si>
    <t>11778;11779;11780;11781;11782</t>
  </si>
  <si>
    <t>15496;15497;15498</t>
  </si>
  <si>
    <t>A0A384MTW7</t>
  </si>
  <si>
    <t>A0A384MTW7;P15531</t>
  </si>
  <si>
    <t>Nucleoside diphosphate kinase (EC 2.7.4.6)</t>
  </si>
  <si>
    <t>tr|A0A384MTW7|A0A384MTW7_HUMAN Nucleoside diphosphate kinase OS=Homo sapiens OX=9606 PE=2 SV=1;sp|P15531|NDKA_HUMAN Nucleoside diphosphate kinase A OS=Homo sapiens OX=9606 GN=NME1 PE=1 SV=1</t>
  </si>
  <si>
    <t>VSTLPAITLK</t>
  </si>
  <si>
    <t>16715;16716;16717;16718;16719;16720;16721;16722;16723</t>
  </si>
  <si>
    <t>22454;22455;22456;22457;22458;22459;22460;22461;22462;22463;22464;22465</t>
  </si>
  <si>
    <t>P60673</t>
  </si>
  <si>
    <t>Profilin-3 (Profilin III)</t>
  </si>
  <si>
    <t>PFN3</t>
  </si>
  <si>
    <t>sp|P60673|PROF3_HUMAN Profilin-3 OS=Homo sapiens OX=9606 GN=PFN3 PE=1 SV=1</t>
  </si>
  <si>
    <t>TLTAAAVSGAQPILSK</t>
  </si>
  <si>
    <t>14513;14514;14515;14516;14517;14518</t>
  </si>
  <si>
    <t>A0A2R8Y811</t>
  </si>
  <si>
    <t>A0A2R8Y811;P62263;E5RH77;A4D1M5</t>
  </si>
  <si>
    <t>A0A2R8Y811;P62263;E5RH77</t>
  </si>
  <si>
    <t>5;5;3;1</t>
  </si>
  <si>
    <t>Small ribosomal subunit protein uS11 (40S ribosomal protein S14)</t>
  </si>
  <si>
    <t>RPS14</t>
  </si>
  <si>
    <t>tr|A0A2R8Y811|A0A2R8Y811_HUMAN Small ribosomal subunit protein uS11 (Fragment) OS=Homo sapiens OX=9606 GN=RPS14 PE=1 SV=1;sp|P62263|RS14_HUMAN Small ribosomal subunit protein uS11 OS=Homo sapiens OX=9606 GN=RPS14 PE=1 SV=3;tr|E5RH77|E5RH77_HUMAN Small ribo</t>
  </si>
  <si>
    <t>TDLTNNK;VLTEPEVRYYLR</t>
  </si>
  <si>
    <t>2257;2649</t>
  </si>
  <si>
    <t>2258;2650</t>
  </si>
  <si>
    <t>13814;13815;13816;16439</t>
  </si>
  <si>
    <t>18207;18208;22033</t>
  </si>
  <si>
    <t>18207;22033</t>
  </si>
  <si>
    <t>A0A7I2V5L3</t>
  </si>
  <si>
    <t>A0A7I2V5L3;A0A7I2V2L9;Q53H34;A0A384ME37;P40429;M0QZU1;A0A096LPE0;B4DNC8;Q9BSQ6;Q5QTS3;M0QYS1;Q8J015;Q0VGL3;Q6NVV1</t>
  </si>
  <si>
    <t>A0A7I2V5L3;A0A7I2V2L9;Q53H34;A0A384ME37;P40429;M0QZU1;A0A096LPE0;B4DNC8;Q9BSQ6;Q5QTS3;M0QYS1</t>
  </si>
  <si>
    <t>3;3;3;3;3;2;2;2;2;2;2;1;1;1</t>
  </si>
  <si>
    <t>Large ribosomal subunit protein uL13 (60S ribosomal protein L13a)</t>
  </si>
  <si>
    <t>RPL13A</t>
  </si>
  <si>
    <t>tr|A0A7I2V5L3|A0A7I2V5L3_HUMAN Large ribosomal subunit protein uL13 OS=Homo sapiens OX=9606 GN=RPL13A PE=1 SV=1;tr|A0A7I2V2L9|A0A7I2V2L9_HUMAN Large ribosomal subunit protein uL13 OS=Homo sapiens OX=9606 GN=RPL13A PE=1 SV=1;tr|Q53H34|Q53H34_HUMAN Large rib</t>
  </si>
  <si>
    <t>NAVCIFYLVLR</t>
  </si>
  <si>
    <t>11250;11251;11252;11253;11254</t>
  </si>
  <si>
    <t>14875;14876;14877;14878</t>
  </si>
  <si>
    <t>Q6IBA2</t>
  </si>
  <si>
    <t>Q6IBA2;Q59G24;P53999;Q6E433;B7Z1Z0</t>
  </si>
  <si>
    <t>Activated RNA polymerase II transcriptional coactivator p15 (SUB1 homolog)</t>
  </si>
  <si>
    <t>PC4 SUB1 hCG_1781938</t>
  </si>
  <si>
    <t>tr|Q6IBA2|Q6IBA2_HUMAN Activated RNA polymerase II transcriptional coactivator p15 OS=Homo sapiens OX=9606 GN=PC4 PE=2 SV=1;tr|Q59G24|Q59G24_HUMAN Activated RNA polymerase II transcriptional coactivator p15 (Fragment) OS=Homo sapiens OX=9606 PE=2 SV=1;sp|P</t>
  </si>
  <si>
    <t>AATTGSGVKVPR</t>
  </si>
  <si>
    <t>118;119</t>
  </si>
  <si>
    <t>Q5U0A0</t>
  </si>
  <si>
    <t>Q5U0A0;A0A109NGN6;P28066</t>
  </si>
  <si>
    <t>5;5;5</t>
  </si>
  <si>
    <t>tr|Q5U0A0|Q5U0A0_HUMAN Proteasome subunit alpha type OS=Homo sapiens OX=9606 PE=2 SV=1;tr|A0A109NGN6|A0A109NGN6_HUMAN Proteasome subunit alpha type OS=Homo sapiens OX=9606 PE=2 SV=1;sp|P28066|PSA5_HUMAN Proteasome subunit alpha type-5 OS=Homo sapiens OX=96</t>
  </si>
  <si>
    <t>ALTVPELTQQVFDAK;HYTEGAELVDSVLDVVRK;LHFFMPGFAPLTSR;LTTPTYGDLNHLVSATMSGVTTCLR;MAVTFIGNSTAIQELFKR;NSSYFVEWIPNNVK;YLTVAAVFR</t>
  </si>
  <si>
    <t>193;1115;1577;1726;1778;1921;2817</t>
  </si>
  <si>
    <t>False;True;False;False;False;False;False</t>
  </si>
  <si>
    <t>193;1115;1577;1726;1778;1921;2819</t>
  </si>
  <si>
    <t>1200;1201;1202;1203;1204;1205;1206;1207;1208;1209;1210;1211;1212;1213;1214;1215;7004;7005;7006;9855;9856;10735;10736;10737;11076;11077;11078;11880;11881;17493</t>
  </si>
  <si>
    <t>1619;1620;1621;1622;1623;1624;1625;1626;1627;1628;1629;1630;1631;1632;1633;1634;1635;1636;1637;1638;9315;13100;13101;13102;14242;14243;14244;14245;14246;14691;15639;23594</t>
  </si>
  <si>
    <t>1638;9315;13100;14246;14691;15639;23594</t>
  </si>
  <si>
    <t>A0A087WX73</t>
  </si>
  <si>
    <t>A0A087WX73;A0A087WY36;B7ZW05;A0A087WTD7;A8MYJ1;A0A2X0SF55;Q12802</t>
  </si>
  <si>
    <t>A-kinase anchoring protein 13</t>
  </si>
  <si>
    <t>AKAP13</t>
  </si>
  <si>
    <t>tr|A0A087WX73|A0A087WX73_HUMAN A-kinase anchoring protein 13 (Fragment) OS=Homo sapiens OX=9606 GN=AKAP13 PE=1 SV=1;tr|A0A087WY36|A0A087WY36_HUMAN A-kinase anchor protein 13 (Fragment) OS=Homo sapiens OX=9606 GN=AKAP13 PE=1 SV=1;tr|B7ZW05|B7ZW05_HUMAN A-ki</t>
  </si>
  <si>
    <t>GGPSPGDVEAIKNAIANASTLAEVER</t>
  </si>
  <si>
    <t>5392;5393;5394</t>
  </si>
  <si>
    <t>6927;6928</t>
  </si>
  <si>
    <t>A0A6Q8PGR9</t>
  </si>
  <si>
    <t>A0A6Q8PGR9;A0A6Q8PGE8;A0A6Q8PF33;A0A6Q8PGN5;P49588;A0A6Q8PFK3;A0A6Q8PFY2;H3BPK7;A0A6Q8PGB5;A0A6Q8PHJ2;A0A6Q8PG28;A0A6Q8PF77;A0A6Q8PHP3;A0A6Q8PHP7;A0A6Q8PH44;A0A6Q8PG62</t>
  </si>
  <si>
    <t>A0A6Q8PGR9;A0A6Q8PGE8;A0A6Q8PF33;A0A6Q8PGN5;P49588;A0A6Q8PFK3;A0A6Q8PFY2;H3BPK7;A0A6Q8PGB5;A0A6Q8PHJ2</t>
  </si>
  <si>
    <t>6;6;6;6;6;5;5;5;4;3;2;2;2;2;2;1</t>
  </si>
  <si>
    <t>Alanine--tRNA ligase (EC 6.1.1.7) (Protein lactyltransferase AARS1)</t>
  </si>
  <si>
    <t>AARS1 AARS</t>
  </si>
  <si>
    <t>tr|A0A6Q8PGR9|A0A6Q8PGR9_HUMAN Alanine--tRNA ligase OS=Homo sapiens OX=9606 GN=AARS1 PE=1 SV=1;tr|A0A6Q8PGE8|A0A6Q8PGE8_HUMAN Alanine--tRNA ligase OS=Homo sapiens OX=9606 GN=AARS1 PE=1 SV=1;tr|A0A6Q8PF33|A0A6Q8PF33_HUMAN Alanine--tRNA ligase OS=Homo sapien</t>
  </si>
  <si>
    <t>VLELLLPIR</t>
  </si>
  <si>
    <t>16245;16246;16247;16248;16249;16250</t>
  </si>
  <si>
    <t>P36551</t>
  </si>
  <si>
    <t>Oxygen-dependent coproporphyrinogen-III oxidase, mitochondrial (COX) (Coprogen oxidase) (Coproporphyrinogenase) (EC 1.3.3.3)</t>
  </si>
  <si>
    <t>CPOX CPO CPX</t>
  </si>
  <si>
    <t>sp|P36551|HEM6_HUMAN Oxygen-dependent coproporphyrinogen-III oxidase, mitochondrial OS=Homo sapiens OX=9606 GN=CPOX PE=1 SV=3</t>
  </si>
  <si>
    <t>ALQGTIAK;LVDSLDPETR</t>
  </si>
  <si>
    <t>187;1731</t>
  </si>
  <si>
    <t>1174;1175;1176;10754;10755;10756;10757</t>
  </si>
  <si>
    <t>1586;1587;1588;1589;1590;14256</t>
  </si>
  <si>
    <t>1589;14256</t>
  </si>
  <si>
    <t>A0A804HKI2</t>
  </si>
  <si>
    <t>A0A804HKI2;P42704;A0A804HJZ1;A0A804HIN4;A0A804HLG8;A0A804HK30;E5KNY5;A0A804HL40;A0A804HKJ0;A0A804HKR3;A0A804HIG4;A0A804HI14;A0A804HI40;A0A804HHY9;A0A804HIQ7;B4DSR0;A0A804HJH8;B8ZZ38;C9JCA9;A0A804HK02;A0A804HIV5;A0A804HKX0;A0A0C4DG06;A0A804HKR5;A0A804HJI0</t>
  </si>
  <si>
    <t>A0A804HKI2;P42704;A0A804HJZ1;A0A804HIN4;A0A804HLG8;A0A804HK30;E5KNY5;A0A804HL40;A0A804HKJ0;A0A804HKR3;A0A804HIG4;A0A804HI14;A0A804HI40;A0A804HHY9;A0A804HIQ7;B4DSR0;A0A804HJH8;B8ZZ38;C9JCA9;A0A804HK02;A0A804HIV5;A0A804HKX0;A0A0C4DG06;A0A804HKR5</t>
  </si>
  <si>
    <t>5;4;4;4;4;4;4;4;4;4;4;4;4;4;4;4;4;4;4;4;4;3;3;3;1</t>
  </si>
  <si>
    <t>Leucine-rich PPR motif-containing protein, mitochondrial (130 kDa leucine-rich protein)</t>
  </si>
  <si>
    <t>LRPPRC</t>
  </si>
  <si>
    <t>tr|A0A804HKI2|A0A804HKI2_HUMAN Leucine-rich PPR motif-containing protein, mitochondrial OS=Homo sapiens OX=9606 GN=LRPPRC PE=1 SV=1;sp|P42704|LPPRC_HUMAN Leucine-rich PPR motif-containing protein, mitochondrial OS=Homo sapiens OX=9606 GN=LRPPRC PE=1 SV=3;t</t>
  </si>
  <si>
    <t>IGTGGDTDYPGSVKGR</t>
  </si>
  <si>
    <t>7674;7675;7676;7677;7678</t>
  </si>
  <si>
    <t>10297;10298</t>
  </si>
  <si>
    <t>F8VZG5</t>
  </si>
  <si>
    <t>F8VZG5;A0A5F9ZHP2;F8W1A4;A0A140VK93;P54819;B4DLK2;G3V213;F8VY04;A0A5K1VW67</t>
  </si>
  <si>
    <t>2;2;2;2;2;1;1;1;1</t>
  </si>
  <si>
    <t>Adenylate kinase 2</t>
  </si>
  <si>
    <t>AK2</t>
  </si>
  <si>
    <t>tr|F8VZG5|F8VZG5_HUMAN Adenylate kinase 2 OS=Homo sapiens OX=9606 GN=AK2 PE=1 SV=1;tr|A0A5F9ZHP2|A0A5F9ZHP2_HUMAN Adenylate kinase 2 OS=Homo sapiens OX=9606 GN=AK2 PE=1 SV=1;tr|F8W1A4|F8W1A4_HUMAN Adenylate kinase 2, mitochondrial OS=Homo sapiens OX=9606 G</t>
  </si>
  <si>
    <t>DQALAISVLDELPRELFPR</t>
  </si>
  <si>
    <t>2769;2770;2771;2772;2773</t>
  </si>
  <si>
    <t>3660;3661;3662</t>
  </si>
  <si>
    <t>P61956</t>
  </si>
  <si>
    <t>P61956;A8MUA9;A8MU27;Q6EEV6;P55854</t>
  </si>
  <si>
    <t>3;1;1;1;1</t>
  </si>
  <si>
    <t>Small ubiquitin-related modifier 2 (SUMO-2) (HSMT3) (SMT3 homolog 2) (SUMO-3) (Sentrin-2) (Ubiquitin-like protein SMT3B) (Smt3B)</t>
  </si>
  <si>
    <t>SUMO2 SMT3B SMT3H2</t>
  </si>
  <si>
    <t>sp|P61956|SUMO2_HUMAN Small ubiquitin-related modifier 2 OS=Homo sapiens OX=9606 GN=SUMO2 PE=1 SV=3</t>
  </si>
  <si>
    <t>VPHSVDCLQGILSVIPLQLLAFHLAVLR</t>
  </si>
  <si>
    <t>A0A8Q3WKR8</t>
  </si>
  <si>
    <t>A0A8Q3WKR8;Q13907</t>
  </si>
  <si>
    <t>Isopentenyl-diphosphate Delta-isomerase 1 (EC 5.3.3.2) (Isopentenyl pyrophosphate isomerase 1)</t>
  </si>
  <si>
    <t>IDI1 hCG_24699</t>
  </si>
  <si>
    <t>tr|A0A8Q3WKR8|A0A8Q3WKR8_HUMAN Isopentenyl-diphosphate Delta-isomerase 1 OS=Homo sapiens OX=9606 GN=IDI1 PE=1 SV=1;sp|Q13907|IDI1_HUMAN Isopentenyl-diphosphate Delta-isomerase 1 OS=Homo sapiens OX=9606 GN=IDI1 PE=1 SV=2</t>
  </si>
  <si>
    <t>DVQLLESGGAVVAPGGSLR</t>
  </si>
  <si>
    <t>A0A0A0MTR6</t>
  </si>
  <si>
    <t>A0A0A0MTR6;B4DDI9;Q6GSK2;A0A0C4DFN8;A0A0C4DGN7;A0A0A0MSZ4;A0A0A0MT64;P22570;A0A0A0MTN9;J3QQX3;J3KS64;J3QQW7;B3KSQ6</t>
  </si>
  <si>
    <t>A0A0A0MTR6;B4DDI9;Q6GSK2;A0A0C4DFN8;A0A0C4DGN7;A0A0A0MSZ4;A0A0A0MT64;P22570;A0A0A0MTN9;J3QQX3</t>
  </si>
  <si>
    <t>3;3;3;3;3;3;3;3;2;2;1;1;1</t>
  </si>
  <si>
    <t>NADPH:adrenodoxin oxidoreductase, mitochondrial (EC 1.18.1.6)</t>
  </si>
  <si>
    <t>FDXR</t>
  </si>
  <si>
    <t>tr|A0A0A0MTR6|A0A0A0MTR6_HUMAN NADPH:adrenodoxin oxidoreductase, mitochondrial OS=Homo sapiens OX=9606 GN=FDXR PE=1 SV=1;tr|B4DDI9|B4DDI9_HUMAN NADPH:adrenodoxin oxidoreductase, mitochondrial OS=Homo sapiens OX=9606 PE=2 SV=1;tr|Q6GSK2|Q6GSK2_HUMAN NADPH:a</t>
  </si>
  <si>
    <t>LGGSNFEGCISNVFVQR</t>
  </si>
  <si>
    <t>A8K6L7</t>
  </si>
  <si>
    <t>A8K6L7;A0A2X0SYX6;Q96QB1;A0A0J9YWS8;A0AAG2U1V2;A8K119;A0AAG2UXB5;A0A384MTV1</t>
  </si>
  <si>
    <t>Rho GTPase-activating protein 7 (Rho-type GTPase-activating protein 7) (START domain-containing protein 12) (StAR-related lipid transfer protein 12)</t>
  </si>
  <si>
    <t>tr|A8K6L7|A8K6L7_HUMAN Rho GTPase-activating protein 7 OS=Homo sapiens OX=9606 PE=2 SV=1;tr|A0A2X0SYX6|A0A2X0SYX6_HUMAN Rho GTPase-activating protein 7 (Fragment) OS=Homo sapiens OX=9606 GN=DLC1 PE=4 SV=1;sp|Q96QB1|RHG07_HUMAN Rho GTPase-activating protein</t>
  </si>
  <si>
    <t>LQAELEGIK</t>
  </si>
  <si>
    <t>10407;10408</t>
  </si>
  <si>
    <t>13784;13785;13786</t>
  </si>
  <si>
    <t>B3KR26</t>
  </si>
  <si>
    <t>B3KR26;A0A7P0Z451;B7Z7Q6;E9PNF7;P42785</t>
  </si>
  <si>
    <t>Prolylcarboxypeptidase (cDNA FLJ33528 fis, clone BRAMY2007110, highly similar to Lysosomal Pro-X carboxypeptidase)</t>
  </si>
  <si>
    <t>PRCP</t>
  </si>
  <si>
    <t xml:space="preserve">tr|B3KR26|B3KR26_HUMAN Prolylcarboxypeptidase OS=Homo sapiens OX=9606 GN=PRCP PE=1 SV=1;tr|A0A7P0Z451|A0A7P0Z451_HUMAN Prolylcarboxypeptidase OS=Homo sapiens OX=9606 GN=PRCP PE=1 SV=1;tr|B7Z7Q6|B7Z7Q6_HUMAN Lysosomal Pro-X carboxypeptidase OS=Homo sapiens </t>
  </si>
  <si>
    <t>ESLTDPSKLDSGK;TLVSVTK</t>
  </si>
  <si>
    <t>681;2364</t>
  </si>
  <si>
    <t>681;2365</t>
  </si>
  <si>
    <t>4318;4319;14584;14585</t>
  </si>
  <si>
    <t>5561;5562;5563;5564;19301;19302;19303</t>
  </si>
  <si>
    <t>5563;19302</t>
  </si>
  <si>
    <t>G3V1B3</t>
  </si>
  <si>
    <t>G3V1B3;M0R181;Q6IAX2;Q59GK9;P46778</t>
  </si>
  <si>
    <t>60S ribosomal protein L21</t>
  </si>
  <si>
    <t>RPL21 hCG_2020044</t>
  </si>
  <si>
    <t>tr|G3V1B3|G3V1B3_HUMAN 60S ribosomal protein L21 OS=Homo sapiens OX=9606 GN=RPL21 PE=1 SV=1;tr|M0R181|M0R181_HUMAN 60S ribosomal protein L21 (Fragment) OS=Homo sapiens OX=9606 GN=RPL21 PE=1 SV=1;tr|Q6IAX2|Q6IAX2_HUMAN Large ribosomal subunit protein eL21 O</t>
  </si>
  <si>
    <t>TVLELQYVLDKLGDDEVR</t>
  </si>
  <si>
    <t>14884;14885</t>
  </si>
  <si>
    <t>P30101</t>
  </si>
  <si>
    <t>P30101;V9HVY3;B3KQT2;B3KQT9;A0A8I5KT88;A0A8I5KW33;A0A8I5KS72;A0A8I5KNU9;A0A8I5QKQ5;A0A8I5KW00;A0A8I5KXC9;A0A8I5KPY2;A0A8I5KRV3;A0A8I5KYJ6;A0A8I5KXE2;B4DJ98;B4DDM1;A0A8I5KP58;A0A8I5QJM1;H7BZJ3;A0A8I5KTA1</t>
  </si>
  <si>
    <t>P30101;V9HVY3;B3KQT2;B3KQT9;A0A8I5KT88;A0A8I5KW33;A0A8I5KS72;A0A8I5KNU9;A0A8I5QKQ5;A0A8I5KW00;A0A8I5KXC9;A0A8I5KPY2;A0A8I5KRV3;A0A8I5KYJ6;A0A8I5KXE2</t>
  </si>
  <si>
    <t>17;17;17;17;16;16;16;16;14;14;13;13;12;12;12;8;7;7;7;3;2</t>
  </si>
  <si>
    <t>Protein disulfide-isomerase A3 (EC 5.3.4.1) (58 kDa glucose-regulated protein) (58 kDa microsomal protein) (p58) (Disulfide isomerase ER-60) (Endoplasmic reticulum resident protein 57) (ER protein 57) (ERp57) (Endoplasmic reticulum resident protein 60) (ER protein 60) (ERp60)</t>
  </si>
  <si>
    <t>PDIA3 ERP57 ERP60 GRP58</t>
  </si>
  <si>
    <t>sp|P30101|PDIA3_HUMAN Protein disulfide-isomerase A3 OS=Homo sapiens OX=9606 GN=PDIA3 PE=1 SV=4;tr|V9HVY3|V9HVY3_HUMAN Protein disulfide-isomerase OS=Homo sapiens OX=9606 GN=HEL-S-269 PE=2 SV=1;tr|B3KQT2|B3KQT2_HUMAN Protein disulfide-isomerase OS=Homo sap</t>
  </si>
  <si>
    <t>FLNEHPGGEEVLLEQAGVDASESFEDVGHSSDAR</t>
  </si>
  <si>
    <t>4803;4804;4805;4806</t>
  </si>
  <si>
    <t>Q53ET2</t>
  </si>
  <si>
    <t>Q53ET2;Q59GB4;A0A1C7CYX9;Q16555;Q8NAN9</t>
  </si>
  <si>
    <t>Dihydropyrimidinase-related protein 2</t>
  </si>
  <si>
    <t>tr|Q53ET2|Q53ET2_HUMAN Dihydropyrimidinase-related protein 2 (Fragment) OS=Homo sapiens OX=9606 PE=2 SV=1;tr|Q59GB4|Q59GB4_HUMAN Dihydropyrimidinase-related protein 2 (Fragment) OS=Homo sapiens OX=9606 PE=2 SV=1;tr|A0A1C7CYX9|A0A1C7CYX9_HUMAN Dihydropyrimi</t>
  </si>
  <si>
    <t>ITITADESTNTAYMELRGLK;RYEVGMDYSYDMDVWGQGTTVAVSS</t>
  </si>
  <si>
    <t>1356;2043</t>
  </si>
  <si>
    <t>8556;12645;12646;12647</t>
  </si>
  <si>
    <t>11558;16594</t>
  </si>
  <si>
    <t>Q00610</t>
  </si>
  <si>
    <t>Q00610;A0A8V8TQK1;K7EJJ5;A0A8V8TQ14;A0A087WVQ6;A0A8V8TR47;A0A8V8TRF0;A0AAQ5BHU5;A0A8V8TQK7;A0AAQ5BHN6;A0AAQ5BHT6;J3KRF5;A0AAQ5BHN4;A0AAQ5BHN7;A0A8V8TQ18;A0A8V8TRE8;A0AAQ5BHT1;A0A8V8TQK3;J3KTN1;J3KS13</t>
  </si>
  <si>
    <t>Q00610;A0A8V8TQK1;K7EJJ5;A0A8V8TQ14;A0A087WVQ6;A0A8V8TR47;A0A8V8TRF0;A0AAQ5BHU5;A0A8V8TQK7;A0AAQ5BHN6;A0AAQ5BHT6;J3KRF5;A0AAQ5BHN4;A0AAQ5BHN7;A0A8V8TQ18;A0A8V8TRE8;A0AAQ5BHT1;A0A8V8TQK3</t>
  </si>
  <si>
    <t>6;6;6;6;6;6;6;6;6;6;6;6;6;6;6;4;3;3;2;1</t>
  </si>
  <si>
    <t>Clathrin heavy chain 1 (Clathrin heavy chain on chromosome 17) (CLH-17)</t>
  </si>
  <si>
    <t>CLTC CLH17 CLTCL2 KIAA0034</t>
  </si>
  <si>
    <t xml:space="preserve">sp|Q00610|CLH1_HUMAN Clathrin heavy chain 1 OS=Homo sapiens OX=9606 GN=CLTC PE=1 SV=5;tr|A0A8V8TQK1|A0A8V8TQK1_HUMAN Clathrin heavy chain OS=Homo sapiens OX=9606 GN=CLTC PE=1 SV=1;tr|K7EJJ5|K7EJJ5_HUMAN Clathrin heavy chain OS=Homo sapiens OX=9606 GN=CLTC </t>
  </si>
  <si>
    <t>GGVVLKEDALPGQK</t>
  </si>
  <si>
    <t>5415;5416;5417</t>
  </si>
  <si>
    <t>6955;6956;6957</t>
  </si>
  <si>
    <t>A0A2R8Y717</t>
  </si>
  <si>
    <t>A0A2R8Y717;A0A2R8YCV7;A0A2R8YDJ6;A0A2R8Y6H4;A0A2R8Y732;A0A2R8Y7D8;A0A2U3TZK9;A0A2U3TZM2;Q96L53;A0A2R8Y7J2;A0A2R8Y6L4;A0A2U3U052;A0A2U3TZH9;A0A2R8YDB0;A0A2R8YFM5;A0A2R8YFA0;A0A2R8YF05;A0A2R8Y682;A0A2R8YE42;A0A2R8Y4W6;A0A2R8Y6K5;B4DX62;A0A2R8Y7Z2;Q11203</t>
  </si>
  <si>
    <t>1;1;1;1;1;1;1;1;1;1;1;1;1;1;1;1;1;1;1;1;1;1;1;1</t>
  </si>
  <si>
    <t>ST3 beta-galactoside alpha-2,3-sialyltransferase 3</t>
  </si>
  <si>
    <t>ST3GAL3</t>
  </si>
  <si>
    <t>tr|A0A2R8Y717|A0A2R8Y717_HUMAN ST3 beta-galactoside alpha-2,3-sialyltransferase 3 (Fragment) OS=Homo sapiens OX=9606 GN=ST3GAL3 PE=3 SV=1;tr|A0A2R8YCV7|A0A2R8YCV7_HUMAN ST3 beta-galactoside alpha-2,3-sialyltransferase 3 (Fragment) OS=Homo sapiens OX=9606 G</t>
  </si>
  <si>
    <t>FHHQPMIISRHLPSVSSLPFHPQLHPQQMIISR</t>
  </si>
  <si>
    <t>4738;4739;4740;4741</t>
  </si>
  <si>
    <t>P68133</t>
  </si>
  <si>
    <t>P68133;B7Z6P1;P68032;P62736;A0AAQ5BGG2;A0AAQ5BGI5;A0AAQ5BGI6;P63267;A0AAQ5BGG5;A8K3K1;D2JYH4;A6NL76;Q7Z7J6;B3KW67;A0AAQ5BGK4;A0AAQ5BGK5;A0A804HKV3;A0AAQ5BGG7;Q13707;B4DUI8;A0AAQ5BGH2;F6QUT6;F6UVQ4;C9JFL5;B8ZZJ2;F8WB63;B7Z6I1;B3KPP5;F8WCH0;K4EQ44;K4ENJ5;K4EP00;Q562Q2;Q562X7;Q562Q8;Q562T0;Q562R6;Q562R5;Q562R0;Q562Q9;Q562Q4;Q562X2;Q562Q6;Q562Y4;Q562U0;Q562X6;Q562X1;Q562X0;Q562W2;Q562U1;Q562Q0;Q562T8;Q562T5;Q562P8;Q562T3;Q562T6;A0A173GMX0;Q562L3;Q562X4;Q562T4</t>
  </si>
  <si>
    <t>P68133;B7Z6P1;P68032;P62736;A0AAQ5BGG2;A0AAQ5BGI5;A0AAQ5BGI6;P63267;A0AAQ5BGG5;A8K3K1;D2JYH4;A6NL76;Q7Z7J6;B3KW67;A0AAQ5BGK4;A0AAQ5BGK5;A0A804HKV3;A0AAQ5BGG7;Q13707;B4DUI8;A0AAQ5BGH2;F6QUT6;F6UVQ4;C9JFL5;B8ZZJ2;F8WB63;B7Z6I1</t>
  </si>
  <si>
    <t>1;1;1;1;1;1;1;1;1;1;1;1;1;1;1;1;1;0;1;1;1;1;1;1;1;1;1;0;0;0;0;0;0;0;0;0;0;0;0;0;0;0;0;0;0;0;0;0;0;0;0;0;0;0;0;0;0;0;0;0</t>
  </si>
  <si>
    <t>Actin, alpha skeletal muscle (EC 3.6.4.-) (Alpha-actin-1) [Cleaved into: Actin, alpha skeletal muscle, intermediate form]</t>
  </si>
  <si>
    <t>ACTA1 ACTA</t>
  </si>
  <si>
    <t>sp|P68133|ACTS_HUMAN Actin, alpha skeletal muscle OS=Homo sapiens OX=9606 GN=ACTA1 PE=1 SV=1;tr|B7Z6P1|B7Z6P1_HUMAN cDNA FLJ53662, highly similar to Actin, alpha skeletal muscle OS=Homo sapiens OX=9606 PE=2 SV=1;sp|P68032|ACTC_HUMAN Actin, alpha cardiac mu</t>
  </si>
  <si>
    <t>HDSEQDNSDNNTIFVQGLGENVTIESVADYFK;LKGEATVSFDDPPSAK</t>
  </si>
  <si>
    <t>1047;1609</t>
  </si>
  <si>
    <t>6508;6509;6510;10061;10062;10063</t>
  </si>
  <si>
    <t>8456;13321</t>
  </si>
  <si>
    <t>A0A3B3IU50</t>
  </si>
  <si>
    <t>A0A3B3IU50;Q6ZQY1;Q709C8;B3KW10;B4E2S9</t>
  </si>
  <si>
    <t>Vacuolar protein sorting 13 homolog C</t>
  </si>
  <si>
    <t>VPS13C</t>
  </si>
  <si>
    <t>tr|A0A3B3IU50|A0A3B3IU50_HUMAN Vacuolar protein sorting 13 homolog C (Fragment) OS=Homo sapiens OX=9606 GN=VPS13C PE=1 SV=1;tr|Q6ZQY1|Q6ZQY1_HUMAN cDNA FLJ46809 fis, clone TRACH3035451 (Fragment) OS=Homo sapiens OX=9606 PE=2 SV=1;sp|Q709C8|VP13C_HUMAN Inte</t>
  </si>
  <si>
    <t>LINQVNTIK;QFNLEIIKIIGKYVQSPYWK</t>
  </si>
  <si>
    <t>1594;1990</t>
  </si>
  <si>
    <t>9962;9963;9964;9965;9966;12316</t>
  </si>
  <si>
    <t>13205;16236</t>
  </si>
  <si>
    <t>V9HW72</t>
  </si>
  <si>
    <t>V9HW72;A8K690;P31948;F5H783;F5GXD8;H0YGI8</t>
  </si>
  <si>
    <t>V9HW72;A8K690;P31948;F5H783;F5GXD8</t>
  </si>
  <si>
    <t>10;10;10;6;5;3</t>
  </si>
  <si>
    <t>Stress-induced-phosphoprotein 1 (Hsc70/Hsp90-organizing protein)</t>
  </si>
  <si>
    <t>HEL-S-94n</t>
  </si>
  <si>
    <t>tr|V9HW72|V9HW72_HUMAN Stress-induced-phosphoprotein 1 OS=Homo sapiens OX=9606 GN=HEL-S-94n PE=2 SV=1;tr|A8K690|A8K690_HUMAN Stress-induced-phosphoprotein 1 OS=Homo sapiens OX=9606 PE=2 SV=1;sp|P31948|STIP1_HUMAN Stress-induced-phosphoprotein 1 OS=Homo sap</t>
  </si>
  <si>
    <t>GLAITFVSDENDAK</t>
  </si>
  <si>
    <t>5638;5639</t>
  </si>
  <si>
    <t>Q6IAT1</t>
  </si>
  <si>
    <t>Q6IAT1;B4DLV7;P50395;Q8TB95;B3KVE3;Q5SX91;Q5SX87;B4DH24;B4DHX4;A0A0S2Z3X8;P31150</t>
  </si>
  <si>
    <t>Q6IAT1;B4DLV7;P50395;Q8TB95;B3KVE3</t>
  </si>
  <si>
    <t>5;5;5;3;3;2;2;1;1;1;1</t>
  </si>
  <si>
    <t>Rab GDP dissociation inhibitor</t>
  </si>
  <si>
    <t>GDI2 HEL-S-46e hCG_24071</t>
  </si>
  <si>
    <t>tr|Q6IAT1|Q6IAT1_HUMAN Rab GDP dissociation inhibitor OS=Homo sapiens OX=9606 GN=GDI2 PE=2 SV=1;tr|B4DLV7|B4DLV7_HUMAN Rab GDP dissociation inhibitor OS=Homo sapiens OX=9606 PE=2 SV=1;sp|P50395|GDIB_HUMAN Rab GDP dissociation inhibitor beta OS=Homo sapiens</t>
  </si>
  <si>
    <t>LITPAVVSER</t>
  </si>
  <si>
    <t>9998;9999;10000;10001;10002;10003;10004</t>
  </si>
  <si>
    <t>13235;13236;13237;13238;13239;13240;13241;13242;13243;13244;13245;13246;13247</t>
  </si>
  <si>
    <t>V9HWE0</t>
  </si>
  <si>
    <t>V9HWE0;P08758;D6RBE9;D6RBL5;E9PHT9;B4DNG6;D6RCN3</t>
  </si>
  <si>
    <t>V9HWE0;P08758;D6RBE9;D6RBL5;E9PHT9</t>
  </si>
  <si>
    <t>13;13;8;8;7;6;2</t>
  </si>
  <si>
    <t>HEL-S-7</t>
  </si>
  <si>
    <t>tr|V9HWE0|V9HWE0_HUMAN Annexin OS=Homo sapiens OX=9606 GN=HEL-S-7 PE=2 SV=1;sp|P08758|ANXA5_HUMAN Annexin A5 OS=Homo sapiens OX=9606 GN=ANXA5 PE=1 SV=2;tr|D6RBE9|D6RBE9_HUMAN Annexin OS=Homo sapiens OX=9606 GN=ANXA5 PE=1 SV=1;tr|D6RBL5|D6RBL5_HUMAN Annexin</t>
  </si>
  <si>
    <t>LLIYGVSSRATGIPDR</t>
  </si>
  <si>
    <t>10192;10193</t>
  </si>
  <si>
    <t>13514;13515</t>
  </si>
  <si>
    <t>A0A0G2JLI4</t>
  </si>
  <si>
    <t>A0A0G2JLI4;B4DN41;J3KTA4;B5BUE6;P17844;A0A7I2V5F5;Q7Z2V5;A0A7I2V507;A0A7I2V2S0;Q59E92;J3QRQ7;J3QRN5</t>
  </si>
  <si>
    <t>A0A0G2JLI4;B4DN41;J3KTA4;B5BUE6;P17844;A0A7I2V5F5;Q7Z2V5;A0A7I2V507;A0A7I2V2S0;Q59E92;J3QRQ7</t>
  </si>
  <si>
    <t>Probable ATP-dependent RNA helicase DDX5 (EC 3.6.4.13) (DEAD box protein 5)</t>
  </si>
  <si>
    <t>DDX5</t>
  </si>
  <si>
    <t>tr|A0A0G2JLI4|A0A0G2JLI4_HUMAN Probable ATP-dependent RNA helicase DDX5 OS=Homo sapiens OX=9606 GN=DDX5 PE=1 SV=2;tr|B4DN41|B4DN41_HUMAN Probable ATP-dependent RNA helicase DDX5 OS=Homo sapiens OX=9606 PE=2 SV=1;tr|J3KTA4|J3KTA4_HUMAN Probable ATP-dependen</t>
  </si>
  <si>
    <t>TCESDTLEALLLTASERPKPLLFK</t>
  </si>
  <si>
    <t>13791;13792;13793;13794</t>
  </si>
  <si>
    <t>18171;18172</t>
  </si>
  <si>
    <t>B4DFL1</t>
  </si>
  <si>
    <t>B4DFL1;A0A024R713;P09622;E9PEX6;B4DMK9;F8WDM5;F2Z2E3</t>
  </si>
  <si>
    <t>B4DFL1;A0A024R713;P09622;E9PEX6;B4DMK9</t>
  </si>
  <si>
    <t>3;3;3;2;2;1;1</t>
  </si>
  <si>
    <t>Dihydrolipoyl dehydrogenase (EC 1.8.1.4)</t>
  </si>
  <si>
    <t>tr|B4DFL1|B4DFL1_HUMAN Dihydrolipoyl dehydrogenase OS=Homo sapiens OX=9606 PE=2 SV=1;tr|A0A024R713|A0A024R713_HUMAN Dihydrolipoyl dehydrogenase OS=Homo sapiens OX=9606 PE=2 SV=1;sp|P09622|DLDH_HUMAN Dihydrolipoyl dehydrogenase, mitochondrial OS=Homo sapien</t>
  </si>
  <si>
    <t>LVLAGGPLGLMQAVLDHTIPYLHVR</t>
  </si>
  <si>
    <t>P07737</t>
  </si>
  <si>
    <t>P07737;I3L3D5;K7EJ44;CON__P02584</t>
  </si>
  <si>
    <t>P07737;I3L3D5;K7EJ44</t>
  </si>
  <si>
    <t>10;6;5;2</t>
  </si>
  <si>
    <t>Profilin-1 (Epididymis tissue protein Li 184a) (Profilin I)</t>
  </si>
  <si>
    <t>PFN1</t>
  </si>
  <si>
    <t>sp|P07737|PROF1_HUMAN Profilin-1 OS=Homo sapiens OX=9606 GN=PFN1 PE=1 SV=2;tr|I3L3D5|I3L3D5_HUMAN Profilin (Fragment) OS=Homo sapiens OX=9606 GN=PFN1 PE=1 SV=1;tr|K7EJ44|K7EJ44_HUMAN Profilin OS=Homo sapiens OX=9606 GN=PFN1 PE=1 SV=1</t>
  </si>
  <si>
    <t>DFLSGIQIEFKQSSHQR;FVKNVKLLER</t>
  </si>
  <si>
    <t>350;797</t>
  </si>
  <si>
    <t>2186;2187;2188;2189;4961;4962;4963</t>
  </si>
  <si>
    <t>2970;6311</t>
  </si>
  <si>
    <t>C9JBI3</t>
  </si>
  <si>
    <t>C9JBI3;Q53EY1;P78330</t>
  </si>
  <si>
    <t>Phosphoserine phosphatase (EC 3.1.3.3) (O-phosphoserine phosphohydrolase)</t>
  </si>
  <si>
    <t>PSPH</t>
  </si>
  <si>
    <t>tr|C9JBI3|C9JBI3_HUMAN Phosphoserine phosphatase (Fragment) OS=Homo sapiens OX=9606 GN=PSPH PE=1 SV=1;tr|Q53EY1|Q53EY1_HUMAN Phosphoserine phosphatase (Fragment) OS=Homo sapiens OX=9606 PE=2 SV=1;sp|P78330|SERB_HUMAN Phosphoserine phosphatase OS=Homo sapie</t>
  </si>
  <si>
    <t>GTPERIELENYRLSLR</t>
  </si>
  <si>
    <t>6199;6200;6201;6202</t>
  </si>
  <si>
    <t>Q5FWG8</t>
  </si>
  <si>
    <t>Q5FWG8;Q05DN7;Q6P1N4;A0A0J9YXZ5;A4QPB0;P46940</t>
  </si>
  <si>
    <t>2;2;2;2;2;2</t>
  </si>
  <si>
    <t>IQGAP1 protein</t>
  </si>
  <si>
    <t>IQGAP1</t>
  </si>
  <si>
    <t>tr|Q5FWG8|Q5FWG8_HUMAN IQGAP1 protein (Fragment) OS=Homo sapiens OX=9606 GN=IQGAP1 PE=2 SV=1;tr|Q05DN7|Q05DN7_HUMAN IQGAP1 protein (Fragment) OS=Homo sapiens OX=9606 GN=IQGAP1 PE=2 SV=1;tr|Q6P1N4|Q6P1N4_HUMAN IQGAP1 protein (Fragment) OS=Homo sapiens OX=96</t>
  </si>
  <si>
    <t>VLELDPALAPVVSR</t>
  </si>
  <si>
    <t>16242;16243;16244</t>
  </si>
  <si>
    <t>21765;21766</t>
  </si>
  <si>
    <t>Q53HN4</t>
  </si>
  <si>
    <t>Q53HN4;O00273</t>
  </si>
  <si>
    <t>DNA fragmentation factor subunit alpha (DNA fragmentation factor 45 kDa subunit) (Inhibitor of CAD)</t>
  </si>
  <si>
    <t>tr|Q53HN4|Q53HN4_HUMAN DNA fragmentation factor subunit alpha (Fragment) OS=Homo sapiens OX=9606 PE=2 SV=1;sp|O00273|DFFA_HUMAN DNA fragmentation factor subunit alpha OS=Homo sapiens OX=9606 GN=DFFA PE=1 SV=1</t>
  </si>
  <si>
    <t>LVTDKCVDLDR;QEEGKSRELK</t>
  </si>
  <si>
    <t>1762;1983</t>
  </si>
  <si>
    <t>11004;11005;12262</t>
  </si>
  <si>
    <t>14602;16155</t>
  </si>
  <si>
    <t>B4DLN1</t>
  </si>
  <si>
    <t>B4DLN1;P52815;Q96Q74;Q15693</t>
  </si>
  <si>
    <t>Mitochondrial dicarboxylate carrier (Solute carrier family 25 member 10)</t>
  </si>
  <si>
    <t>tr|B4DLN1|B4DLN1_HUMAN Mitochondrial dicarboxylate carrier OS=Homo sapiens OX=9606 PE=2 SV=1;sp|P52815|RM12_HUMAN Large ribosomal subunit protein bL12m OS=Homo sapiens OX=9606 GN=MRPL12 PE=1 SV=2;tr|Q96Q74|Q96Q74_HUMAN Mitochondrial ribosomal protein L7/L1</t>
  </si>
  <si>
    <t>HVLHVQLNRPNKR;LNVCVSK</t>
  </si>
  <si>
    <t>1109;1666</t>
  </si>
  <si>
    <t>6969;6970;6971;6972;10358;10359;10360;10361;10362</t>
  </si>
  <si>
    <t>9272;13737</t>
  </si>
  <si>
    <t>X5D8S1</t>
  </si>
  <si>
    <t>X5D8S1;H3BRN4;H3BNQ7;B7Z1V4;P80404;X5D2Y3</t>
  </si>
  <si>
    <t>4;4;4;4;4;3</t>
  </si>
  <si>
    <t>4-aminobutyrate aminotransferase, mitochondrial (EC 2.6.1.19) (EC 2.6.1.22) ((S)-3-amino-2-methylpropionate transaminase) (GABA aminotransferase) (Gamma-amino-N-butyrate transaminase) (L-AIBAT)</t>
  </si>
  <si>
    <t>ABAT</t>
  </si>
  <si>
    <t>tr|X5D8S1|X5D8S1_HUMAN 4-aminobutyrate aminotransferase, mitochondrial (Fragment) OS=Homo sapiens OX=9606 GN=ABAT PE=2 SV=1;tr|H3BRN4|H3BRN4_HUMAN 4-aminobutyrate aminotransferase, mitochondrial OS=Homo sapiens OX=9606 GN=ABAT PE=1 SV=1;tr|H3BNQ7|H3BNQ7_HU</t>
  </si>
  <si>
    <t>AGTGPATPTGMLTPPLAQSLQEHRSLR</t>
  </si>
  <si>
    <t>673;674;675;676;677</t>
  </si>
  <si>
    <t>903;904;905</t>
  </si>
  <si>
    <t>R4GNH2</t>
  </si>
  <si>
    <t>R4GNH2;A0A286YF37;Q9UK22</t>
  </si>
  <si>
    <t>F-box protein 2</t>
  </si>
  <si>
    <t>FBXO2</t>
  </si>
  <si>
    <t>tr|R4GNH2|R4GNH2_HUMAN F-box protein 2 (Fragment) OS=Homo sapiens OX=9606 GN=FBXO2 PE=1 SV=1;tr|A0A286YF37|A0A286YF37_HUMAN F-box protein 2 (Fragment) OS=Homo sapiens OX=9606 GN=FBXO2 PE=1 SV=1;sp|Q9UK22|FBX2_HUMAN F-box only protein 2 OS=Homo sapiens OX=9</t>
  </si>
  <si>
    <t>AITGASLADIMAK</t>
  </si>
  <si>
    <t>835;836;837;838;839</t>
  </si>
  <si>
    <t>A0A384ME17</t>
  </si>
  <si>
    <t>A0A384ME17;P49411</t>
  </si>
  <si>
    <t>Elongation factor Tu</t>
  </si>
  <si>
    <t>TUFM hCG_1747191</t>
  </si>
  <si>
    <t>tr|A0A384ME17|A0A384ME17_HUMAN Elongation factor Tu OS=Homo sapiens OX=9606 GN=TUFM PE=2 SV=1;sp|P49411|EFTU_HUMAN Elongation factor Tu, mitochondrial OS=Homo sapiens OX=9606 GN=TUFM PE=1 SV=3</t>
  </si>
  <si>
    <t>DLLHPSPEEEK;LTEGCSFR</t>
  </si>
  <si>
    <t>425;1710</t>
  </si>
  <si>
    <t>2635;2636;2637;2638;2639;10617;10618;10619;10620</t>
  </si>
  <si>
    <t>3449;3450;14078;14079;14080</t>
  </si>
  <si>
    <t>3449;14080</t>
  </si>
  <si>
    <t>P02795</t>
  </si>
  <si>
    <t>P02795;Q8WVB5;A0A140VJP8;P80297;P13640;Q8TDC4;Q8TE66;Q8N339;H3BSF1;A0A140VJP7;H3BSP9;P80294;P04731</t>
  </si>
  <si>
    <t>P02795;Q8WVB5;A0A140VJP8;P80297;P13640</t>
  </si>
  <si>
    <t>5;3;3;3;3;2;2;2;1;1;1;1;1</t>
  </si>
  <si>
    <t>Metallothionein-2 (MT-2) (Metallothionein-2A) (Metallothionein-II) (MT-II)</t>
  </si>
  <si>
    <t>MT2A CES1 MT2</t>
  </si>
  <si>
    <t>sp|P02795|MT2_HUMAN Metallothionein-2 OS=Homo sapiens OX=9606 GN=MT2A PE=1 SV=1;tr|Q8WVB5|Q8WVB5_HUMAN Metallothionein OS=Homo sapiens OX=9606 GN=MT1X PE=2 SV=1;tr|A0A140VJP8|A0A140VJP8_HUMAN Metallothionein OS=Homo sapiens OX=9606 PE=2 SV=1;sp|P80297|MT1X</t>
  </si>
  <si>
    <t>GVEITGFPEAQALGLEVFHAGTALK</t>
  </si>
  <si>
    <t>6235;6236;6237;6238</t>
  </si>
  <si>
    <t>Q86TW7</t>
  </si>
  <si>
    <t>Q86TW7;Q86TQ8;Q6IBS5;P36957;B7Z6J1;Q86SW4;Q16187</t>
  </si>
  <si>
    <t>Q86TW7;Q86TQ8;Q6IBS5;P36957</t>
  </si>
  <si>
    <t>3;3;3;3;1;1;1</t>
  </si>
  <si>
    <t>Dihydrolipoamide acetyltransferase component of pyruvate dehydrogenase complex (EC 2.3.1.-)</t>
  </si>
  <si>
    <t>DLST hCG_22359</t>
  </si>
  <si>
    <t>tr|Q86TW7|Q86TW7_HUMAN Dihydrolipoamide acetyltransferase component of pyruvate dehydrogenase complex (Fragment) OS=Homo sapiens OX=9606 GN=DLST PE=2 SV=1;tr|Q86TQ8|Q86TQ8_HUMAN Dihydrolipoamide acetyltransferase component of pyruvate dehydrogenase complex</t>
  </si>
  <si>
    <t>DEKVAPLAP;LSIDWSTAFPK</t>
  </si>
  <si>
    <t>342;1700</t>
  </si>
  <si>
    <t>2160;2161;10559;10560;10561;10562</t>
  </si>
  <si>
    <t>2957;14009</t>
  </si>
  <si>
    <t>A0A384N605</t>
  </si>
  <si>
    <t>A0A384N605;Q5M7Z5;U3KQ56;Q9UBQ7</t>
  </si>
  <si>
    <t>Glyoxylate reductase/hydroxypyruvate reductase</t>
  </si>
  <si>
    <t>tr|A0A384N605|A0A384N605_HUMAN Glyoxylate reductase/hydroxypyruvate reductase OS=Homo sapiens OX=9606 PE=2 SV=1;tr|Q5M7Z5|Q5M7Z5_HUMAN Glyoxylate reductase/hydroxypyruvate reductase (Fragment) OS=Homo sapiens OX=9606 GN=GRHPR PE=2 SV=1;tr|U3KQ56|U3KQ56_HUM</t>
  </si>
  <si>
    <t>ILLLEAGPK;MRGQGPPLSSFGVWLASR</t>
  </si>
  <si>
    <t>1289;1802</t>
  </si>
  <si>
    <t>8174;8175;11195;11196;11197;11198;11199</t>
  </si>
  <si>
    <t>11101;11102;11103;14797</t>
  </si>
  <si>
    <t>11101;14797</t>
  </si>
  <si>
    <t>B4DHQ3</t>
  </si>
  <si>
    <t>B4DHQ3;Q9Y617;B4DHX7;A9LS35</t>
  </si>
  <si>
    <t>B4DHQ3;Q9Y617</t>
  </si>
  <si>
    <t>8;8;3;1</t>
  </si>
  <si>
    <t>Phosphoserine aminotransferase (EC 2.6.1.52)</t>
  </si>
  <si>
    <t>tr|B4DHQ3|B4DHQ3_HUMAN Phosphoserine aminotransferase OS=Homo sapiens OX=9606 PE=2 SV=1;sp|Q9Y617|SERC_HUMAN Phosphoserine aminotransferase OS=Homo sapiens OX=9606 GN=PSAT1 PE=1 SV=2</t>
  </si>
  <si>
    <t>LVLPVPADGHCR</t>
  </si>
  <si>
    <t>10866;10867;10868;10869</t>
  </si>
  <si>
    <t>14428;14429</t>
  </si>
  <si>
    <t>P36578</t>
  </si>
  <si>
    <t>P36578;Q53G74;Q59GY2;B4DMJ6;B4DFI6;H3BTP7;H3BU31;H3BM89;B4DP82;B4DMJ2</t>
  </si>
  <si>
    <t>P36578;Q53G74;Q59GY2;B4DMJ6;B4DFI6;H3BTP7;H3BU31;H3BM89</t>
  </si>
  <si>
    <t>13;11;11;10;8;7;7;7;6;6</t>
  </si>
  <si>
    <t>Large ribosomal subunit protein uL4 (60S ribosomal protein L1) (60S ribosomal protein L4)</t>
  </si>
  <si>
    <t>RPL4 RPL1</t>
  </si>
  <si>
    <t>sp|P36578|RL4_HUMAN Large ribosomal subunit protein uL4 OS=Homo sapiens OX=9606 GN=RPL4 PE=1 SV=5;tr|Q53G74|Q53G74_HUMAN Large ribosomal subunit protein uL4 (Fragment) OS=Homo sapiens OX=9606 PE=2 SV=1;tr|Q59GY2|Q59GY2_HUMAN Large ribosomal subunit protein</t>
  </si>
  <si>
    <t>LQEEIQLK</t>
  </si>
  <si>
    <t>10439;10440;10441;10442;10443;10444;10445</t>
  </si>
  <si>
    <t>13820;13821;13822;13823;13824;13825;13826;13827;13828;13829;13830;13831;13832</t>
  </si>
  <si>
    <t>E9PLA9</t>
  </si>
  <si>
    <t>E9PLA9;G3V153;B3KXU8;Q14444</t>
  </si>
  <si>
    <t>Cell cycle associated protein 1</t>
  </si>
  <si>
    <t>CAPRIN1</t>
  </si>
  <si>
    <t>tr|E9PLA9|E9PLA9_HUMAN Cell cycle associated protein 1 (Fragment) OS=Homo sapiens OX=9606 GN=CAPRIN1 PE=1 SV=1;tr|G3V153|G3V153_HUMAN Cell cycle associated protein 1 OS=Homo sapiens OX=9606 GN=CAPRIN1 PE=1 SV=1;tr|B3KXU8|B3KXU8_HUMAN cDNA FLJ46087 fis, clo</t>
  </si>
  <si>
    <t>TQDQISNIK</t>
  </si>
  <si>
    <t>14651;14652;14653;14654;14655</t>
  </si>
  <si>
    <t>19374;19375;19376</t>
  </si>
  <si>
    <t>Q69YT6</t>
  </si>
  <si>
    <t>Q69YT6;H0Y400;A0A0G2JJZ9;B4DP52;A0A024RCM3;B4DX78;O00148;Q13838</t>
  </si>
  <si>
    <t>DKFZp547B159</t>
  </si>
  <si>
    <t>tr|Q69YT6|Q69YT6_HUMAN RNA helicase (Fragment) OS=Homo sapiens OX=9606 GN=DKFZp547B159 PE=2 SV=1;tr|H0Y400|H0Y400_HUMAN RNA helicase (Fragment) OS=Homo sapiens OX=9606 GN=DDX39B PE=1 SV=1;tr|A0A0G2JJZ9|A0A0G2JJZ9_HUMAN RNA helicase (Fragment) OS=Homo sapie</t>
  </si>
  <si>
    <t>ITHPPPQAALTR</t>
  </si>
  <si>
    <t>8542;8543;8544;8545;8546;8547;8548;8549;8550;8551;8552;8553</t>
  </si>
  <si>
    <t>11545;11546;11547;11548;11549;11550;11551;11552;11553;11554;11555;11556</t>
  </si>
  <si>
    <t>A0A384ME20</t>
  </si>
  <si>
    <t>A0A384ME20;Q5THR3</t>
  </si>
  <si>
    <t>EF-hand calcium-binding domain-containing protein 6 (DJ-1-binding protein)</t>
  </si>
  <si>
    <t>tr|A0A384ME20|A0A384ME20_HUMAN EF-hand calcium-binding domain-containing protein 6 OS=Homo sapiens OX=9606 PE=2 SV=1;sp|Q5THR3|EFCB6_HUMAN EF-hand calcium-binding domain-containing protein 6 OS=Homo sapiens OX=9606 GN=EFCAB6 PE=1 SV=1</t>
  </si>
  <si>
    <t>GLTPPIPWEHAPR;PVAIPNTSHDGHWPR</t>
  </si>
  <si>
    <t>949;1969</t>
  </si>
  <si>
    <t>5922;12171;12172;12173</t>
  </si>
  <si>
    <t>7647;15991</t>
  </si>
  <si>
    <t>P18124</t>
  </si>
  <si>
    <t>P18124;A8MUD9;O95036;C9JZ88;C9JIJ5</t>
  </si>
  <si>
    <t>P18124;A8MUD9;O95036</t>
  </si>
  <si>
    <t>7;6;5;1;1</t>
  </si>
  <si>
    <t>Large ribosomal subunit protein uL30 (60S ribosomal protein L7)</t>
  </si>
  <si>
    <t>RPL7</t>
  </si>
  <si>
    <t xml:space="preserve">sp|P18124|RL7_HUMAN Large ribosomal subunit protein uL30 OS=Homo sapiens OX=9606 GN=RPL7 PE=1 SV=1;tr|A8MUD9|A8MUD9_HUMAN Large ribosomal subunit protein uL30 OS=Homo sapiens OX=9606 GN=RPL7 PE=1 SV=1;tr|O95036|O95036_HUMAN Large ribosomal subunit protein </t>
  </si>
  <si>
    <t>LTPALDSLRCRR</t>
  </si>
  <si>
    <t>10696;10697;10698;10699</t>
  </si>
  <si>
    <t>E9PQG3</t>
  </si>
  <si>
    <t>E9PQG3;E9PL38;B4DJ66;J3KNQ3;Q53GN6;B2RBM7;Q9Y6E3;Q9UNM6</t>
  </si>
  <si>
    <t>Proteasome 26S subunit, non-ATPase 13</t>
  </si>
  <si>
    <t>PSMD13</t>
  </si>
  <si>
    <t>tr|E9PQG3|E9PQG3_HUMAN Proteasome 26S subunit, non-ATPase 13 OS=Homo sapiens OX=9606 GN=PSMD13 PE=1 SV=1;tr|E9PL38|E9PL38_HUMAN 26S proteasome non-ATPase regulatory subunit 13 (Fragment) OS=Homo sapiens OX=9606 GN=PSMD13 PE=1 SV=1;tr|B4DJ66|B4DJ66_HUMAN 26</t>
  </si>
  <si>
    <t>GEFSASPMLK</t>
  </si>
  <si>
    <t>5231;5232</t>
  </si>
  <si>
    <t>6679;6680;6681</t>
  </si>
  <si>
    <t>F2Z2V0</t>
  </si>
  <si>
    <t>F2Z2V0;B0QZ18;Q99829;H0Y524;E7ENH5;A6PVH9;Q59EI4;Q5JX54;Q5JX55;Q5JX56;Q5JX58;Q5JX59;Q5JX60;Q5JX44;Q5JX45</t>
  </si>
  <si>
    <t>F2Z2V0;B0QZ18;Q99829;H0Y524;E7ENH5;A6PVH9;Q59EI4</t>
  </si>
  <si>
    <t>3;3;3;2;2;2;2;1;1;1;1;1;1;1;1</t>
  </si>
  <si>
    <t>Copine-1 (Copine I)</t>
  </si>
  <si>
    <t>CPNE1</t>
  </si>
  <si>
    <t>tr|F2Z2V0|F2Z2V0_HUMAN Copine-1 (Fragment) OS=Homo sapiens OX=9606 GN=CPNE1 PE=1 SV=1;tr|B0QZ18|B0QZ18_HUMAN Copine-1 OS=Homo sapiens OX=9606 GN=CPNE1 PE=1 SV=1;sp|Q99829|CPNE1_HUMAN Copine-1 OS=Homo sapiens OX=9606 GN=CPNE1 PE=1 SV=1;tr|H0Y524|H0Y524_HUMA</t>
  </si>
  <si>
    <t>LEGEIRRMHDFNR</t>
  </si>
  <si>
    <t>9569;9570;9571;9572</t>
  </si>
  <si>
    <t>12727;12728;12729;12730</t>
  </si>
  <si>
    <t>B4DEA3</t>
  </si>
  <si>
    <t>B4DEA3;Q53F10;P54727;Q5W0S5;B7ZA74;B7Z4W4</t>
  </si>
  <si>
    <t>UV excision repair protein RAD23</t>
  </si>
  <si>
    <t xml:space="preserve">tr|B4DEA3|B4DEA3_HUMAN UV excision repair protein RAD23 OS=Homo sapiens OX=9606 PE=2 SV=1;tr|Q53F10|Q53F10_HUMAN UV excision repair protein RAD23 (Fragment) OS=Homo sapiens OX=9606 PE=2 SV=1;sp|P54727|RD23B_HUMAN UV excision repair protein RAD23 homolog B </t>
  </si>
  <si>
    <t>SEEQVSGAK</t>
  </si>
  <si>
    <t>12816;12817;12818;12819</t>
  </si>
  <si>
    <t>B4DN47</t>
  </si>
  <si>
    <t>B4DN47;B4DMC9;B4DGM6;B4DI81;B4DN50;Q53FJ6;A0A654IBU3;P17302</t>
  </si>
  <si>
    <t>cDNA FLJ57333, highly similar to Gap junction alpha-1 protein</t>
  </si>
  <si>
    <t>tr|B4DN47|B4DN47_HUMAN cDNA FLJ57333, highly similar to Gap junction alpha-1 protein OS=Homo sapiens OX=9606 PE=2 SV=1;tr|B4DMC9|B4DMC9_HUMAN Gap junction protein OS=Homo sapiens OX=9606 PE=2 SV=1;tr|B4DGM6|B4DGM6_HUMAN Gap junction protein OS=Homo sapiens</t>
  </si>
  <si>
    <t>LEVETVIKTGR</t>
  </si>
  <si>
    <t>J3QRI7</t>
  </si>
  <si>
    <t>J3QRI7;J3QQQ9;J3QQV1;E5RIT6;J3QRC4;Q6IBH6;Q9UNX3;P61254;J3KS10</t>
  </si>
  <si>
    <t>Ribosomal protein L26</t>
  </si>
  <si>
    <t>RPL26</t>
  </si>
  <si>
    <t>tr|J3QRI7|J3QRI7_HUMAN Ribosomal protein L26 (Fragment) OS=Homo sapiens OX=9606 GN=RPL26 PE=1 SV=1;tr|J3QQQ9|J3QQQ9_HUMAN KOW domain-containing protein OS=Homo sapiens OX=9606 PE=3 SV=1;tr|J3QQV1|J3QQV1_HUMAN Ribosomal protein L26 OS=Homo sapiens OX=9606 G</t>
  </si>
  <si>
    <t>LLLQQAQEAQQFLTELLEAGSWLAER</t>
  </si>
  <si>
    <t>10203;10204;10205</t>
  </si>
  <si>
    <t>13527;13528</t>
  </si>
  <si>
    <t>C9J7B7</t>
  </si>
  <si>
    <t>C9J7B7;Q15008</t>
  </si>
  <si>
    <t>Proteasome 26S subunit, non-ATPase 6</t>
  </si>
  <si>
    <t>PSMD6</t>
  </si>
  <si>
    <t>tr|C9J7B7|C9J7B7_HUMAN Proteasome 26S subunit, non-ATPase 6 (Fragment) OS=Homo sapiens OX=9606 GN=PSMD6 PE=1 SV=1;sp|Q15008|PSMD6_HUMAN 26S proteasome non-ATPase regulatory subunit 6 OS=Homo sapiens OX=9606 GN=PSMD6 PE=1 SV=1</t>
  </si>
  <si>
    <t>NLVSEAIAAGIFNDLGSGSNIDLCVISK</t>
  </si>
  <si>
    <t>C0JYZ2</t>
  </si>
  <si>
    <t>C0JYZ2;H0Y4J7;A0AAQ5BIC8;A0A0C4DG59;A0A1B0GXE3;H7C0U7;Q8WZ42;A0A0A0MRA3</t>
  </si>
  <si>
    <t>4;4;4;4;4;4;4;3</t>
  </si>
  <si>
    <t>Titin (EC 2.7.11.1) (Connectin)</t>
  </si>
  <si>
    <t>TTN</t>
  </si>
  <si>
    <t>tr|C0JYZ2|C0JYZ2_HUMAN Titin OS=Homo sapiens OX=9606 GN=TTN PE=3 SV=1;tr|H0Y4J7|H0Y4J7_HUMAN Titin OS=Homo sapiens OX=9606 GN=TTN PE=1 SV=2;tr|A0AAQ5BIC8|A0AAQ5BIC8_HUMAN Titin OS=Homo sapiens OX=9606 GN=TTN PE=1 SV=1;tr|A0A0C4DG59|A0A0C4DG59_HUMAN Titin O</t>
  </si>
  <si>
    <t>DFLPIEIR;VRSPGPK</t>
  </si>
  <si>
    <t>349;2686</t>
  </si>
  <si>
    <t>349;2688</t>
  </si>
  <si>
    <t>2185;16675</t>
  </si>
  <si>
    <t>2969;22392</t>
  </si>
  <si>
    <t>B4DNK0</t>
  </si>
  <si>
    <t>B4DNK0;V9GYS2;U3KQN3;V9GYC0;I3L3X9;B3KQW7;B2RA29;I3L1H5;Q9BZG8</t>
  </si>
  <si>
    <t>2;1;1;1;1;1;1;1;1</t>
  </si>
  <si>
    <t>2-(3-amino-3-carboxypropyl)histidine synthase subunit 1 (EC 2.5.1.108) (Diphthamide biosynthesis protein 1) (Diphtheria toxin resistance protein 1) (S-adenosyl-L-methionine:L-histidine 3-amino-3-carboxypropyltransferase 1)</t>
  </si>
  <si>
    <t>tr|B4DNK0|B4DNK0_HUMAN 2-(3-amino-3-carboxypropyl)histidine synthase subunit 1 OS=Homo sapiens OX=9606 PE=2 SV=1;tr|V9GYS2|V9GYS2_HUMAN Diphthamide biosynthesis 1 (Fragment) OS=Homo sapiens OX=9606 GN=DPH1 PE=1 SV=1;tr|U3KQN3|U3KQN3_HUMAN Diphthamide biosy</t>
  </si>
  <si>
    <t>LLEQFGLIEAGLE</t>
  </si>
  <si>
    <t>13450;13451</t>
  </si>
  <si>
    <t>A8K5W7</t>
  </si>
  <si>
    <t>A8K5W7;Q9NSE4</t>
  </si>
  <si>
    <t>Isoleucine--tRNA ligase, mitochondrial (EC 6.1.1.5) (Isoleucyl-tRNA synthetase)</t>
  </si>
  <si>
    <t>tr|A8K5W7|A8K5W7_HUMAN Isoleucine--tRNA ligase, mitochondrial OS=Homo sapiens OX=9606 PE=2 SV=1;sp|Q9NSE4|SYIM_HUMAN Isoleucine--tRNA ligase, mitochondrial OS=Homo sapiens OX=9606 GN=IARS2 PE=1 SV=2</t>
  </si>
  <si>
    <t>PHPGGHPHSSPLAPHPISGDRAHFSR;VLLYQPFELRELQAELR</t>
  </si>
  <si>
    <t>1957;2635</t>
  </si>
  <si>
    <t>1957;2636</t>
  </si>
  <si>
    <t>12112;12113;16359;16360;16361;16362</t>
  </si>
  <si>
    <t>15941;21909</t>
  </si>
  <si>
    <t>A6NP16</t>
  </si>
  <si>
    <t>A6NP16;A2BDD9;E7ERM3;Q4VCS5</t>
  </si>
  <si>
    <t>Angiomotin</t>
  </si>
  <si>
    <t>AMOT</t>
  </si>
  <si>
    <t>tr|A6NP16|A6NP16_HUMAN Angiomotin OS=Homo sapiens OX=9606 GN=AMOT PE=1 SV=1;tr|A2BDD9|A2BDD9_HUMAN AMOT protein OS=Homo sapiens OX=9606 GN=AMOT PE=1 SV=1;tr|E7ERM3|E7ERM3_HUMAN Angiomotin OS=Homo sapiens OX=9606 GN=AMOT PE=1 SV=1;sp|Q4VCS5|AMOT_HUMAN Angio</t>
  </si>
  <si>
    <t>IVVNLTGR;WQNNLLPSR</t>
  </si>
  <si>
    <t>1394;2763</t>
  </si>
  <si>
    <t>1394;2765</t>
  </si>
  <si>
    <t>8773;17117;17118;17119</t>
  </si>
  <si>
    <t>11840;23012</t>
  </si>
  <si>
    <t>D6RBD7</t>
  </si>
  <si>
    <t>D6RBD7;C9J1V9;O43324;H0YAL7</t>
  </si>
  <si>
    <t>Eukaryotic translation elongation factor 1 epsilon-1 (Elongation factor p18) (Multisynthase complex auxiliary component p18)</t>
  </si>
  <si>
    <t>EEF1E1 hCG_15559</t>
  </si>
  <si>
    <t>tr|D6RBD7|D6RBD7_HUMAN Eukaryotic translation elongation factor 1 epsilon-1 OS=Homo sapiens OX=9606 GN=EEF1E1 PE=1 SV=1;tr|C9J1V9|C9J1V9_HUMAN EEF1E1-BLOC1S5 readthrough (NMD candidate) OS=Homo sapiens OX=9606 GN=EEF1E1-BLOC1S5 PE=4 SV=2;sp|O43324|MCA3_HUM</t>
  </si>
  <si>
    <t>ACGVSRPVIACSVTIK;MLLVQGQFPR</t>
  </si>
  <si>
    <t>36;1794</t>
  </si>
  <si>
    <t>208;209;210;211;212;11158;11159;11160;11161;11162;11163</t>
  </si>
  <si>
    <t>274;14764;14765;14766;14767;14768;14769;14770;14771</t>
  </si>
  <si>
    <t>274;14764</t>
  </si>
  <si>
    <t>Q13404</t>
  </si>
  <si>
    <t>Ubiquitin-conjugating enzyme E2 variant 1 (UEV-1) (CROC-1) (TRAF6-regulated IKK activator 1 beta Uev1A)</t>
  </si>
  <si>
    <t>UBE2V1 CROC1 UBE2V UEV1 P/OKcl.19</t>
  </si>
  <si>
    <t>sp|Q13404|UB2V1_HUMAN Ubiquitin-conjugating enzyme E2 variant 1 OS=Homo sapiens OX=9606 GN=UBE2V1 PE=1 SV=2</t>
  </si>
  <si>
    <t>SAGELPAAHTAAAPGTPGEAAETPAR</t>
  </si>
  <si>
    <t>12678;12679;12680;12681;12682;12683</t>
  </si>
  <si>
    <t>16639;16640</t>
  </si>
  <si>
    <t>A0A1J1DRY6</t>
  </si>
  <si>
    <t>A0A1J1DRY6;F8WBW8;A0AAG2UUQ8;A0AAG2UUZ7;Q9P281</t>
  </si>
  <si>
    <t>BAH and coiled-coil domain-containing protein 1</t>
  </si>
  <si>
    <t>BAHCC1</t>
  </si>
  <si>
    <t>tr|A0A1J1DRY6|A0A1J1DRY6_HUMAN BAH and coiled-coil domain-containing protein 1 (Fragment) OS=Homo sapiens OX=9606 GN=BAHCC1 PE=4 SV=1;tr|F8WBW8|F8WBW8_HUMAN BAH domain and coiled-coil containing 1 OS=Homo sapiens OX=9606 GN=BAHCC1 PE=4 SV=2;tr|A0AAG2UUQ8|A</t>
  </si>
  <si>
    <t>LDGIALPPTGNIFDTR</t>
  </si>
  <si>
    <t>9456;9457;9458;9459;9460</t>
  </si>
  <si>
    <t>V9HVZ4</t>
  </si>
  <si>
    <t>V9HVZ4;P04406;Q2TSD0;E7EUT5;Q0QET7;A4UCT1;B4DRV9;Q5ZEY3;Q16768;A0A0K0K1K1;O14556</t>
  </si>
  <si>
    <t>V9HVZ4;P04406;Q2TSD0;E7EUT5;Q0QET7;A4UCT1</t>
  </si>
  <si>
    <t>30;30;28;24;23;17;13;12;2;1;1</t>
  </si>
  <si>
    <t>Glyceraldehyde-3-phosphate dehydrogenase (EC 1.2.1.12)</t>
  </si>
  <si>
    <t>HEL-S-162eP</t>
  </si>
  <si>
    <t>tr|V9HVZ4|V9HVZ4_HUMAN Glyceraldehyde-3-phosphate dehydrogenase OS=Homo sapiens OX=9606 GN=HEL-S-162eP PE=2 SV=1;sp|P04406|G3P_HUMAN Glyceraldehyde-3-phosphate dehydrogenase OS=Homo sapiens OX=9606 GN=GAPDH PE=1 SV=3;tr|Q2TSD0|Q2TSD0_HUMAN Glyceraldehyde-3</t>
  </si>
  <si>
    <t>DLLEVADVLEK</t>
  </si>
  <si>
    <t>2632;2633;2634</t>
  </si>
  <si>
    <t>3446;3447;3448</t>
  </si>
  <si>
    <t>Q6IB91</t>
  </si>
  <si>
    <t>Q6IB91;A0A384MTT2;A0A0S2Z430;Q16822;H0YML5;A0A0S2Z451;H0YM31;A0A0S2Z4C0;H0YMA5;H0YNG4;H0YMU6;B4E1E8;P35558</t>
  </si>
  <si>
    <t>Q6IB91;A0A384MTT2;A0A0S2Z430;Q16822;H0YML5;A0A0S2Z451;H0YM31</t>
  </si>
  <si>
    <t>15;15;15;15;10;10;10;6;3;2;1;1;1</t>
  </si>
  <si>
    <t>Phosphoenolpyruvate carboxykinase [GTP], mitochondrial (EC 4.1.1.32)</t>
  </si>
  <si>
    <t>PCK2</t>
  </si>
  <si>
    <t>tr|Q6IB91|Q6IB91_HUMAN Phosphoenolpyruvate carboxykinase [GTP], mitochondrial OS=Homo sapiens OX=9606 GN=PCK2 PE=2 SV=1;tr|A0A384MTT2|A0A384MTT2_HUMAN Phosphoenolpyruvate carboxykinase [GTP], mitochondrial OS=Homo sapiens OX=9606 GN=PCK2 PE=2 SV=1;tr|A0A0S</t>
  </si>
  <si>
    <t>LEQVHEWLAKK;YQGEENDIILLSLVR</t>
  </si>
  <si>
    <t>1532;2819</t>
  </si>
  <si>
    <t>1532;2821</t>
  </si>
  <si>
    <t>9618;17504;17505;17506</t>
  </si>
  <si>
    <t>12765;23608</t>
  </si>
  <si>
    <t>P16403</t>
  </si>
  <si>
    <t>Histone H1.2 (Histone H1c) (Histone H1d) (Histone H1s-1)</t>
  </si>
  <si>
    <t>H1-2 H1F2 HIST1H1C</t>
  </si>
  <si>
    <t>sp|P16403|H12_HUMAN Histone H1.2 OS=Homo sapiens OX=9606 GN=H1-2 PE=1 SV=2</t>
  </si>
  <si>
    <t>AALRPLVKPK</t>
  </si>
  <si>
    <t>72;73;74;75;76;77;78</t>
  </si>
  <si>
    <t>109;110</t>
  </si>
  <si>
    <t>A0A1B0GV49</t>
  </si>
  <si>
    <t>A0A1B0GV49;A0A1B0GTJ4;A0A384MDZ8;A0A1B0GUA1;A0A1B0GTG2;A0A1B0GW82;A0A1B0GW77;P49419;A0A1B0GVU0;H0YHM6;A0A0J9YWF7;A0A1B0GTY9</t>
  </si>
  <si>
    <t>2;2;2;2;2;2;2;2;1;1;1;1</t>
  </si>
  <si>
    <t>ALDH7A1</t>
  </si>
  <si>
    <t>tr|A0A1B0GV49|A0A1B0GV49_HUMAN aldehyde dehydrogenase (NAD(+)) OS=Homo sapiens OX=9606 GN=ALDH7A1 PE=1 SV=1;tr|A0A1B0GTJ4|A0A1B0GTJ4_HUMAN aldehyde dehydrogenase (NAD(+)) OS=Homo sapiens OX=9606 GN=ALDH7A1 PE=1 SV=1;tr|A0A384MDZ8|A0A384MDZ8_HUMAN Alpha-ami</t>
  </si>
  <si>
    <t>GVGSGGQGPPPPR</t>
  </si>
  <si>
    <t>Q9BVT0</t>
  </si>
  <si>
    <t>Q9BVT0;Q5JR07;A0A7I2V3G1;C9JNR4;A0A994J514;E9PQH6;B4DKN9;C9JX21;Q5JR08;A0A024R324;A0A024R0C8;Q5JR05;P61586;P08134</t>
  </si>
  <si>
    <t>ARHA protein</t>
  </si>
  <si>
    <t>ARHA</t>
  </si>
  <si>
    <t>tr|Q9BVT0|Q9BVT0_HUMAN ARHA protein (Fragment) OS=Homo sapiens OX=9606 GN=ARHA PE=2 SV=2;tr|Q5JR07|Q5JR07_HUMAN Ras homolog family member C (Fragment) OS=Homo sapiens OX=9606 GN=RHOC PE=1 SV=1;tr|A0A7I2V3G1|A0A7I2V3G1_HUMAN Ras homolog family member A OS=H</t>
  </si>
  <si>
    <t>VIAATNRVDILDPALLR</t>
  </si>
  <si>
    <t>15874;15875;15876</t>
  </si>
  <si>
    <t>D6R939</t>
  </si>
  <si>
    <t>D6R939;B7Z7U6;F5H7S7;Q13576</t>
  </si>
  <si>
    <t>IQ motif containing GTPase activating protein 2</t>
  </si>
  <si>
    <t>IQGAP2</t>
  </si>
  <si>
    <t>tr|D6R939|D6R939_HUMAN IQ motif containing GTPase activating protein 2 (Fragment) OS=Homo sapiens OX=9606 GN=IQGAP2 PE=1 SV=8;tr|B7Z7U6|B7Z7U6_HUMAN cDNA FLJ51769, highly similar to Ras GTPase-activating-like protein IQGAP2 (Fragment) OS=Homo sapiens OX=96</t>
  </si>
  <si>
    <t>FLEVAQITLR</t>
  </si>
  <si>
    <t>4786;4787;4788;4789;4790;4791;4792</t>
  </si>
  <si>
    <t>6113;6114;6115;6116;6117;6118</t>
  </si>
  <si>
    <t>A0A3B3ITT5</t>
  </si>
  <si>
    <t>A0A3B3ITT5;Q6IPI1;P47914</t>
  </si>
  <si>
    <t>60S ribosomal protein L29</t>
  </si>
  <si>
    <t>RPL29</t>
  </si>
  <si>
    <t>tr|A0A3B3ITT5|A0A3B3ITT5_HUMAN 60S ribosomal protein L29 OS=Homo sapiens OX=9606 GN=RPL29 PE=1 SV=1;tr|Q6IPI1|Q6IPI1_HUMAN 60S ribosomal protein L29 OS=Homo sapiens OX=9606 GN=RPL29 PE=2 SV=1;sp|P47914|RL29_HUMAN Large ribosomal subunit protein eL29 OS=Hom</t>
  </si>
  <si>
    <t>GVAIGQTSLTASVTNKAGQR;VIVAVGDRSSNLR</t>
  </si>
  <si>
    <t>1003;2591</t>
  </si>
  <si>
    <t>1003;2592</t>
  </si>
  <si>
    <t>6227;16041</t>
  </si>
  <si>
    <t>8054;21447</t>
  </si>
  <si>
    <t>O60382</t>
  </si>
  <si>
    <t>O60382;A0A140VK53;Q9UQ35</t>
  </si>
  <si>
    <t>KIAA0324</t>
  </si>
  <si>
    <t>tr|O60382|O60382_HUMAN KIAA0324 (Fragment) OS=Homo sapiens OX=9606 GN=KIAA0324 PE=4 SV=1;tr|A0A140VK53|A0A140VK53_HUMAN Testicular secretory protein Li 53 OS=Homo sapiens OX=9606 PE=2 SV=1;sp|Q9UQ35|SRRM2_HUMAN Serine/arginine repetitive matrix protein 2 O</t>
  </si>
  <si>
    <t>LLLESYTQQKK</t>
  </si>
  <si>
    <t>A0A804HKS0</t>
  </si>
  <si>
    <t>A0A804HKS0;A0A804HJV4;Q9BX63</t>
  </si>
  <si>
    <t>DNA 5'-3' helicase (EC 5.6.2.3) (BRCA1-associated C-terminal helicase 1) (BRCA1-interacting protein C-terminal helicase 1) (DNA 5'-3' helicase FANCJ)</t>
  </si>
  <si>
    <t>BRIP1</t>
  </si>
  <si>
    <t>tr|A0A804HKS0|A0A804HKS0_HUMAN DNA 5-3 helicase (Fragment) OS=Homo sapiens OX=9606 GN=BRIP1 PE=1 SV=1;tr|A0A804HJV4|A0A804HJV4_HUMAN DNA 5-3 helicase OS=Homo sapiens OX=9606 GN=BRIP1 PE=1 SV=1;sp|Q9BX63|FANCJ_HUMAN Fanconi anemia group J protein OS=Hom</t>
  </si>
  <si>
    <t>EIAQEFKTDLR;SAPATGGVK;STELLIR</t>
  </si>
  <si>
    <t>588;2053;2198</t>
  </si>
  <si>
    <t>True;False;False</t>
  </si>
  <si>
    <t>3685;3686;3687;3688;3689;12688;12689;13456;13457;13458;13459;13460</t>
  </si>
  <si>
    <t>4780;4781;16643;17612;17613;17614;17615;17616;17617;17618;17619;17620;17621;17622;17623;17624;17625;17626;17627;17628;17629;17630;17631;17632</t>
  </si>
  <si>
    <t>4780;16643;17615</t>
  </si>
  <si>
    <t>B4DPJ8</t>
  </si>
  <si>
    <t>B4DPJ8;Q59ET3;B2R9K8;P40227;B4DN39;A1JUI8</t>
  </si>
  <si>
    <t>B4DPJ8;Q59ET3;B2R9K8;P40227;B4DN39</t>
  </si>
  <si>
    <t>3;3;3;3;2;1</t>
  </si>
  <si>
    <t>cDNA FLJ52344, highly similar to T-complex protein 1 subunit zeta (cDNA, FLJ79129, highly similar to T-complex protein 1 subunit zeta)</t>
  </si>
  <si>
    <t>tr|B4DPJ8|B4DPJ8_HUMAN cDNA FLJ52344, highly similar to T-complex protein 1 subunit zeta OS=Homo sapiens OX=9606 PE=2 SV=1;tr|Q59ET3|Q59ET3_HUMAN Chaperonin containing TCP1, subunit 6A isoform a variant (Fragment) OS=Homo sapiens OX=9606 PE=2 SV=1;tr|B2R9K</t>
  </si>
  <si>
    <t>EEETVGK</t>
  </si>
  <si>
    <t>3325;3326;3327;3328;3329</t>
  </si>
  <si>
    <t>4358;4359</t>
  </si>
  <si>
    <t>Q32Q12</t>
  </si>
  <si>
    <t>Q32Q12;Q6FHN3;J3KPD9;P22392;E7ERL0;F6XY72;E5RHP0;O60361;C9K028</t>
  </si>
  <si>
    <t>Q32Q12;Q6FHN3;J3KPD9;P22392;E7ERL0</t>
  </si>
  <si>
    <t>11;9;9;9;7;5;5;4;3</t>
  </si>
  <si>
    <t>NME1-NME2 hCG_2001850</t>
  </si>
  <si>
    <t xml:space="preserve">tr|Q32Q12|Q32Q12_HUMAN Nucleoside diphosphate kinase OS=Homo sapiens OX=9606 GN=NME1-NME2 PE=1 SV=1;tr|Q6FHN3|Q6FHN3_HUMAN Nucleoside diphosphate kinase OS=Homo sapiens OX=9606 GN=NME2 PE=2 SV=1;tr|J3KPD9|J3KPD9_HUMAN nucleoside-diphosphate kinase OS=Homo </t>
  </si>
  <si>
    <t>EVAEEDLVQVDR</t>
  </si>
  <si>
    <t>4464;4465;4466;4467</t>
  </si>
  <si>
    <t>A0A384NPQ2</t>
  </si>
  <si>
    <t>A0A384NPQ2;Q06830;A0A0A0MSI0;B2R4P2;A0A0A0MRQ5;H7C3T4;V9HW63;Q13162</t>
  </si>
  <si>
    <t>A0A384NPQ2;Q06830;A0A0A0MSI0;B2R4P2</t>
  </si>
  <si>
    <t>19;19;17;17;8;2;2;2</t>
  </si>
  <si>
    <t>Peroxiredoxin-1 (EC 1.11.1.24) (Thioredoxin peroxidase 2) (Thioredoxin-dependent peroxide reductase 2) (Thioredoxin-dependent peroxiredoxin 1)</t>
  </si>
  <si>
    <t>tr|A0A384NPQ2|A0A384NPQ2_HUMAN Peroxiredoxin-1 OS=Homo sapiens OX=9606 PE=2 SV=1;sp|Q06830|PRDX1_HUMAN Peroxiredoxin-1 OS=Homo sapiens OX=9606 GN=PRDX1 PE=1 SV=1;tr|A0A0A0MSI0|A0A0A0MSI0_HUMAN Peroxiredoxin-1 (Fragment) OS=Homo sapiens OX=9606 GN=PRDX1 PE=</t>
  </si>
  <si>
    <t>NLIDYFVPFLPLEYK</t>
  </si>
  <si>
    <t>15287;15288</t>
  </si>
  <si>
    <t>A0A0U1RQH7</t>
  </si>
  <si>
    <t>A0A0U1RQH7;Q5QP23;H0Y4X3;B7Z4L7;Q6N037;Q7Z3L0;G3XAC6;B4DRA0;B4DLM0;B3KWX7;Q68DD9;B4E1M7;A0A384NQ03;Q14498</t>
  </si>
  <si>
    <t>2;1;1;1;1;1;1;1;1;1;1;1;1;1</t>
  </si>
  <si>
    <t>RNA binding motif protein 39</t>
  </si>
  <si>
    <t>RBM39</t>
  </si>
  <si>
    <t>tr|A0A0U1RQH7|A0A0U1RQH7_HUMAN RNA binding motif protein 39 (Fragment) OS=Homo sapiens OX=9606 GN=RBM39 PE=1 SV=1;tr|Q5QP23|Q5QP23_HUMAN RNA binding motif protein 39 (Fragment) OS=Homo sapiens OX=9606 GN=RBM39 PE=1 SV=1;tr|H0Y4X3|H0Y4X3_HUMAN RNA binding m</t>
  </si>
  <si>
    <t>SFAPILPHLAEEVFQHIPYIK;VASVASTLETTFETISTLSGVDLENGTCSHPLIPDK</t>
  </si>
  <si>
    <t>2094;2455</t>
  </si>
  <si>
    <t>2094;2456</t>
  </si>
  <si>
    <t>12855;12856;15137;15138</t>
  </si>
  <si>
    <t>16881;20033</t>
  </si>
  <si>
    <t>J3QLI9</t>
  </si>
  <si>
    <t>J3QLI9;Q7Z5A3;P62314</t>
  </si>
  <si>
    <t>Small nuclear ribonucleoprotein D1 polypeptide</t>
  </si>
  <si>
    <t>SNRPD1</t>
  </si>
  <si>
    <t>tr|J3QLI9|J3QLI9_HUMAN Small nuclear ribonucleoprotein D1 polypeptide OS=Homo sapiens OX=9606 GN=SNRPD1 PE=1 SV=1;tr|Q7Z5A3|Q7Z5A3_HUMAN Small nuclear ribonucleoprotein Sm D1 OS=Homo sapiens OX=9606 GN=SNRPD1 PE=2 SV=1;sp|P62314|SMD1_HUMAN Small nuclear ri</t>
  </si>
  <si>
    <t>EVFKEFIYRINTLGWTSR;NSAASGLFIQAIQSR</t>
  </si>
  <si>
    <t>709;1918</t>
  </si>
  <si>
    <t>4487;4488;11866;11867</t>
  </si>
  <si>
    <t>5743;5744;15622;15623;15624</t>
  </si>
  <si>
    <t>5744;15622</t>
  </si>
  <si>
    <t>Q2PUK1</t>
  </si>
  <si>
    <t>Q2PUK1;Q9GZR6;B4DUI0;Q9H319;Q53SB5;Q45VM8;Q45VM7;Q45VM6;L7RDA5;A5Z217;A0A384NPX1;P17661</t>
  </si>
  <si>
    <t>Desmin</t>
  </si>
  <si>
    <t>tr|Q2PUK1|Q2PUK1_HUMAN Desmin (Fragment) OS=Homo sapiens OX=9606 PE=4 SV=1;tr|Q9GZR6|Q9GZR6_HUMAN Mutant desmin CSM-6 (Fragment) OS=Homo sapiens OX=9606 PE=4 SV=1;tr|B4DUI0|B4DUI0_HUMAN cDNA FLJ61414, highly similar to Desmin OS=Homo sapiens OX=9606 PE=2 S</t>
  </si>
  <si>
    <t>MLRIVEPYVTWG</t>
  </si>
  <si>
    <t>11164;11165;11166</t>
  </si>
  <si>
    <t>Q96QV6</t>
  </si>
  <si>
    <t>Q96QV6;P16104;Q8IUE6</t>
  </si>
  <si>
    <t>Histone H2A type 1-A (H2A-clustered histone 1) (Histone H2A/r)</t>
  </si>
  <si>
    <t>H2AC1 H2AFR HIST1H2AA</t>
  </si>
  <si>
    <t>sp|Q96QV6|H2A1A_HUMAN Histone H2A type 1-A OS=Homo sapiens OX=9606 GN=H2AC1 PE=1 SV=3;sp|P16104|H2AX_HUMAN Histone H2AX OS=Homo sapiens OX=9606 GN=H2AX PE=1 SV=2;sp|Q8IUE6|H2A2B_HUMAN Histone H2A type 2-B OS=Homo sapiens OX=9606 GN=H2AC21 PE=1 SV=3</t>
  </si>
  <si>
    <t>ATVEDEK;DNNLLGK;EEFEHQQK;ELEKVCNPIITK;FEELNADLFR;GTLDPVEK;ILDKCNEIINWLDK;ILDKCNEIINWLDKNQTAEK;IQKLLQDFFNGK;ITITNDKGR;LDKSQIHDIVLVGGSTR;LLQDFFNGK;NQTAEKEEFEHQQK;NSLESYAFNMK;NTTIPTK;QTQTFTTYSDNQPGVLIQVYEGER;SENVQDLLLLDVTPLSLGIETAGGVMTVLIK;SINPDEAVAYGAAVQAAILSGDK;SQIHDIVLVGGSTR;VCNPIITK;VNHFIAEFK</t>
  </si>
  <si>
    <t>253;444;535;624;744;995;1269;1270;1324;1357;1505;1644;1909;1919;1928;2023;2084;2124;2187;2469;2665</t>
  </si>
  <si>
    <t>False;False;False;False;False;False;False;False;False;False;False;False;False;False;False;False;False;False;False;False;True</t>
  </si>
  <si>
    <t>253;444;535;624;744;995;1269;1270;1324;1357;1505;1644;1909;1919;1928;2023;2084;2124;2187;2470;2666</t>
  </si>
  <si>
    <t>1574;2767;2768;3332;3944;3945;3946;3947;4648;6193;6194;6195;6196;6197;8000;8001;8002;8003;8004;8005;8006;8007;8396;8397;8557;8558;8559;8560;8561;8562;8563;8564;8565;9482;9483;9484;9485;9486;9487;9488;9489;9490;9491;9492;9493;9494;9495;9496;9497;9498;9499;10214;10215;10216;10217;10218;11832;11833;11834;11868;11869;11870;11871;11872;11873;11916;11917;11918;11919;11920;12524;12525;12526;12527;12528;12529;12530;12531;12532;12533;12534;12535;12828;13007;13008;13009;13010;13011;13012;13013;13014;13015;13016;13017;13018;13019;13020;13021;13022;13023;13024;13025;13026;13388;13389;13390;13391;13392;13393;13394;13395;13396;13397;15248;15249;15250;15251;15252;15253;16513;16514;16515;16516;16517;16518;16519;16520;16521</t>
  </si>
  <si>
    <t>2145;3659;4362;4363;5157;5158;5918;8025;8026;8027;8028;8029;10889;10890;10891;10892;10893;10894;10895;11358;11559;11560;11561;11562;11563;11564;11565;11566;11567;12644;12645;12646;12647;12648;12649;12650;12651;12652;12653;12654;12655;12656;12657;12658;12659;12660;12661;12662;12663;12664;12665;12666;12667;13535;13536;13537;15579;15580;15581;15625;15626;15627;15628;15629;15701;16472;16473;16474;16475;16476;16477;16478;16479;16480;16481;16482;16483;16484;16485;16486;16858;17041;17042;17043;17044;17045;17046;17047;17048;17049;17050;17051;17052;17053;17054;17055;17056;17057;17058;17059;17060;17061;17062;17063;17064;17065;17066;17067;17068;17069;17070;17071;17072;17073;17074;17075;17076;17531;17532;17533;17534;17535;17536;17537;17538;17539;17540;17541;17542;17543;17544;17545;17546;17547;17548;20216;20217;20218;20219;20220;20221;20222;20223;20224;20225;20226;20227;20228;22163;22164;22165;22166;22167;22168;22169;22170;22171;22172</t>
  </si>
  <si>
    <t>2145;3659;4363;5158;5918;8026;10890;10894;11358;11562;12665;13537;15581;15625;15701;16479;16858;17070;17544;20221;22168</t>
  </si>
  <si>
    <t>A8K015</t>
  </si>
  <si>
    <t>A8K015;Q06520</t>
  </si>
  <si>
    <t>SULT2A1 hCG_201431</t>
  </si>
  <si>
    <t>tr|A8K015|A8K015_HUMAN Sulfotransferase OS=Homo sapiens OX=9606 GN=SULT2A1 PE=2 SV=1;sp|Q06520|ST2A1_HUMAN Sulfotransferase 2A1 OS=Homo sapiens OX=9606 GN=SULT2A1 PE=1 SV=3</t>
  </si>
  <si>
    <t>GVHGGILNK</t>
  </si>
  <si>
    <t>6249;6250</t>
  </si>
  <si>
    <t>Q8IY92</t>
  </si>
  <si>
    <t>Structure-specific endonuclease subunit SLX4 (BTB/POZ domain-containing protein 12)</t>
  </si>
  <si>
    <t>SLX4 BTBD12 KIAA1784 KIAA1987</t>
  </si>
  <si>
    <t>sp|Q8IY92|SLX4_HUMAN Structure-specific endonuclease subunit SLX4 OS=Homo sapiens OX=9606 GN=SLX4 PE=1 SV=3</t>
  </si>
  <si>
    <t>LDFSGIEPDIK</t>
  </si>
  <si>
    <t>9452;9453;9454;9455</t>
  </si>
  <si>
    <t>12611;12612</t>
  </si>
  <si>
    <t>C9J0D1</t>
  </si>
  <si>
    <t>C9J0D1;A0A494C189;Q71UI9;P0C0S5</t>
  </si>
  <si>
    <t>Histone H2A</t>
  </si>
  <si>
    <t>H2AZ2</t>
  </si>
  <si>
    <t>tr|C9J0D1|C9J0D1_HUMAN Histone H2A OS=Homo sapiens OX=9606 GN=H2AZ2 PE=1 SV=1;tr|A0A494C189|A0A494C189_HUMAN Histone H2A OS=Homo sapiens OX=9606 GN=H2AZ1 PE=1 SV=1;sp|Q71UI9|H2AV_HUMAN Histone H2A.V OS=Homo sapiens OX=9606 GN=H2AZ2 PE=1 SV=3;sp|P0C0S5|H2AZ</t>
  </si>
  <si>
    <t>FAPSAPSPHHISPRR</t>
  </si>
  <si>
    <t>4600;4601</t>
  </si>
  <si>
    <t>5859;5860;5861;5862</t>
  </si>
  <si>
    <t>P17516</t>
  </si>
  <si>
    <t>Aldo-keto reductase family 1 member C4 (EC 1.1.1.-) (EC 1.1.1.209) (EC 1.1.1.210) (EC 1.1.1.51) (EC 1.1.1.53) (EC 1.1.1.62) (3-alpha-hydroxysteroid 3-dehydrogenase type I) (3-alpha-HSD1) (EC 1.1.1.357) (Chlordecone reductase) (CDR) (EC 1.1.1.225) (Dihydrodiol dehydrogenase 4) (DD-4) (DD4) (HAKRA)</t>
  </si>
  <si>
    <t>AKR1C4 CHDR</t>
  </si>
  <si>
    <t>sp|P17516|AK1C4_HUMAN Aldo-keto reductase family 1 member C4 OS=Homo sapiens OX=9606 GN=AKR1C4 PE=1 SV=3</t>
  </si>
  <si>
    <t>FTGLPQQWHSLLADTANR</t>
  </si>
  <si>
    <t>4928;4929;4930;4931;4932</t>
  </si>
  <si>
    <t>K7EK07</t>
  </si>
  <si>
    <t>K7EK07;B2R6Y1;B2R4P9;P84243;K7EMV3;B4E380;A0A590UJJ6;B4DEB1;A8K4Y7;A0A1X8XL64;K7ES00;Q6TXQ4;K7EP01;Q6NXT2</t>
  </si>
  <si>
    <t>K7EK07;B2R6Y1;B2R4P9;P84243;K7EMV3;B4E380;A0A590UJJ6;B4DEB1;A8K4Y7;A0A1X8XL64;K7ES00</t>
  </si>
  <si>
    <t>1;1;1;1;0;0;0;0;1;1;0;0;0;0</t>
  </si>
  <si>
    <t>Histone H3</t>
  </si>
  <si>
    <t>H3-3B</t>
  </si>
  <si>
    <t>tr|K7EK07|K7EK07_HUMAN Histone H3 (Fragment) OS=Homo sapiens OX=9606 GN=H3-3B PE=1 SV=1;tr|B2R6Y1|B2R6Y1_HUMAN Histone H3 OS=Homo sapiens OX=9606 PE=1 SV=1;tr|B2R4P9|B2R4P9_HUMAN Histone H3 OS=Homo sapiens OX=9606 GN=H3F3B PE=2 SV=1;sp|P84243|H33_HUMAN His</t>
  </si>
  <si>
    <t>ALVLDCHYPEDEVGQEDEAESDIFSIR;ITVTFNINNSIPPTFDGEEEPSQGQK;SGGWELELNGTEAK;VEEQEPELTSTPNFVVEVIK;VEEQEPELTSTPNFVVEVIKNDDGKK</t>
  </si>
  <si>
    <t>199;1363;2102;2490;2491</t>
  </si>
  <si>
    <t>False;False;True;False;False</t>
  </si>
  <si>
    <t>199;1363;2102;2491;2492</t>
  </si>
  <si>
    <t>1233;1234;1235;1236;1237;8603;8604;8605;8606;8607;8608;8609;8610;8611;8612;8613;8614;8615;12898;15384;15385;15386;15387;15388;15389;15390;15391;15392;15393;15394;15395;15396;15397;15398;15399;15400;15401;15402;15403;15404;15405;15406;15407;15408;15409;15410;15411;15412</t>
  </si>
  <si>
    <t>1658;1659;11655;11656;11657;11658;11659;11660;11661;16933;20410;20411;20412;20413;20414;20415;20416;20417;20418;20419;20420;20421;20422;20423;20424;20425;20426;20427;20428;20429;20430;20431;20432;20433;20434;20435;20436;20437;20438;20439;20440;20441;20442;20443;20444;20445;20446;20447;20448;20449;20450;20451;20452;20453;20454;20455;20456;20457;20458;20459;20460;20461;20462;20463;20464;20465;20466;20467;20468;20469;20470;20471</t>
  </si>
  <si>
    <t>1659;11659;16933;20420;20444</t>
  </si>
  <si>
    <t>Q1RMG2</t>
  </si>
  <si>
    <t>AHCY</t>
  </si>
  <si>
    <t>tr|Q1RMG2|Q1RMG2_HUMAN Adenosylhomocysteinase OS=Homo sapiens OX=9606 GN=AHCY PE=2 SV=1</t>
  </si>
  <si>
    <t>DLFEATFLNNSK;VSLSRTYDIDLHK</t>
  </si>
  <si>
    <t>412;2689</t>
  </si>
  <si>
    <t>412;2691</t>
  </si>
  <si>
    <t>2568;2569;2570;16705;16706</t>
  </si>
  <si>
    <t>3413;22449</t>
  </si>
  <si>
    <t>B4DX42</t>
  </si>
  <si>
    <t>B4DX42;B4DSE4;A0A9L9PXR5;H7C561;B4DJU4;A0A9L9PXE4;A0A7P0T9U7;Q15637</t>
  </si>
  <si>
    <t>Splicing factor 1</t>
  </si>
  <si>
    <t>tr|B4DX42|B4DX42_HUMAN Splicing factor 1 OS=Homo sapiens OX=9606 PE=2 SV=1;tr|B4DSE4|B4DSE4_HUMAN Splicing factor 1 OS=Homo sapiens OX=9606 PE=2 SV=1;tr|A0A9L9PXR5|A0A9L9PXR5_HUMAN Splicing factor 1 OS=Homo sapiens OX=9606 GN=SF1 PE=1 SV=1;tr|H7C561|H7C561</t>
  </si>
  <si>
    <t>VLTRNIEYIAK</t>
  </si>
  <si>
    <t>Q549M8</t>
  </si>
  <si>
    <t>Q549M8;Q5RLJ0;Q9Y224</t>
  </si>
  <si>
    <t>RNA transcription, translation and transport factor protein</t>
  </si>
  <si>
    <t>C14orf166 hCG_22667</t>
  </si>
  <si>
    <t>tr|Q549M8|Q549M8_HUMAN RNA transcription, translation and transport factor protein OS=Homo sapiens OX=9606 GN=C14orf166 PE=2 SV=1;tr|Q5RLJ0|Q5RLJ0_HUMAN RNA transcription, translation and transport factor protein OS=Homo sapiens OX=9606 PE=2 SV=1;sp|Q9Y224</t>
  </si>
  <si>
    <t>HLFQQLPEMAVQDVKHVTITGR;SVFVMEAGEAADPTTVLCSVEELALAHYR</t>
  </si>
  <si>
    <t>1080;2210</t>
  </si>
  <si>
    <t>6780;13519;13520;13521;13522</t>
  </si>
  <si>
    <t>8996;17705</t>
  </si>
  <si>
    <t>H0Y426</t>
  </si>
  <si>
    <t>H0Y426;B4DT32;A0A140T936;A0A1U9X9D5;A0A1U9X9C8;A0A1U9X9C7;A0A1U9X9C4;A0A1U9X9C1;A0A1U9X9A3;A0A1U9X9A1;A0A024RCN6;P26640</t>
  </si>
  <si>
    <t>valine--tRNA ligase (EC 6.1.1.9) (Valyl-tRNA synthetase)</t>
  </si>
  <si>
    <t>VARS1</t>
  </si>
  <si>
    <t>tr|H0Y426|H0Y426_HUMAN valine--tRNA ligase (Fragment) OS=Homo sapiens OX=9606 GN=VARS1 PE=1 SV=1;tr|B4DT32|B4DT32_HUMAN valine--tRNA ligase OS=Homo sapiens OX=9606 PE=2 SV=1;tr|A0A140T936|A0A140T936_HUMAN Valine--tRNA ligase (Fragment) OS=Homo sapiens OX=9</t>
  </si>
  <si>
    <t>ATAGDTHLGGEDFDNR;DAGVIAGLNVLR;IHDIVLVGGSTR;IINEPTAAAIAYGLDK;ITITNDKGR;LIGDAAK;QTQIFTTYSDNQPGVLIQVYEGER;TTPSYVAFTDTER</t>
  </si>
  <si>
    <t>238;318;1228;1242;1357;1589;2022;2395</t>
  </si>
  <si>
    <t>False;False;True;False;False;False;False;False</t>
  </si>
  <si>
    <t>238;318;1228;1242;1357;1589;2022;2396</t>
  </si>
  <si>
    <t>1460;1461;1462;1463;1464;1465;1466;1467;1468;1469;1963;1964;1965;1966;1967;1968;1969;1970;1971;1972;1973;1974;1975;1976;1977;1978;1979;1980;1981;7691;7692;7693;7795;7796;7797;7798;7799;7800;7801;7802;7803;8557;8558;8559;8560;8561;8562;8563;8564;8565;9931;9932;9933;12519;12520;12521;12522;12523;14746;14747;14748;14749;14750;14751;14752</t>
  </si>
  <si>
    <t>1945;1946;1947;1948;1949;1950;1951;2613;2614;2615;2616;2617;2618;2619;2620;2621;2622;2623;2624;2625;2626;2627;2628;2629;2630;2631;2632;2633;2634;2635;2636;2637;2638;2639;2640;2641;2642;2643;2644;2645;2646;10307;10464;10465;10466;10467;10468;10469;10470;10471;10472;10473;10474;10475;10476;10477;11559;11560;11561;11562;11563;11564;11565;11566;11567;13189;16471;19470;19471;19472;19473;19474;19475;19476;19477;19478;19479;19480;19481;19482;19483</t>
  </si>
  <si>
    <t>1946;2635;10307;10476;11562;13189;16471;19478</t>
  </si>
  <si>
    <t>G3V5X7</t>
  </si>
  <si>
    <t>G3V5X7;Q99973;B4E0B6;G3V470;Q59EZ2;G3V2A4</t>
  </si>
  <si>
    <t>Telomerase protein component 1 (Telomerase-associated protein 1) (p240) (p80 telomerase homolog)</t>
  </si>
  <si>
    <t>TEP1</t>
  </si>
  <si>
    <t>tr|G3V5X7|G3V5X7_HUMAN Telomerase protein component 1 OS=Homo sapiens OX=9606 GN=TEP1 PE=1 SV=1;sp|Q99973|TEP1_HUMAN Telomerase protein component 1 OS=Homo sapiens OX=9606 GN=TEP1 PE=1 SV=2;tr|B4E0B6|B4E0B6_HUMAN cDNA FLJ50327, highly similar to Telomerase</t>
  </si>
  <si>
    <t>AGFAGDDAPR;IWHHTFYNELR;LCYVALDFEQEMAMVASSSSLEK;QEYDESGPSIVHR;QEYDESGPSIVHRK</t>
  </si>
  <si>
    <t>101;1396;1494;1987;1988</t>
  </si>
  <si>
    <t>624;625;626;8778;8779;8780;8781;9439;9440;12275;12276;12277;12278;12279;12280;12281;12282;12283;12284;12285;12286;12287;12288;12289;12290</t>
  </si>
  <si>
    <t>841;842;843;844;845;846;847;11845;11846;11847;11848;12604;16162;16163;16164;16165;16166;16167;16168;16169;16170;16171;16172;16173;16174;16175;16176;16177;16178;16179;16180;16181;16182;16183;16184;16185;16186;16187;16188;16189;16190;16191;16192;16193;16194;16195;16196</t>
  </si>
  <si>
    <t>846;11847;12604;16181;16189</t>
  </si>
  <si>
    <t>A0A804HK93</t>
  </si>
  <si>
    <t>A0A804HK93;Q49A55;F8W1R0;A0A2X0U2J9;B7Z493;E9PJX4;B7Z8F9;F8VWL3;Q96M96</t>
  </si>
  <si>
    <t>FYVE, RhoGEF and PH domain containing 4</t>
  </si>
  <si>
    <t>FGD4</t>
  </si>
  <si>
    <t>tr|A0A804HK93|A0A804HK93_HUMAN FYVE, RhoGEF and PH domain containing 4 OS=Homo sapiens OX=9606 GN=FGD4 PE=1 SV=1;tr|Q49A55|Q49A55_HUMAN FGD4 protein OS=Homo sapiens OX=9606 GN=FGD4 PE=2 SV=1;tr|F8W1R0|F8W1R0_HUMAN FYVE, RhoGEF and PH domain containing 4 OS</t>
  </si>
  <si>
    <t>LFQVEIQPEEK</t>
  </si>
  <si>
    <t>A0A5C2G5P2</t>
  </si>
  <si>
    <t>IGL c2967_light_IGKV1-9_IGKJ4</t>
  </si>
  <si>
    <t>tr|A0A5C2G5P2|A0A5C2G5P2_HUMAN IGL c2967_light_IGKV1-9_IGKJ4 (Fragment) OS=Homo sapiens OX=9606 PE=2 SV=1</t>
  </si>
  <si>
    <t>KISSIANSFLYMQK</t>
  </si>
  <si>
    <t>9026;9027;9028;9029;9030</t>
  </si>
  <si>
    <t>A0A0S2Z4E7</t>
  </si>
  <si>
    <t>A0A0S2Z4E7;C9IZL7;C9JYS8;A0A7I2V4N2;A0A7I2V464;A0A7I2V4K9;A0A7I2V4J2;A8K525;A0A0S2Z4Z9;A0A7I2V5Y7;A0A7I2V535;A0A7P0MRW0;Q15233</t>
  </si>
  <si>
    <t>Non-POU domain containing octamer-binding isoform 2</t>
  </si>
  <si>
    <t>NONO</t>
  </si>
  <si>
    <t>tr|A0A0S2Z4E7|A0A0S2Z4E7_HUMAN Non-POU domain containing octamer-binding isoform 2 OS=Homo sapiens OX=9606 GN=NONO PE=2 SV=1;tr|C9IZL7|C9IZL7_HUMAN Non-POU domain-containing octamer-binding protein (Fragment) OS=Homo sapiens OX=9606 GN=NONO PE=1 SV=1;tr|C9</t>
  </si>
  <si>
    <t>PSTLIQTPTVLPTSK</t>
  </si>
  <si>
    <t>12159;12160;12161;12162;12163;12164;12165;12166;12167;12168;12169;12170</t>
  </si>
  <si>
    <t>15979;15980;15981;15982;15983;15984;15985;15986;15987;15988;15989;15990</t>
  </si>
  <si>
    <t>A0A6I8PRN4</t>
  </si>
  <si>
    <t>A0A6I8PRN4;A0A6I8PTT9;Q06210</t>
  </si>
  <si>
    <t>glutamine--fructose-6-phosphate transaminase (isomerizing) (EC 2.6.1.16)</t>
  </si>
  <si>
    <t>GFPT1</t>
  </si>
  <si>
    <t xml:space="preserve">tr|A0A6I8PRN4|A0A6I8PRN4_HUMAN glutamine--fructose-6-phosphate transaminase (isomerizing) OS=Homo sapiens OX=9606 GN=GFPT1 PE=1 SV=1;tr|A0A6I8PTT9|A0A6I8PTT9_HUMAN glutamine--fructose-6-phosphate transaminase (isomerizing) OS=Homo sapiens OX=9606 GN=GFPT1 </t>
  </si>
  <si>
    <t>DENFILK</t>
  </si>
  <si>
    <t>2182;2183;2184</t>
  </si>
  <si>
    <t>2967;2968</t>
  </si>
  <si>
    <t>A0A5C2G6Q3</t>
  </si>
  <si>
    <t>IGH c337_heavy__IGHV3-43_IGHD3-10_IGHJ3</t>
  </si>
  <si>
    <t>tr|A0A5C2G6Q3|A0A5C2G6Q3_HUMAN IGH c337_heavy__IGHV3-43_IGHD3-10_IGHJ3 (Fragment) OS=Homo sapiens OX=9606 PE=2 SV=1</t>
  </si>
  <si>
    <t>LLTLEGRTGTNEK</t>
  </si>
  <si>
    <t>Q59HA6</t>
  </si>
  <si>
    <t>Q59HA6;A0A0A0MTS5;A0A0A6YYF2;A0A3B3ITG1;A0A0A0MSA0;B0YJ32;Q16787</t>
  </si>
  <si>
    <t>Laminin alpha 3b chain variant</t>
  </si>
  <si>
    <t xml:space="preserve">tr|Q59HA6|Q59HA6_HUMAN Laminin alpha 3b chain variant (Fragment) OS=Homo sapiens OX=9606 PE=2 SV=1;tr|A0A0A0MTS5|A0A0A0MTS5_HUMAN HCG1811249, isoform CRA_f OS=Homo sapiens OX=9606 GN=LAMA3 PE=1 SV=1;tr|A0A0A6YYF2|A0A0A6YYF2_HUMAN HCG1811249, isoform CRA_e </t>
  </si>
  <si>
    <t>VILGSEAAQQHPEEVR</t>
  </si>
  <si>
    <t>15970;15971;15972;15973;15974;15975</t>
  </si>
  <si>
    <t>21371;21372</t>
  </si>
  <si>
    <t>L0R512</t>
  </si>
  <si>
    <t>Alternative protein NCAM2</t>
  </si>
  <si>
    <t>NCAM2</t>
  </si>
  <si>
    <t>tr|L0R512|L0R512_HUMAN Alternative protein NCAM2 OS=Homo sapiens OX=9606 GN=NCAM2 PE=4 SV=1</t>
  </si>
  <si>
    <t>IMHVFCPFLTNAHFIK;LFRHTEDHSASLK</t>
  </si>
  <si>
    <t>1307;1548</t>
  </si>
  <si>
    <t>8270;8271;9680</t>
  </si>
  <si>
    <t>11205;11206;12817</t>
  </si>
  <si>
    <t>11206;12817</t>
  </si>
  <si>
    <t>H0YLC3</t>
  </si>
  <si>
    <t>H0YLC3;H7C4G6;A0A0S2Z4K7;A0A384MR53;A0A0A0MT83;A0A2L0RIE3;A0A2L0RI88;A0A2L0RI76;P26440</t>
  </si>
  <si>
    <t>Isovaleryl-CoA dehydrogenase</t>
  </si>
  <si>
    <t>IVD</t>
  </si>
  <si>
    <t>tr|H0YLC3|H0YLC3_HUMAN Isovaleryl-CoA dehydrogenase (Fragment) OS=Homo sapiens OX=9606 GN=IVD PE=1 SV=1;tr|H7C4G6|H7C4G6_HUMAN short-chain acyl-CoA dehydrogenase (Fragment) OS=Homo sapiens OX=9606 GN=IVD PE=1 SV=1;tr|A0A0S2Z4K7|A0A0S2Z4K7_HUMAN Isovaleryl-</t>
  </si>
  <si>
    <t>GDGPICLVLAPTR;GLDVEDVK;GVEICIATPGR;TLSYLLPAIVHINHQPFLER</t>
  </si>
  <si>
    <t>833;918;1006;2354</t>
  </si>
  <si>
    <t>False;False;False;True</t>
  </si>
  <si>
    <t>833;918;1006;2355</t>
  </si>
  <si>
    <t>5191;5192;5193;5194;5711;5712;5713;5714;6233;6234;14507;14508;14509;14510;14511;14512</t>
  </si>
  <si>
    <t>6632;6633;7399;8060;8061;19226</t>
  </si>
  <si>
    <t>6632;7399;8061;19226</t>
  </si>
  <si>
    <t>P46939</t>
  </si>
  <si>
    <t>Utrophin (Dystrophin-related protein 1) (DRP-1)</t>
  </si>
  <si>
    <t>UTRN DMDL DRP1</t>
  </si>
  <si>
    <t>sp|P46939|UTRN_HUMAN Utrophin OS=Homo sapiens OX=9606 GN=UTRN PE=1 SV=2</t>
  </si>
  <si>
    <t>KLEDQLQGGQLEEVILQAEHELNLAR;LWEPLVEEPPADQWKWPI</t>
  </si>
  <si>
    <t>1446;1767</t>
  </si>
  <si>
    <t>9110;9111;9112;9113;11024;11025</t>
  </si>
  <si>
    <t>12239;14631</t>
  </si>
  <si>
    <t>Q86U62</t>
  </si>
  <si>
    <t>Q86U62;Q6IBT1;E9KL30;B2RAQ9;Q99436</t>
  </si>
  <si>
    <t>tr|Q86U62|Q86U62_HUMAN Proteasome subunit beta OS=Homo sapiens OX=9606 PE=2 SV=1;tr|Q6IBT1|Q6IBT1_HUMAN Proteasome subunit beta OS=Homo sapiens OX=9606 GN=PSMB7 PE=2 SV=1;tr|E9KL30|E9KL30_HUMAN Proteasome subunit beta OS=Homo sapiens OX=9606 PE=2 SV=1;tr|B</t>
  </si>
  <si>
    <t>AGLGHPAAFGR</t>
  </si>
  <si>
    <t>644;645</t>
  </si>
  <si>
    <t>H0YD38</t>
  </si>
  <si>
    <t>H0YD38;A0A994J5T9;Q5T2X4;A0AAQ5BGJ2;Q5VT06</t>
  </si>
  <si>
    <t>Centrosomal protein 350</t>
  </si>
  <si>
    <t>CEP350</t>
  </si>
  <si>
    <t>tr|H0YD38|H0YD38_HUMAN Centrosomal protein 350 OS=Homo sapiens OX=9606 GN=CEP350 PE=1 SV=2;tr|A0A994J5T9|A0A994J5T9_HUMAN Centrosomal protein 350 OS=Homo sapiens OX=9606 GN=CEP350 PE=1 SV=1;tr|Q5T2X4|Q5T2X4_HUMAN Centrosomal protein 350 OS=Homo sapiens OX=</t>
  </si>
  <si>
    <t>ISLNEDHLLCK</t>
  </si>
  <si>
    <t>Q8TDF2</t>
  </si>
  <si>
    <t>Potassium channel interacting protein 4a</t>
  </si>
  <si>
    <t>tr|Q8TDF2|Q8TDF2_HUMAN Potassium channel interacting protein 4a (Fragment) OS=Homo sapiens OX=9606 PE=4 SV=1</t>
  </si>
  <si>
    <t>IDDIDGNVK</t>
  </si>
  <si>
    <t>7090;7091</t>
  </si>
  <si>
    <t>B4DLY2</t>
  </si>
  <si>
    <t>B4DLY2;A0A1U9X9A5;A0A1U9X987;A0A1U9X9A9;A0A1U9X999;A0A1U9X998;A0A1U9X996;A0A1U9X993;A0A1U9X988;A0A1U9X985;A0A1U9X982;A0A1U9X977;A0A1U9X975;A0A1U9X974;A0A1U9X972;P48634</t>
  </si>
  <si>
    <t>cDNA FLJ56600, highly similar to Large proline-rich protein BAT2</t>
  </si>
  <si>
    <t xml:space="preserve">tr|B4DLY2|B4DLY2_HUMAN cDNA FLJ56600, highly similar to Large proline-rich protein BAT2 OS=Homo sapiens OX=9606 PE=2 SV=1;tr|A0A1U9X9A5|A0A1U9X9A5_HUMAN PRRC2A OS=Homo sapiens OX=9606 PE=4 SV=1;tr|A0A1U9X987|A0A1U9X987_HUMAN PRRC2A OS=Homo sapiens OX=9606 </t>
  </si>
  <si>
    <t>ILTPEVR</t>
  </si>
  <si>
    <t>8232;8233;8234</t>
  </si>
  <si>
    <t>Q8TEM1</t>
  </si>
  <si>
    <t>Q8TEM1;A0A8Q3WKI1</t>
  </si>
  <si>
    <t>Nuclear pore membrane glycoprotein 210 (Nuclear pore protein gp210) (Nuclear envelope pore membrane protein POM 210) (POM210) (Nucleoporin Nup210) (Pore membrane protein of 210 kDa)</t>
  </si>
  <si>
    <t>NUP210 KIAA0906 PSEC0245</t>
  </si>
  <si>
    <t>sp|Q8TEM1|PO210_HUMAN Nuclear pore membrane glycoprotein 210 OS=Homo sapiens OX=9606 GN=NUP210 PE=1 SV=3;tr|A0A8Q3WKI1|A0A8Q3WKI1_HUMAN Nucleoporin 210 (Fragment) OS=Homo sapiens OX=9606 GN=NUP210 PE=1 SV=1</t>
  </si>
  <si>
    <t>LEEEEKK</t>
  </si>
  <si>
    <t>D6RF76</t>
  </si>
  <si>
    <t>D6RF76;Q8NEF3</t>
  </si>
  <si>
    <t>Coiled-coil domain containing 112</t>
  </si>
  <si>
    <t>CCDC112</t>
  </si>
  <si>
    <t>tr|D6RF76|D6RF76_HUMAN Coiled-coil domain containing 112 OS=Homo sapiens OX=9606 GN=CCDC112 PE=1 SV=1;sp|Q8NEF3|CC112_HUMAN Coiled-coil domain-containing protein 112 OS=Homo sapiens OX=9606 GN=CCDC112 PE=1 SV=2</t>
  </si>
  <si>
    <t>NFTENDLLVR</t>
  </si>
  <si>
    <t>11411;11412;11413</t>
  </si>
  <si>
    <t>15032;15033;15034</t>
  </si>
  <si>
    <t>B3KPA1</t>
  </si>
  <si>
    <t>B3KPA1;B4DGM9;O14656</t>
  </si>
  <si>
    <t>Torsin-1A (Dystonia 1 protein)</t>
  </si>
  <si>
    <t>tr|B3KPA1|B3KPA1_HUMAN Torsin-1A OS=Homo sapiens OX=9606 PE=2 SV=1;tr|B4DGM9|B4DGM9_HUMAN Torsin-1A OS=Homo sapiens OX=9606 GN=TOR1A PE=2 SV=1;sp|O14656|TOR1A_HUMAN Torsin-1A OS=Homo sapiens OX=9606 GN=TOR1A PE=1 SV=1</t>
  </si>
  <si>
    <t>DLSTVEALQNLK</t>
  </si>
  <si>
    <t>2689;2690;2691</t>
  </si>
  <si>
    <t>I3L3Q7</t>
  </si>
  <si>
    <t>I3L3Q7;I3L3B0</t>
  </si>
  <si>
    <t>Complement component 1 Q subcomponent-binding protein, mitochondrial (Mitochondrial matrix protein p32)</t>
  </si>
  <si>
    <t>C1QBP</t>
  </si>
  <si>
    <t>tr|I3L3Q7|I3L3Q7_HUMAN Complement component 1 Q subcomponent-binding protein, mitochondrial (Fragment) OS=Homo sapiens OX=9606 GN=C1QBP PE=1 SV=1;tr|I3L3B0|I3L3B0_HUMAN Complement component 1 Q subcomponent-binding protein, mitochondrial OS=Homo sapiens OX</t>
  </si>
  <si>
    <t>GLNSDQLSMLR</t>
  </si>
  <si>
    <t>5845;5846;5847;5848;5849</t>
  </si>
  <si>
    <t>7550;7551;7552</t>
  </si>
  <si>
    <t>Q9UGM1</t>
  </si>
  <si>
    <t>Neuronal acetylcholine receptor subunit alpha-9 (Nicotinic acetylcholine receptor subunit alpha-9) (NACHR alpha-9)</t>
  </si>
  <si>
    <t>CHRNA9 NACHRA9</t>
  </si>
  <si>
    <t>sp|Q9UGM1|ACHA9_HUMAN Neuronal acetylcholine receptor subunit alpha-9 OS=Homo sapiens OX=9606 GN=CHRNA9 PE=1 SV=2</t>
  </si>
  <si>
    <t>DSEDAAKVEAK</t>
  </si>
  <si>
    <t>P0CG39</t>
  </si>
  <si>
    <t>POTE ankyrin domain family member J</t>
  </si>
  <si>
    <t>POTEJ</t>
  </si>
  <si>
    <t>sp|P0CG39|POTEJ_HUMAN POTE ankyrin domain family member J OS=Homo sapiens OX=9606 GN=POTEJ PE=1 SV=1</t>
  </si>
  <si>
    <t>AAATPESQEPQAK</t>
  </si>
  <si>
    <t>27;28;29;30</t>
  </si>
  <si>
    <t>R4GN29</t>
  </si>
  <si>
    <t>R4GN29;A2A300;A0A8V8TRI7;A0A8V8TQR3;A0A8I5KZ96;A0A0F6MY87;Q8IVF6;A2A2Z9</t>
  </si>
  <si>
    <t>Ankyrin repeat domain 18A</t>
  </si>
  <si>
    <t>ANKRD18A</t>
  </si>
  <si>
    <t>tr|R4GN29|R4GN29_HUMAN Ankyrin repeat domain 18A (Fragment) OS=Homo sapiens OX=9606 GN=ANKRD18A PE=1 SV=1;tr|A2A300|A2A300_HUMAN Ankyrin repeat domain 18B (Fragment) OS=Homo sapiens OX=9606 GN=ANKRD18B PE=1 SV=1;tr|A0A8V8TRI7|A0A8V8TRI7_HUMAN Ankyrin repea</t>
  </si>
  <si>
    <t>LASGQAAGALER</t>
  </si>
  <si>
    <t>9348;9349;9350</t>
  </si>
  <si>
    <t>12512;12513;12514</t>
  </si>
  <si>
    <t>Q3KR11</t>
  </si>
  <si>
    <t>Q3KR11;Q9ULD5</t>
  </si>
  <si>
    <t>ZNF777 protein</t>
  </si>
  <si>
    <t>ZNF777</t>
  </si>
  <si>
    <t>tr|Q3KR11|Q3KR11_HUMAN ZNF777 protein (Fragment) OS=Homo sapiens OX=9606 GN=ZNF777 PE=2 SV=1;sp|Q9ULD5|ZN777_HUMAN Zinc finger protein 777 OS=Homo sapiens OX=9606 GN=ZNF777 PE=1 SV=3</t>
  </si>
  <si>
    <t>SIDRSMENNKEAK</t>
  </si>
  <si>
    <t>12977;12978</t>
  </si>
  <si>
    <t>A0A140VJZ8</t>
  </si>
  <si>
    <t>A0A140VJZ8;Q8IWG1</t>
  </si>
  <si>
    <t>Dynein axonemal intermediate chain 3 (WD repeat-containing protein 63)</t>
  </si>
  <si>
    <t>tr|A0A140VJZ8|A0A140VJZ8_HUMAN Dynein axonemal intermediate chain 3 OS=Homo sapiens OX=9606 PE=2 SV=1;sp|Q8IWG1|DNAI3_HUMAN Dynein axonemal intermediate chain 3 OS=Homo sapiens OX=9606 GN=DNAI3 PE=1 SV=1</t>
  </si>
  <si>
    <t>SLVVTNEYLLQQLNK</t>
  </si>
  <si>
    <t>13280;13281;13282;13283;13284</t>
  </si>
  <si>
    <t>17354;17355</t>
  </si>
  <si>
    <t>REV__A2VDH9;B4DRW4;REV__A4D2E1;B2RNG4;E7EWP9;B4DWS3;REV__O75420;REV__A0A7I2V3H7;REV__A0A7I2V361;REV__A0A7I2V3H0;REV__A0A7I2V516;REV__Q6Y7W6;REV__I1E4Y6;Q9BYJ4;Q9NQ38</t>
  </si>
  <si>
    <t xml:space="preserve">tr|A2VDH9|A2VDH9_HUMAN GIGYF1 protein (Fragment) OS=Homo sapiens OX=9606 GN=GIGYF1 PE=2 SV=1;tr|B4DRW4|B4DRW4_HUMAN cDNA FLJ59287, highly similar to Serine protease inhibitor Kazal-type 5 (Fragment) OS=Homo sapiens OX=9606 PE=2 SV=1;tr|A4D2E1|A4D2E1_HUMAN </t>
  </si>
  <si>
    <t>IGFTGSTEVGK</t>
  </si>
  <si>
    <t>10038;10039</t>
  </si>
  <si>
    <t>A0A8I5KW87</t>
  </si>
  <si>
    <t>A0A8I5KW87;A0A8I5KQF0;A0A669KB95;A8K9U1;A0A669KBH4;Q14999</t>
  </si>
  <si>
    <t>Cullin 7</t>
  </si>
  <si>
    <t>CUL7</t>
  </si>
  <si>
    <t>tr|A0A8I5KW87|A0A8I5KW87_HUMAN Cullin 7 OS=Homo sapiens OX=9606 GN=CUL7 PE=1 SV=1;tr|A0A8I5KQF0|A0A8I5KQF0_HUMAN Cullin 7 OS=Homo sapiens OX=9606 GN=CUL7 PE=1 SV=1;tr|A0A669KB95|A0A669KB95_HUMAN Cullin 7 OS=Homo sapiens OX=9606 GN=CUL7 PE=1 SV=2;tr|A8K9U1|</t>
  </si>
  <si>
    <t>AVVPSYIPLVK</t>
  </si>
  <si>
    <t>1802;1803;1804;1805</t>
  </si>
  <si>
    <t>Q53HP5</t>
  </si>
  <si>
    <t>Q53HP5;Q53H87;Q59G10;O75891</t>
  </si>
  <si>
    <t>formyltetrahydrofolate dehydrogenase (EC 1.5.1.6)</t>
  </si>
  <si>
    <t xml:space="preserve">tr|Q53HP5|Q53HP5_HUMAN formyltetrahydrofolate dehydrogenase (Fragment) OS=Homo sapiens OX=9606 PE=2 SV=1;tr|Q53H87|Q53H87_HUMAN formyltetrahydrofolate dehydrogenase (Fragment) OS=Homo sapiens OX=9606 PE=2 SV=1;tr|Q59G10|Q59G10_HUMAN formyltetrahydrofolate </t>
  </si>
  <si>
    <t>PLLSSLFNAAGVLVEAR</t>
  </si>
  <si>
    <t>12137;12138</t>
  </si>
  <si>
    <t>15956;15957</t>
  </si>
  <si>
    <t>B2CM70</t>
  </si>
  <si>
    <t>B2CM70;A0A679AYI0;Q8TAX9</t>
  </si>
  <si>
    <t>Gasdermin-like isoform GSDML1</t>
  </si>
  <si>
    <t>GSDML</t>
  </si>
  <si>
    <t>tr|B2CM70|B2CM70_HUMAN Gasdermin-like isoform GSDML1 OS=Homo sapiens OX=9606 GN=GSDML PE=2 SV=1;tr|A0A679AYI0|A0A679AYI0_HUMAN GasderminB-1 OS=Homo sapiens OX=9606 GN=GSDMB-1 PE=2 SV=1;sp|Q8TAX9|GSDMB_HUMAN Gasdermin-B OS=Homo sapiens OX=9606 GN=GSDMB PE=1</t>
  </si>
  <si>
    <t>VVVLGLLPR</t>
  </si>
  <si>
    <t>M0R389</t>
  </si>
  <si>
    <t>M0R389;A0A024R0L6;Q15102</t>
  </si>
  <si>
    <t>Platelet-activating factor acetylhydrolase IB subunit alpha1 (EC 3.1.1.47) (PAF acetylhydrolase 29 kDa subunit) (PAF-AH subunit gamma)</t>
  </si>
  <si>
    <t>PAFAH1B3</t>
  </si>
  <si>
    <t>tr|M0R389|M0R389_HUMAN Platelet-activating factor acetylhydrolase IB subunit alpha1 (Fragment) OS=Homo sapiens OX=9606 GN=PAFAH1B3 PE=1 SV=8;tr|A0A024R0L6|A0A024R0L6_HUMAN Platelet-activating factor acetylhydrolase IB subunit alpha1 OS=Homo sapiens OX=9606</t>
  </si>
  <si>
    <t>LVPQATAGR</t>
  </si>
  <si>
    <t>10917;10918;10919</t>
  </si>
  <si>
    <t>14457;14458;14459;14460;14461;14462</t>
  </si>
  <si>
    <t>B4DE59</t>
  </si>
  <si>
    <t>B4DRW4</t>
  </si>
  <si>
    <t>cDNA FLJ60424, highly similar to Junction plakoglobin</t>
  </si>
  <si>
    <t>cDNA FLJ59287, highly similar to Serine protease inhibitor Kazal-type 5</t>
  </si>
  <si>
    <t>Selected Protein ID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</si>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</sst>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1"/>
      <color theme="7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1" fontId="2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2535-FF73-4D3C-9575-CCB0BD4BBC15}">
  <dimension ref="A1:AV610"/>
  <sheetViews>
    <sheetView tabSelected="1" topLeftCell="D588" workbookViewId="0">
      <selection activeCell="AJ303" sqref="AJ303:AJ610"/>
    </sheetView>
  </sheetViews>
  <sheetFormatPr defaultRowHeight="14.5" x14ac:dyDescent="0.35"/>
  <cols>
    <col min="1" max="1" width="18.54296875" style="2" customWidth="1"/>
    <col min="2" max="2" width="19.6328125" style="2" customWidth="1"/>
    <col min="3" max="3" width="23" style="2" customWidth="1"/>
    <col min="4" max="4" width="22" style="8" customWidth="1"/>
    <col min="5" max="5" width="39.54296875" style="2" customWidth="1"/>
    <col min="6" max="6" width="19.453125" style="2" customWidth="1"/>
    <col min="7" max="7" width="36.453125" style="2" customWidth="1"/>
    <col min="8" max="8" width="19.36328125" style="3" customWidth="1"/>
    <col min="9" max="9" width="12.453125" style="3" customWidth="1"/>
    <col min="10" max="10" width="22.08984375" style="3" customWidth="1"/>
    <col min="11" max="11" width="20.1796875" style="4" customWidth="1"/>
    <col min="12" max="12" width="19.54296875" style="3" customWidth="1"/>
    <col min="13" max="13" width="11.36328125" style="3" customWidth="1"/>
    <col min="14" max="14" width="11.6328125" style="3" customWidth="1"/>
    <col min="15" max="18" width="11.81640625" style="18" customWidth="1"/>
    <col min="19" max="19" width="18.54296875" style="16" customWidth="1"/>
    <col min="20" max="20" width="16.36328125" style="16" customWidth="1"/>
    <col min="21" max="21" width="11.81640625" style="5" customWidth="1"/>
    <col min="22" max="24" width="22.36328125" style="7" customWidth="1"/>
    <col min="25" max="27" width="26.54296875" style="7" customWidth="1"/>
    <col min="28" max="28" width="5.453125" style="7" customWidth="1"/>
    <col min="29" max="34" width="21.90625" style="7" customWidth="1"/>
    <col min="35" max="35" width="15.08984375" style="3" customWidth="1"/>
    <col min="36" max="36" width="70" style="2" customWidth="1"/>
    <col min="37" max="39" width="8.7265625" style="2"/>
    <col min="40" max="40" width="8.7265625" style="3"/>
    <col min="41" max="48" width="25.453125" style="8" customWidth="1"/>
    <col min="49" max="16384" width="8.7265625" style="2"/>
  </cols>
  <sheetData>
    <row r="1" spans="1:48" x14ac:dyDescent="0.35">
      <c r="O1" s="21" t="s">
        <v>6301</v>
      </c>
      <c r="P1" s="22"/>
      <c r="Q1" s="22"/>
      <c r="R1" s="22"/>
      <c r="S1" s="19" t="s">
        <v>0</v>
      </c>
      <c r="T1" s="19"/>
      <c r="V1" s="20" t="s">
        <v>1</v>
      </c>
      <c r="W1" s="20"/>
      <c r="X1" s="20"/>
      <c r="Y1" s="20"/>
      <c r="Z1" s="20"/>
      <c r="AA1" s="20"/>
      <c r="AC1" s="20" t="s">
        <v>2</v>
      </c>
      <c r="AD1" s="20"/>
      <c r="AE1" s="20"/>
      <c r="AF1" s="20"/>
      <c r="AG1" s="20"/>
      <c r="AH1" s="20"/>
    </row>
    <row r="2" spans="1:48" s="9" customFormat="1" x14ac:dyDescent="0.35">
      <c r="A2" s="9" t="s">
        <v>6300</v>
      </c>
      <c r="B2" s="9" t="s">
        <v>3</v>
      </c>
      <c r="C2" s="9" t="s">
        <v>4</v>
      </c>
      <c r="D2" s="13" t="s">
        <v>5</v>
      </c>
      <c r="E2" s="9" t="s">
        <v>6</v>
      </c>
      <c r="F2" s="9" t="s">
        <v>7</v>
      </c>
      <c r="G2" s="9" t="s">
        <v>8</v>
      </c>
      <c r="H2" s="10" t="s">
        <v>9</v>
      </c>
      <c r="I2" s="10" t="s">
        <v>10</v>
      </c>
      <c r="J2" s="10" t="s">
        <v>11</v>
      </c>
      <c r="K2" s="11" t="s">
        <v>12</v>
      </c>
      <c r="L2" s="10" t="s">
        <v>13</v>
      </c>
      <c r="M2" s="10" t="s">
        <v>14</v>
      </c>
      <c r="N2" s="10" t="s">
        <v>15</v>
      </c>
      <c r="O2" s="17" t="s">
        <v>16</v>
      </c>
      <c r="P2" s="17" t="s">
        <v>17</v>
      </c>
      <c r="Q2" s="17" t="s">
        <v>18</v>
      </c>
      <c r="R2" s="17" t="s">
        <v>19</v>
      </c>
      <c r="S2" s="1" t="s">
        <v>20</v>
      </c>
      <c r="T2" s="1" t="s">
        <v>21</v>
      </c>
      <c r="U2" s="12"/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/>
      <c r="AC2" s="6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H2" s="6" t="s">
        <v>33</v>
      </c>
      <c r="AI2" s="10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10" t="s">
        <v>39</v>
      </c>
      <c r="AO2" s="13" t="s">
        <v>40</v>
      </c>
      <c r="AP2" s="13" t="s">
        <v>41</v>
      </c>
      <c r="AQ2" s="13" t="s">
        <v>42</v>
      </c>
      <c r="AR2" s="13" t="s">
        <v>43</v>
      </c>
      <c r="AS2" s="13" t="s">
        <v>44</v>
      </c>
      <c r="AT2" s="13" t="s">
        <v>45</v>
      </c>
      <c r="AU2" s="13" t="s">
        <v>46</v>
      </c>
      <c r="AV2" s="13" t="s">
        <v>47</v>
      </c>
    </row>
    <row r="3" spans="1:48" x14ac:dyDescent="0.35">
      <c r="A3" s="2" t="s">
        <v>2549</v>
      </c>
      <c r="B3" s="2" t="s">
        <v>2550</v>
      </c>
      <c r="C3" s="2" t="s">
        <v>2551</v>
      </c>
      <c r="D3" s="8" t="s">
        <v>2552</v>
      </c>
      <c r="E3" s="2" t="s">
        <v>2553</v>
      </c>
      <c r="F3" s="2" t="s">
        <v>2554</v>
      </c>
      <c r="G3" s="2" t="s">
        <v>2555</v>
      </c>
      <c r="H3" s="3">
        <v>5</v>
      </c>
      <c r="I3" s="3">
        <v>37</v>
      </c>
      <c r="J3" s="3">
        <v>37</v>
      </c>
      <c r="K3" s="4">
        <v>54.7</v>
      </c>
      <c r="L3" s="3">
        <v>72.331999999999994</v>
      </c>
      <c r="M3" s="3">
        <v>0</v>
      </c>
      <c r="N3" s="3">
        <v>323.31</v>
      </c>
      <c r="O3" s="18">
        <v>-1.2359</v>
      </c>
      <c r="P3" s="18">
        <v>0.28411999999999998</v>
      </c>
      <c r="Q3" s="18">
        <v>0.54649000000000003</v>
      </c>
      <c r="R3" s="18">
        <v>0.74456</v>
      </c>
      <c r="S3" s="15">
        <f t="shared" ref="S3:S66" si="0">AVERAGE(AC3:AE3)</f>
        <v>37497.333333333336</v>
      </c>
      <c r="T3" s="15">
        <f t="shared" ref="T3:T66" si="1">AVERAGE(AF3:AH3)</f>
        <v>30346.666666666668</v>
      </c>
      <c r="U3" s="14"/>
      <c r="V3" s="7">
        <v>3643800</v>
      </c>
      <c r="W3" s="7">
        <v>3574500</v>
      </c>
      <c r="X3" s="7">
        <v>3276100</v>
      </c>
      <c r="Y3" s="7">
        <v>4053700</v>
      </c>
      <c r="Z3" s="7">
        <v>3234300</v>
      </c>
      <c r="AA3" s="7">
        <v>3303800</v>
      </c>
      <c r="AC3" s="7">
        <v>43104</v>
      </c>
      <c r="AD3" s="7">
        <v>42658</v>
      </c>
      <c r="AE3" s="7">
        <v>26730</v>
      </c>
      <c r="AF3" s="7">
        <v>38131</v>
      </c>
      <c r="AG3" s="7">
        <v>20705</v>
      </c>
      <c r="AH3" s="7">
        <v>32204</v>
      </c>
      <c r="AI3" s="3">
        <v>26</v>
      </c>
      <c r="AJ3" s="2" t="s">
        <v>2556</v>
      </c>
      <c r="AN3" s="3">
        <v>406</v>
      </c>
      <c r="AO3" s="8" t="s">
        <v>2557</v>
      </c>
      <c r="AP3" s="8" t="s">
        <v>986</v>
      </c>
      <c r="AQ3" s="8" t="s">
        <v>2557</v>
      </c>
      <c r="AR3" s="8" t="s">
        <v>2558</v>
      </c>
      <c r="AS3" s="8" t="s">
        <v>2559</v>
      </c>
      <c r="AT3" s="8" t="s">
        <v>2560</v>
      </c>
    </row>
    <row r="4" spans="1:48" x14ac:dyDescent="0.35">
      <c r="A4" s="2" t="s">
        <v>4452</v>
      </c>
      <c r="B4" s="2" t="s">
        <v>4453</v>
      </c>
      <c r="C4" s="2" t="s">
        <v>4454</v>
      </c>
      <c r="D4" s="8" t="s">
        <v>4455</v>
      </c>
      <c r="E4" s="2" t="s">
        <v>4456</v>
      </c>
      <c r="F4" s="2" t="s">
        <v>4457</v>
      </c>
      <c r="G4" s="2" t="s">
        <v>4458</v>
      </c>
      <c r="H4" s="3">
        <v>25</v>
      </c>
      <c r="I4" s="3">
        <v>47</v>
      </c>
      <c r="J4" s="3">
        <v>47</v>
      </c>
      <c r="K4" s="4">
        <v>71.2</v>
      </c>
      <c r="L4" s="3">
        <v>61.054000000000002</v>
      </c>
      <c r="M4" s="3">
        <v>0</v>
      </c>
      <c r="N4" s="3">
        <v>323.31</v>
      </c>
      <c r="O4" s="18">
        <v>0.63282000000000005</v>
      </c>
      <c r="P4" s="18">
        <v>0.56122000000000005</v>
      </c>
      <c r="Q4" s="18">
        <v>0.25086000000000003</v>
      </c>
      <c r="R4" s="18">
        <v>0.80798999999999999</v>
      </c>
      <c r="S4" s="15">
        <f t="shared" si="0"/>
        <v>56906.533333333333</v>
      </c>
      <c r="T4" s="15">
        <f t="shared" si="1"/>
        <v>4026.7666666666664</v>
      </c>
      <c r="U4" s="14"/>
      <c r="V4" s="7">
        <v>5684800</v>
      </c>
      <c r="W4" s="7">
        <v>5068100</v>
      </c>
      <c r="X4" s="7">
        <v>3502400</v>
      </c>
      <c r="Y4" s="7">
        <v>3477200</v>
      </c>
      <c r="Z4" s="7">
        <v>4397400</v>
      </c>
      <c r="AA4" s="7">
        <v>2789900</v>
      </c>
      <c r="AC4" s="7">
        <v>90997</v>
      </c>
      <c r="AD4" s="7">
        <v>74426</v>
      </c>
      <c r="AE4" s="7">
        <v>5296.6</v>
      </c>
      <c r="AF4" s="7">
        <v>6337.5</v>
      </c>
      <c r="AG4" s="7">
        <v>5742.8</v>
      </c>
      <c r="AH4" s="7">
        <v>0</v>
      </c>
      <c r="AI4" s="3">
        <v>14</v>
      </c>
      <c r="AJ4" s="2" t="s">
        <v>4459</v>
      </c>
      <c r="AN4" s="3">
        <v>414</v>
      </c>
      <c r="AO4" s="8" t="s">
        <v>4460</v>
      </c>
      <c r="AP4" s="8" t="s">
        <v>916</v>
      </c>
      <c r="AQ4" s="8" t="s">
        <v>4460</v>
      </c>
      <c r="AR4" s="8" t="s">
        <v>4461</v>
      </c>
      <c r="AS4" s="8" t="s">
        <v>4462</v>
      </c>
      <c r="AT4" s="8" t="s">
        <v>4463</v>
      </c>
    </row>
    <row r="5" spans="1:48" x14ac:dyDescent="0.35">
      <c r="A5" s="2" t="s">
        <v>3446</v>
      </c>
      <c r="B5" s="2" t="s">
        <v>3447</v>
      </c>
      <c r="C5" s="2" t="s">
        <v>3448</v>
      </c>
      <c r="D5" s="8" t="s">
        <v>3449</v>
      </c>
      <c r="E5" s="2" t="s">
        <v>3450</v>
      </c>
      <c r="F5" s="2" t="s">
        <v>3451</v>
      </c>
      <c r="G5" s="2" t="s">
        <v>3452</v>
      </c>
      <c r="H5" s="3">
        <v>21</v>
      </c>
      <c r="I5" s="3">
        <v>36</v>
      </c>
      <c r="J5" s="3">
        <v>36</v>
      </c>
      <c r="K5" s="4">
        <v>75.3</v>
      </c>
      <c r="L5" s="3">
        <v>47.167999999999999</v>
      </c>
      <c r="M5" s="3">
        <v>0</v>
      </c>
      <c r="N5" s="3">
        <v>317.49</v>
      </c>
      <c r="O5" s="18">
        <v>-0.93803000000000003</v>
      </c>
      <c r="P5" s="18">
        <v>0.40133999999999997</v>
      </c>
      <c r="Q5" s="18">
        <v>0.39649000000000001</v>
      </c>
      <c r="R5" s="18">
        <v>0.76126000000000005</v>
      </c>
      <c r="S5" s="15">
        <f t="shared" si="0"/>
        <v>3297.6666666666665</v>
      </c>
      <c r="T5" s="15">
        <f t="shared" si="1"/>
        <v>10593.033333333333</v>
      </c>
      <c r="U5" s="14"/>
      <c r="V5" s="7">
        <v>4953600</v>
      </c>
      <c r="W5" s="7">
        <v>5358000</v>
      </c>
      <c r="X5" s="7">
        <v>5944100</v>
      </c>
      <c r="Y5" s="7">
        <v>6191300</v>
      </c>
      <c r="Z5" s="7">
        <v>6910800</v>
      </c>
      <c r="AA5" s="7">
        <v>4685100</v>
      </c>
      <c r="AC5" s="7">
        <v>0</v>
      </c>
      <c r="AD5" s="7">
        <v>0</v>
      </c>
      <c r="AE5" s="7">
        <v>9893</v>
      </c>
      <c r="AF5" s="7">
        <v>7300.6</v>
      </c>
      <c r="AG5" s="7">
        <v>9481.5</v>
      </c>
      <c r="AH5" s="7">
        <v>14997</v>
      </c>
      <c r="AI5" s="3">
        <v>3</v>
      </c>
      <c r="AJ5" s="2" t="s">
        <v>3453</v>
      </c>
      <c r="AN5" s="3">
        <v>329</v>
      </c>
      <c r="AO5" s="8">
        <v>293</v>
      </c>
      <c r="AP5" s="8" t="b">
        <v>1</v>
      </c>
      <c r="AQ5" s="8">
        <v>293</v>
      </c>
      <c r="AR5" s="8" t="s">
        <v>3454</v>
      </c>
      <c r="AS5" s="8" t="s">
        <v>3455</v>
      </c>
      <c r="AT5" s="8">
        <v>2440</v>
      </c>
    </row>
    <row r="6" spans="1:48" x14ac:dyDescent="0.35">
      <c r="A6" s="2" t="s">
        <v>48</v>
      </c>
      <c r="B6" s="2" t="s">
        <v>49</v>
      </c>
      <c r="C6" s="2" t="s">
        <v>50</v>
      </c>
      <c r="D6" s="8" t="s">
        <v>51</v>
      </c>
      <c r="E6" s="2" t="s">
        <v>52</v>
      </c>
      <c r="F6" s="2" t="s">
        <v>53</v>
      </c>
      <c r="G6" s="2" t="s">
        <v>54</v>
      </c>
      <c r="H6" s="3">
        <v>5</v>
      </c>
      <c r="I6" s="3">
        <v>24</v>
      </c>
      <c r="J6" s="3">
        <v>24</v>
      </c>
      <c r="K6" s="4">
        <v>74</v>
      </c>
      <c r="L6" s="3">
        <v>36.787999999999997</v>
      </c>
      <c r="M6" s="3">
        <v>0</v>
      </c>
      <c r="N6" s="3">
        <v>309.79000000000002</v>
      </c>
      <c r="O6" s="18">
        <v>-2.3172000000000001</v>
      </c>
      <c r="P6" s="18">
        <v>8.1383999999999998E-2</v>
      </c>
      <c r="Q6" s="18">
        <v>1.0894999999999999</v>
      </c>
      <c r="R6" s="18">
        <v>0.56649000000000005</v>
      </c>
      <c r="S6" s="15">
        <f t="shared" si="0"/>
        <v>69494.666666666672</v>
      </c>
      <c r="T6" s="15">
        <f t="shared" si="1"/>
        <v>83242.333333333328</v>
      </c>
      <c r="U6" s="14"/>
      <c r="V6" s="7">
        <v>1902500</v>
      </c>
      <c r="W6" s="7">
        <v>2987500</v>
      </c>
      <c r="X6" s="7">
        <v>6500100</v>
      </c>
      <c r="Y6" s="7">
        <v>4539100</v>
      </c>
      <c r="Z6" s="7">
        <v>4736800</v>
      </c>
      <c r="AA6" s="7">
        <v>7496400</v>
      </c>
      <c r="AC6" s="7">
        <v>70631</v>
      </c>
      <c r="AD6" s="7">
        <v>76918</v>
      </c>
      <c r="AE6" s="7">
        <v>60935</v>
      </c>
      <c r="AF6" s="7">
        <v>99010</v>
      </c>
      <c r="AG6" s="7">
        <v>102870</v>
      </c>
      <c r="AH6" s="7">
        <v>47847</v>
      </c>
      <c r="AI6" s="3">
        <v>134</v>
      </c>
      <c r="AJ6" s="2" t="s">
        <v>55</v>
      </c>
      <c r="AN6" s="3">
        <v>599</v>
      </c>
      <c r="AO6" s="8" t="s">
        <v>56</v>
      </c>
      <c r="AP6" s="8" t="s">
        <v>57</v>
      </c>
      <c r="AQ6" s="8" t="s">
        <v>58</v>
      </c>
      <c r="AR6" s="8" t="s">
        <v>59</v>
      </c>
      <c r="AS6" s="8" t="s">
        <v>60</v>
      </c>
      <c r="AT6" s="8" t="s">
        <v>61</v>
      </c>
    </row>
    <row r="7" spans="1:48" x14ac:dyDescent="0.35">
      <c r="A7" s="2" t="s">
        <v>3489</v>
      </c>
      <c r="B7" s="2" t="s">
        <v>3490</v>
      </c>
      <c r="C7" s="2" t="s">
        <v>3491</v>
      </c>
      <c r="D7" s="8" t="s">
        <v>3492</v>
      </c>
      <c r="E7" s="2" t="s">
        <v>3493</v>
      </c>
      <c r="F7" s="2" t="s">
        <v>3494</v>
      </c>
      <c r="G7" s="2" t="s">
        <v>3495</v>
      </c>
      <c r="H7" s="3">
        <v>30</v>
      </c>
      <c r="I7" s="3">
        <v>30</v>
      </c>
      <c r="J7" s="3">
        <v>30</v>
      </c>
      <c r="K7" s="4">
        <v>72.599999999999994</v>
      </c>
      <c r="L7" s="3">
        <v>36.688000000000002</v>
      </c>
      <c r="M7" s="3">
        <v>0</v>
      </c>
      <c r="N7" s="3">
        <v>305.02999999999997</v>
      </c>
      <c r="O7" s="18">
        <v>0.93425999999999998</v>
      </c>
      <c r="P7" s="18">
        <v>0.40305999999999997</v>
      </c>
      <c r="Q7" s="18">
        <v>0.39462999999999998</v>
      </c>
      <c r="R7" s="18">
        <v>0.76126000000000005</v>
      </c>
      <c r="S7" s="15">
        <f t="shared" si="0"/>
        <v>19444.033333333333</v>
      </c>
      <c r="T7" s="15">
        <f t="shared" si="1"/>
        <v>26111.566666666666</v>
      </c>
      <c r="U7" s="14"/>
      <c r="V7" s="7">
        <v>2362300</v>
      </c>
      <c r="W7" s="7">
        <v>2891300</v>
      </c>
      <c r="X7" s="7">
        <v>3801000</v>
      </c>
      <c r="Y7" s="7">
        <v>2871000</v>
      </c>
      <c r="Z7" s="7">
        <v>3135900</v>
      </c>
      <c r="AA7" s="7">
        <v>2495900</v>
      </c>
      <c r="AC7" s="7">
        <v>7057.1</v>
      </c>
      <c r="AD7" s="7">
        <v>16040</v>
      </c>
      <c r="AE7" s="7">
        <v>35235</v>
      </c>
      <c r="AF7" s="7">
        <v>8578.7000000000007</v>
      </c>
      <c r="AG7" s="7">
        <v>14123</v>
      </c>
      <c r="AH7" s="7">
        <v>55633</v>
      </c>
      <c r="AI7" s="3">
        <v>6</v>
      </c>
      <c r="AJ7" s="2" t="s">
        <v>3496</v>
      </c>
      <c r="AN7" s="3">
        <v>40</v>
      </c>
      <c r="AO7" s="8">
        <v>2107</v>
      </c>
      <c r="AP7" s="8" t="b">
        <v>1</v>
      </c>
      <c r="AQ7" s="8">
        <v>2107</v>
      </c>
      <c r="AR7" s="8" t="s">
        <v>3497</v>
      </c>
      <c r="AS7" s="8" t="s">
        <v>3498</v>
      </c>
      <c r="AT7" s="8">
        <v>16964</v>
      </c>
    </row>
    <row r="8" spans="1:48" x14ac:dyDescent="0.35">
      <c r="A8" s="2" t="s">
        <v>4359</v>
      </c>
      <c r="B8" s="2" t="s">
        <v>4360</v>
      </c>
      <c r="C8" s="2" t="s">
        <v>4361</v>
      </c>
      <c r="D8" s="8" t="s">
        <v>4362</v>
      </c>
      <c r="E8" s="2" t="s">
        <v>4363</v>
      </c>
      <c r="F8" s="2" t="s">
        <v>4364</v>
      </c>
      <c r="G8" s="2" t="s">
        <v>4365</v>
      </c>
      <c r="H8" s="3">
        <v>38</v>
      </c>
      <c r="I8" s="3">
        <v>44</v>
      </c>
      <c r="J8" s="3">
        <v>44</v>
      </c>
      <c r="K8" s="4">
        <v>68.900000000000006</v>
      </c>
      <c r="L8" s="3">
        <v>57.116</v>
      </c>
      <c r="M8" s="3">
        <v>0</v>
      </c>
      <c r="N8" s="3">
        <v>281.91000000000003</v>
      </c>
      <c r="O8" s="18">
        <v>-0.66366000000000003</v>
      </c>
      <c r="P8" s="18">
        <v>0.54320999999999997</v>
      </c>
      <c r="Q8" s="18">
        <v>0.26504</v>
      </c>
      <c r="R8" s="18">
        <v>0.80084999999999995</v>
      </c>
      <c r="S8" s="15">
        <f t="shared" si="0"/>
        <v>9311</v>
      </c>
      <c r="T8" s="15">
        <f t="shared" si="1"/>
        <v>52650</v>
      </c>
      <c r="U8" s="14"/>
      <c r="V8" s="7">
        <v>2469000</v>
      </c>
      <c r="W8" s="7">
        <v>2268900</v>
      </c>
      <c r="X8" s="7">
        <v>3632900</v>
      </c>
      <c r="Y8" s="7">
        <v>2949500</v>
      </c>
      <c r="Z8" s="7">
        <v>2518500</v>
      </c>
      <c r="AA8" s="7">
        <v>3804400</v>
      </c>
      <c r="AC8" s="7">
        <v>0</v>
      </c>
      <c r="AD8" s="7">
        <v>0</v>
      </c>
      <c r="AE8" s="7">
        <v>27933</v>
      </c>
      <c r="AF8" s="7">
        <v>40325</v>
      </c>
      <c r="AG8" s="7">
        <v>71162</v>
      </c>
      <c r="AH8" s="7">
        <v>46463</v>
      </c>
      <c r="AI8" s="3">
        <v>4</v>
      </c>
      <c r="AJ8" s="2" t="s">
        <v>4366</v>
      </c>
      <c r="AN8" s="3">
        <v>204</v>
      </c>
      <c r="AO8" s="8">
        <v>1194</v>
      </c>
      <c r="AP8" s="8" t="b">
        <v>1</v>
      </c>
      <c r="AQ8" s="8">
        <v>1194</v>
      </c>
      <c r="AR8" s="8" t="s">
        <v>4367</v>
      </c>
      <c r="AS8" s="8" t="s">
        <v>4368</v>
      </c>
      <c r="AT8" s="8">
        <v>9992</v>
      </c>
    </row>
    <row r="9" spans="1:48" x14ac:dyDescent="0.35">
      <c r="A9" s="2" t="s">
        <v>3583</v>
      </c>
      <c r="B9" s="2" t="s">
        <v>3584</v>
      </c>
      <c r="C9" s="2" t="s">
        <v>3585</v>
      </c>
      <c r="D9" s="8" t="s">
        <v>3586</v>
      </c>
      <c r="E9" s="2" t="s">
        <v>3587</v>
      </c>
      <c r="F9" s="2" t="s">
        <v>3588</v>
      </c>
      <c r="G9" s="2" t="s">
        <v>3589</v>
      </c>
      <c r="H9" s="3">
        <v>53</v>
      </c>
      <c r="I9" s="3">
        <v>22</v>
      </c>
      <c r="J9" s="3">
        <v>22</v>
      </c>
      <c r="K9" s="4">
        <v>64.3</v>
      </c>
      <c r="L9" s="3">
        <v>41.792000000000002</v>
      </c>
      <c r="M9" s="3">
        <v>0</v>
      </c>
      <c r="N9" s="3">
        <v>280.7</v>
      </c>
      <c r="O9" s="18">
        <v>-0.91239999999999999</v>
      </c>
      <c r="P9" s="18">
        <v>0.41316999999999998</v>
      </c>
      <c r="Q9" s="18">
        <v>0.38386999999999999</v>
      </c>
      <c r="R9" s="18">
        <v>0.76126000000000005</v>
      </c>
      <c r="S9" s="15">
        <f t="shared" si="0"/>
        <v>27229.5</v>
      </c>
      <c r="T9" s="15">
        <f t="shared" si="1"/>
        <v>23774.333333333332</v>
      </c>
      <c r="U9" s="14"/>
      <c r="V9" s="7">
        <v>3454500</v>
      </c>
      <c r="W9" s="7">
        <v>3670400</v>
      </c>
      <c r="X9" s="7">
        <v>4068800</v>
      </c>
      <c r="Y9" s="7">
        <v>3541600</v>
      </c>
      <c r="Z9" s="7">
        <v>3199900</v>
      </c>
      <c r="AA9" s="7">
        <v>3599100</v>
      </c>
      <c r="AC9" s="7">
        <v>35989</v>
      </c>
      <c r="AD9" s="7">
        <v>4395.5</v>
      </c>
      <c r="AE9" s="7">
        <v>41304</v>
      </c>
      <c r="AF9" s="7">
        <v>16191</v>
      </c>
      <c r="AG9" s="7">
        <v>13832</v>
      </c>
      <c r="AH9" s="7">
        <v>41300</v>
      </c>
      <c r="AI9" s="3">
        <v>10</v>
      </c>
      <c r="AJ9" s="2" t="s">
        <v>3590</v>
      </c>
      <c r="AN9" s="3">
        <v>532</v>
      </c>
      <c r="AO9" s="8" t="s">
        <v>3591</v>
      </c>
      <c r="AP9" s="8" t="s">
        <v>916</v>
      </c>
      <c r="AQ9" s="8" t="s">
        <v>3591</v>
      </c>
      <c r="AR9" s="8" t="s">
        <v>3592</v>
      </c>
      <c r="AS9" s="8" t="s">
        <v>3593</v>
      </c>
      <c r="AT9" s="8" t="s">
        <v>3594</v>
      </c>
    </row>
    <row r="10" spans="1:48" x14ac:dyDescent="0.35">
      <c r="A10" s="2" t="s">
        <v>5889</v>
      </c>
      <c r="B10" s="2" t="s">
        <v>5890</v>
      </c>
      <c r="C10" s="2" t="s">
        <v>5891</v>
      </c>
      <c r="D10" s="8" t="s">
        <v>5892</v>
      </c>
      <c r="E10" s="2" t="s">
        <v>5893</v>
      </c>
      <c r="F10" s="2" t="s">
        <v>5894</v>
      </c>
      <c r="G10" s="2" t="s">
        <v>5895</v>
      </c>
      <c r="H10" s="3">
        <v>11</v>
      </c>
      <c r="I10" s="3">
        <v>30</v>
      </c>
      <c r="J10" s="3">
        <v>30</v>
      </c>
      <c r="K10" s="4">
        <v>78.2</v>
      </c>
      <c r="L10" s="3">
        <v>36.052999999999997</v>
      </c>
      <c r="M10" s="3">
        <v>0</v>
      </c>
      <c r="N10" s="3">
        <v>265.81</v>
      </c>
      <c r="O10" s="18">
        <v>2.8226999999999999E-2</v>
      </c>
      <c r="P10" s="18">
        <v>0.97882999999999998</v>
      </c>
      <c r="Q10" s="18">
        <v>9.2913000000000006E-3</v>
      </c>
      <c r="R10" s="18">
        <v>0.99785999999999997</v>
      </c>
      <c r="S10" s="15">
        <f t="shared" si="0"/>
        <v>11261.333333333334</v>
      </c>
      <c r="T10" s="15">
        <f t="shared" si="1"/>
        <v>4525</v>
      </c>
      <c r="U10" s="14"/>
      <c r="V10" s="7">
        <v>6245200</v>
      </c>
      <c r="W10" s="7">
        <v>5949400</v>
      </c>
      <c r="X10" s="7">
        <v>5055900</v>
      </c>
      <c r="Y10" s="7">
        <v>4805400</v>
      </c>
      <c r="Z10" s="7">
        <v>6341800</v>
      </c>
      <c r="AA10" s="7">
        <v>3519400</v>
      </c>
      <c r="AC10" s="7">
        <v>0</v>
      </c>
      <c r="AD10" s="7">
        <v>11705</v>
      </c>
      <c r="AE10" s="7">
        <v>22079</v>
      </c>
      <c r="AF10" s="7">
        <v>0</v>
      </c>
      <c r="AG10" s="7">
        <v>13575</v>
      </c>
      <c r="AH10" s="7">
        <v>0</v>
      </c>
      <c r="AI10" s="3">
        <v>3</v>
      </c>
      <c r="AJ10" s="2" t="s">
        <v>5896</v>
      </c>
      <c r="AN10" s="3">
        <v>349</v>
      </c>
      <c r="AO10" s="8">
        <v>424</v>
      </c>
      <c r="AP10" s="8" t="b">
        <v>1</v>
      </c>
      <c r="AQ10" s="8">
        <v>424</v>
      </c>
      <c r="AR10" s="8" t="s">
        <v>5897</v>
      </c>
      <c r="AS10" s="8" t="s">
        <v>5898</v>
      </c>
      <c r="AT10" s="8">
        <v>3448</v>
      </c>
    </row>
    <row r="11" spans="1:48" x14ac:dyDescent="0.35">
      <c r="A11" s="2" t="s">
        <v>2758</v>
      </c>
      <c r="B11" s="2" t="s">
        <v>2759</v>
      </c>
      <c r="C11" s="2" t="s">
        <v>2758</v>
      </c>
      <c r="D11" s="8" t="s">
        <v>2760</v>
      </c>
      <c r="E11" s="2" t="s">
        <v>2761</v>
      </c>
      <c r="F11" s="2" t="s">
        <v>2762</v>
      </c>
      <c r="G11" s="2" t="s">
        <v>2763</v>
      </c>
      <c r="H11" s="3">
        <v>10</v>
      </c>
      <c r="I11" s="3">
        <v>31</v>
      </c>
      <c r="J11" s="3">
        <v>31</v>
      </c>
      <c r="K11" s="4">
        <v>69</v>
      </c>
      <c r="L11" s="3">
        <v>55.023000000000003</v>
      </c>
      <c r="M11" s="3">
        <v>0</v>
      </c>
      <c r="N11" s="3">
        <v>223.58</v>
      </c>
      <c r="O11" s="18">
        <v>-1.1672</v>
      </c>
      <c r="P11" s="18">
        <v>0.30795</v>
      </c>
      <c r="Q11" s="18">
        <v>0.51151000000000002</v>
      </c>
      <c r="R11" s="18">
        <v>0.74456</v>
      </c>
      <c r="S11" s="15">
        <f t="shared" si="0"/>
        <v>27122.033333333336</v>
      </c>
      <c r="T11" s="15">
        <f t="shared" si="1"/>
        <v>23300.233333333334</v>
      </c>
      <c r="U11" s="14"/>
      <c r="V11" s="7">
        <v>2349400</v>
      </c>
      <c r="W11" s="7">
        <v>2924600</v>
      </c>
      <c r="X11" s="7">
        <v>3404700</v>
      </c>
      <c r="Y11" s="7">
        <v>3586500</v>
      </c>
      <c r="Z11" s="7">
        <v>3613200</v>
      </c>
      <c r="AA11" s="7">
        <v>3187900</v>
      </c>
      <c r="AC11" s="7">
        <v>35540</v>
      </c>
      <c r="AD11" s="7">
        <v>36327</v>
      </c>
      <c r="AE11" s="7">
        <v>9499.1</v>
      </c>
      <c r="AF11" s="7">
        <v>0</v>
      </c>
      <c r="AG11" s="7">
        <v>61240</v>
      </c>
      <c r="AH11" s="7">
        <v>8660.7000000000007</v>
      </c>
      <c r="AI11" s="3">
        <v>10</v>
      </c>
      <c r="AJ11" s="2" t="s">
        <v>2764</v>
      </c>
      <c r="AN11" s="3">
        <v>314</v>
      </c>
      <c r="AO11" s="8" t="s">
        <v>2765</v>
      </c>
      <c r="AP11" s="8" t="s">
        <v>916</v>
      </c>
      <c r="AQ11" s="8" t="s">
        <v>2765</v>
      </c>
      <c r="AR11" s="8" t="s">
        <v>2766</v>
      </c>
      <c r="AS11" s="8" t="s">
        <v>2767</v>
      </c>
      <c r="AT11" s="8" t="s">
        <v>2768</v>
      </c>
    </row>
    <row r="12" spans="1:48" x14ac:dyDescent="0.35">
      <c r="A12" s="2" t="s">
        <v>1568</v>
      </c>
      <c r="B12" s="2" t="s">
        <v>1569</v>
      </c>
      <c r="C12" s="2" t="s">
        <v>1570</v>
      </c>
      <c r="D12" s="8" t="s">
        <v>1571</v>
      </c>
      <c r="E12" s="2" t="s">
        <v>1572</v>
      </c>
      <c r="F12" s="2" t="s">
        <v>1573</v>
      </c>
      <c r="G12" s="2" t="s">
        <v>1574</v>
      </c>
      <c r="H12" s="3">
        <v>30</v>
      </c>
      <c r="I12" s="3">
        <v>27</v>
      </c>
      <c r="J12" s="3">
        <v>27</v>
      </c>
      <c r="K12" s="4">
        <v>72.5</v>
      </c>
      <c r="L12" s="3">
        <v>39.42</v>
      </c>
      <c r="M12" s="3">
        <v>0</v>
      </c>
      <c r="N12" s="3">
        <v>221.42</v>
      </c>
      <c r="O12" s="18">
        <v>1.8765000000000001</v>
      </c>
      <c r="P12" s="18">
        <v>0.13383</v>
      </c>
      <c r="Q12" s="18">
        <v>0.87346000000000001</v>
      </c>
      <c r="R12" s="18">
        <v>0.59909000000000001</v>
      </c>
      <c r="S12" s="15">
        <f t="shared" si="0"/>
        <v>37498.666666666664</v>
      </c>
      <c r="T12" s="15">
        <f t="shared" si="1"/>
        <v>94466.333333333328</v>
      </c>
      <c r="U12" s="14"/>
      <c r="V12" s="7">
        <v>4266500</v>
      </c>
      <c r="W12" s="7">
        <v>4308700</v>
      </c>
      <c r="X12" s="7">
        <v>3442200</v>
      </c>
      <c r="Y12" s="7">
        <v>2733000</v>
      </c>
      <c r="Z12" s="7">
        <v>3058500</v>
      </c>
      <c r="AA12" s="7">
        <v>2054500</v>
      </c>
      <c r="AC12" s="7">
        <v>21865</v>
      </c>
      <c r="AD12" s="7">
        <v>17983</v>
      </c>
      <c r="AE12" s="7">
        <v>72648</v>
      </c>
      <c r="AF12" s="7">
        <v>94579</v>
      </c>
      <c r="AG12" s="7">
        <v>86010</v>
      </c>
      <c r="AH12" s="7">
        <v>102810</v>
      </c>
      <c r="AI12" s="3">
        <v>58</v>
      </c>
      <c r="AJ12" s="2" t="s">
        <v>1575</v>
      </c>
      <c r="AN12" s="3">
        <v>46</v>
      </c>
      <c r="AO12" s="8" t="s">
        <v>1576</v>
      </c>
      <c r="AP12" s="8" t="s">
        <v>1577</v>
      </c>
      <c r="AQ12" s="8" t="s">
        <v>1578</v>
      </c>
      <c r="AR12" s="8" t="s">
        <v>1579</v>
      </c>
      <c r="AS12" s="8" t="s">
        <v>1580</v>
      </c>
      <c r="AT12" s="8" t="s">
        <v>1581</v>
      </c>
    </row>
    <row r="13" spans="1:48" x14ac:dyDescent="0.35">
      <c r="A13" s="2" t="s">
        <v>1141</v>
      </c>
      <c r="B13" s="2" t="s">
        <v>1142</v>
      </c>
      <c r="C13" s="2" t="s">
        <v>1143</v>
      </c>
      <c r="D13" s="8" t="s">
        <v>1144</v>
      </c>
      <c r="E13" s="2" t="s">
        <v>1145</v>
      </c>
      <c r="F13" s="2" t="s">
        <v>1146</v>
      </c>
      <c r="G13" s="2" t="s">
        <v>1147</v>
      </c>
      <c r="H13" s="3">
        <v>28</v>
      </c>
      <c r="I13" s="3">
        <v>33</v>
      </c>
      <c r="J13" s="3">
        <v>33</v>
      </c>
      <c r="K13" s="4">
        <v>66.3</v>
      </c>
      <c r="L13" s="3">
        <v>57.936</v>
      </c>
      <c r="M13" s="3">
        <v>0</v>
      </c>
      <c r="N13" s="3">
        <v>180.63</v>
      </c>
      <c r="O13" s="18">
        <v>-2.0867</v>
      </c>
      <c r="P13" s="18">
        <v>0.10521999999999999</v>
      </c>
      <c r="Q13" s="18">
        <v>0.97789000000000004</v>
      </c>
      <c r="R13" s="18">
        <v>0.56649000000000005</v>
      </c>
      <c r="S13" s="15">
        <f t="shared" si="0"/>
        <v>100389.33333333333</v>
      </c>
      <c r="T13" s="15">
        <f t="shared" si="1"/>
        <v>93044.333333333328</v>
      </c>
      <c r="U13" s="14"/>
      <c r="V13" s="7">
        <v>2911600</v>
      </c>
      <c r="W13" s="7">
        <v>2906200</v>
      </c>
      <c r="X13" s="7">
        <v>3005600</v>
      </c>
      <c r="Y13" s="7">
        <v>3058600</v>
      </c>
      <c r="Z13" s="7">
        <v>2804000</v>
      </c>
      <c r="AA13" s="7">
        <v>2683800</v>
      </c>
      <c r="AC13" s="7">
        <v>104010</v>
      </c>
      <c r="AD13" s="7">
        <v>102520</v>
      </c>
      <c r="AE13" s="7">
        <v>94638</v>
      </c>
      <c r="AF13" s="7">
        <v>92805</v>
      </c>
      <c r="AG13" s="7">
        <v>93763</v>
      </c>
      <c r="AH13" s="7">
        <v>92565</v>
      </c>
      <c r="AI13" s="3">
        <v>93</v>
      </c>
      <c r="AJ13" s="2" t="s">
        <v>1148</v>
      </c>
      <c r="AN13" s="3">
        <v>97</v>
      </c>
      <c r="AO13" s="8" t="s">
        <v>1149</v>
      </c>
      <c r="AP13" s="8" t="s">
        <v>291</v>
      </c>
      <c r="AQ13" s="8" t="s">
        <v>1150</v>
      </c>
      <c r="AR13" s="8" t="s">
        <v>1151</v>
      </c>
      <c r="AS13" s="8" t="s">
        <v>1152</v>
      </c>
      <c r="AT13" s="8" t="s">
        <v>1153</v>
      </c>
    </row>
    <row r="14" spans="1:48" x14ac:dyDescent="0.35">
      <c r="A14" s="2" t="s">
        <v>4013</v>
      </c>
      <c r="B14" s="2" t="s">
        <v>4014</v>
      </c>
      <c r="C14" s="2" t="s">
        <v>4015</v>
      </c>
      <c r="D14" s="8" t="s">
        <v>4016</v>
      </c>
      <c r="E14" s="2" t="s">
        <v>4017</v>
      </c>
      <c r="F14" s="2" t="s">
        <v>4018</v>
      </c>
      <c r="G14" s="2" t="s">
        <v>4019</v>
      </c>
      <c r="H14" s="3">
        <v>22</v>
      </c>
      <c r="I14" s="3">
        <v>36</v>
      </c>
      <c r="J14" s="3">
        <v>34</v>
      </c>
      <c r="K14" s="4">
        <v>58.7</v>
      </c>
      <c r="L14" s="3">
        <v>70.897000000000006</v>
      </c>
      <c r="M14" s="3">
        <v>0</v>
      </c>
      <c r="N14" s="3">
        <v>155.66</v>
      </c>
      <c r="O14" s="18">
        <v>-0.75473000000000001</v>
      </c>
      <c r="P14" s="18">
        <v>0.49241000000000001</v>
      </c>
      <c r="Q14" s="18">
        <v>0.30767</v>
      </c>
      <c r="R14" s="18">
        <v>0.79683000000000004</v>
      </c>
      <c r="S14" s="15">
        <f t="shared" si="0"/>
        <v>34213.333333333336</v>
      </c>
      <c r="T14" s="15">
        <f t="shared" si="1"/>
        <v>24123.666666666668</v>
      </c>
      <c r="U14" s="14"/>
      <c r="V14" s="7">
        <v>1651000</v>
      </c>
      <c r="W14" s="7">
        <v>2074600</v>
      </c>
      <c r="X14" s="7">
        <v>2082800</v>
      </c>
      <c r="Y14" s="7">
        <v>2082800</v>
      </c>
      <c r="Z14" s="7">
        <v>1769100</v>
      </c>
      <c r="AA14" s="7">
        <v>1414700</v>
      </c>
      <c r="AC14" s="7">
        <v>24560</v>
      </c>
      <c r="AD14" s="7">
        <v>39798</v>
      </c>
      <c r="AE14" s="7">
        <v>38282</v>
      </c>
      <c r="AF14" s="7">
        <v>32786</v>
      </c>
      <c r="AG14" s="7">
        <v>39585</v>
      </c>
      <c r="AH14" s="7">
        <v>0</v>
      </c>
      <c r="AI14" s="3">
        <v>7</v>
      </c>
      <c r="AJ14" s="2" t="s">
        <v>4020</v>
      </c>
      <c r="AN14" s="3">
        <v>51</v>
      </c>
      <c r="AO14" s="8" t="s">
        <v>4021</v>
      </c>
      <c r="AP14" s="8" t="s">
        <v>916</v>
      </c>
      <c r="AQ14" s="8" t="s">
        <v>4021</v>
      </c>
      <c r="AR14" s="8" t="s">
        <v>4022</v>
      </c>
      <c r="AS14" s="8" t="s">
        <v>4023</v>
      </c>
      <c r="AT14" s="8" t="s">
        <v>4024</v>
      </c>
    </row>
    <row r="15" spans="1:48" x14ac:dyDescent="0.35">
      <c r="A15" s="2" t="s">
        <v>3008</v>
      </c>
      <c r="B15" s="2" t="s">
        <v>3009</v>
      </c>
      <c r="C15" s="2" t="s">
        <v>3010</v>
      </c>
      <c r="D15" s="8" t="s">
        <v>3011</v>
      </c>
      <c r="E15" s="2" t="s">
        <v>3012</v>
      </c>
      <c r="F15" s="2" t="s">
        <v>3013</v>
      </c>
      <c r="G15" s="2" t="s">
        <v>3014</v>
      </c>
      <c r="H15" s="3">
        <v>9</v>
      </c>
      <c r="I15" s="3">
        <v>17</v>
      </c>
      <c r="J15" s="3">
        <v>17</v>
      </c>
      <c r="K15" s="4">
        <v>50.6</v>
      </c>
      <c r="L15" s="3">
        <v>44.613999999999997</v>
      </c>
      <c r="M15" s="3">
        <v>0</v>
      </c>
      <c r="N15" s="3">
        <v>152.21</v>
      </c>
      <c r="O15" s="18">
        <v>-1.0672999999999999</v>
      </c>
      <c r="P15" s="18">
        <v>0.34595999999999999</v>
      </c>
      <c r="Q15" s="18">
        <v>0.46098</v>
      </c>
      <c r="R15" s="18">
        <v>0.76126000000000005</v>
      </c>
      <c r="S15" s="15">
        <f t="shared" si="0"/>
        <v>27510.666666666668</v>
      </c>
      <c r="T15" s="15">
        <f t="shared" si="1"/>
        <v>21603.333333333332</v>
      </c>
      <c r="U15" s="14"/>
      <c r="V15" s="7">
        <v>1031700</v>
      </c>
      <c r="W15" s="7">
        <v>1001600</v>
      </c>
      <c r="X15" s="7">
        <v>1056700</v>
      </c>
      <c r="Y15" s="7">
        <v>651030</v>
      </c>
      <c r="Z15" s="7">
        <v>502910</v>
      </c>
      <c r="AA15" s="7">
        <v>778110</v>
      </c>
      <c r="AC15" s="7">
        <v>28681</v>
      </c>
      <c r="AD15" s="7">
        <v>32148</v>
      </c>
      <c r="AE15" s="7">
        <v>21703</v>
      </c>
      <c r="AF15" s="7">
        <v>30724</v>
      </c>
      <c r="AG15" s="7">
        <v>22098</v>
      </c>
      <c r="AH15" s="7">
        <v>11988</v>
      </c>
      <c r="AI15" s="3">
        <v>18</v>
      </c>
      <c r="AJ15" s="2" t="s">
        <v>3015</v>
      </c>
      <c r="AN15" s="3">
        <v>556</v>
      </c>
      <c r="AO15" s="8" t="s">
        <v>3016</v>
      </c>
      <c r="AP15" s="8" t="s">
        <v>85</v>
      </c>
      <c r="AQ15" s="8" t="s">
        <v>3017</v>
      </c>
      <c r="AR15" s="8" t="s">
        <v>3018</v>
      </c>
      <c r="AS15" s="8" t="s">
        <v>3019</v>
      </c>
      <c r="AT15" s="8" t="s">
        <v>3020</v>
      </c>
    </row>
    <row r="16" spans="1:48" x14ac:dyDescent="0.35">
      <c r="A16" s="2" t="s">
        <v>2472</v>
      </c>
      <c r="B16" s="2" t="s">
        <v>2473</v>
      </c>
      <c r="C16" s="2" t="s">
        <v>2474</v>
      </c>
      <c r="D16" s="8" t="s">
        <v>2475</v>
      </c>
      <c r="E16" s="2" t="s">
        <v>2476</v>
      </c>
      <c r="F16" s="2" t="s">
        <v>2477</v>
      </c>
      <c r="G16" s="2" t="s">
        <v>2478</v>
      </c>
      <c r="H16" s="3">
        <v>9</v>
      </c>
      <c r="I16" s="3">
        <v>25</v>
      </c>
      <c r="J16" s="3">
        <v>25</v>
      </c>
      <c r="K16" s="4">
        <v>45.7</v>
      </c>
      <c r="L16" s="3">
        <v>80.606999999999999</v>
      </c>
      <c r="M16" s="3">
        <v>0</v>
      </c>
      <c r="N16" s="3">
        <v>148.22</v>
      </c>
      <c r="O16" s="18">
        <v>-1.2564</v>
      </c>
      <c r="P16" s="18">
        <v>0.27733000000000002</v>
      </c>
      <c r="Q16" s="18">
        <v>0.55701000000000001</v>
      </c>
      <c r="R16" s="18">
        <v>0.74456</v>
      </c>
      <c r="S16" s="15">
        <f t="shared" si="0"/>
        <v>20799.133333333335</v>
      </c>
      <c r="T16" s="15">
        <f t="shared" si="1"/>
        <v>20409.133333333335</v>
      </c>
      <c r="U16" s="14"/>
      <c r="V16" s="7">
        <v>1302900</v>
      </c>
      <c r="W16" s="7">
        <v>1293500</v>
      </c>
      <c r="X16" s="7">
        <v>1161800</v>
      </c>
      <c r="Y16" s="7">
        <v>1420700</v>
      </c>
      <c r="Z16" s="7">
        <v>1581700</v>
      </c>
      <c r="AA16" s="7">
        <v>1169100</v>
      </c>
      <c r="AC16" s="7">
        <v>3201.1</v>
      </c>
      <c r="AD16" s="7">
        <v>5026.3</v>
      </c>
      <c r="AE16" s="7">
        <v>54170</v>
      </c>
      <c r="AF16" s="7">
        <v>6856.4</v>
      </c>
      <c r="AG16" s="7">
        <v>43994</v>
      </c>
      <c r="AH16" s="7">
        <v>10377</v>
      </c>
      <c r="AI16" s="3">
        <v>6</v>
      </c>
      <c r="AJ16" s="2" t="s">
        <v>2479</v>
      </c>
      <c r="AN16" s="3">
        <v>533</v>
      </c>
      <c r="AO16" s="8" t="s">
        <v>2480</v>
      </c>
      <c r="AP16" s="8" t="s">
        <v>916</v>
      </c>
      <c r="AQ16" s="8" t="s">
        <v>2480</v>
      </c>
      <c r="AR16" s="8" t="s">
        <v>2481</v>
      </c>
      <c r="AS16" s="8" t="s">
        <v>2482</v>
      </c>
      <c r="AT16" s="8" t="s">
        <v>2483</v>
      </c>
    </row>
    <row r="17" spans="1:48" s="8" customFormat="1" x14ac:dyDescent="0.35">
      <c r="A17" s="2" t="s">
        <v>2124</v>
      </c>
      <c r="B17" s="2" t="s">
        <v>2125</v>
      </c>
      <c r="C17" s="2" t="s">
        <v>2126</v>
      </c>
      <c r="D17" s="8" t="s">
        <v>2127</v>
      </c>
      <c r="E17" s="2" t="s">
        <v>2128</v>
      </c>
      <c r="F17" s="2" t="s">
        <v>2129</v>
      </c>
      <c r="G17" s="2" t="s">
        <v>2130</v>
      </c>
      <c r="H17" s="3">
        <v>9</v>
      </c>
      <c r="I17" s="3">
        <v>29</v>
      </c>
      <c r="J17" s="3">
        <v>29</v>
      </c>
      <c r="K17" s="4">
        <v>36.6</v>
      </c>
      <c r="L17" s="3">
        <v>83.263000000000005</v>
      </c>
      <c r="M17" s="3">
        <v>0</v>
      </c>
      <c r="N17" s="3">
        <v>122.03</v>
      </c>
      <c r="O17" s="18">
        <v>1.4139999999999999</v>
      </c>
      <c r="P17" s="18">
        <v>0.23025000000000001</v>
      </c>
      <c r="Q17" s="18">
        <v>0.63780999999999999</v>
      </c>
      <c r="R17" s="18">
        <v>0.73548999999999998</v>
      </c>
      <c r="S17" s="15">
        <f t="shared" si="0"/>
        <v>33084</v>
      </c>
      <c r="T17" s="15">
        <f t="shared" si="1"/>
        <v>37512.333333333336</v>
      </c>
      <c r="U17" s="14"/>
      <c r="V17" s="7">
        <v>1980300</v>
      </c>
      <c r="W17" s="7">
        <v>2558300</v>
      </c>
      <c r="X17" s="7">
        <v>2269400</v>
      </c>
      <c r="Y17" s="7">
        <v>2013100</v>
      </c>
      <c r="Z17" s="7">
        <v>1553800</v>
      </c>
      <c r="AA17" s="7">
        <v>1361200</v>
      </c>
      <c r="AB17" s="7"/>
      <c r="AC17" s="7">
        <v>16360</v>
      </c>
      <c r="AD17" s="7">
        <v>21371</v>
      </c>
      <c r="AE17" s="7">
        <v>61521</v>
      </c>
      <c r="AF17" s="7">
        <v>19297</v>
      </c>
      <c r="AG17" s="7">
        <v>21050</v>
      </c>
      <c r="AH17" s="7">
        <v>72190</v>
      </c>
      <c r="AI17" s="3">
        <v>7</v>
      </c>
      <c r="AJ17" s="2" t="s">
        <v>2131</v>
      </c>
      <c r="AK17" s="2"/>
      <c r="AL17" s="2"/>
      <c r="AM17" s="2"/>
      <c r="AN17" s="3">
        <v>385</v>
      </c>
      <c r="AO17" s="8" t="s">
        <v>2132</v>
      </c>
      <c r="AP17" s="8" t="s">
        <v>85</v>
      </c>
      <c r="AQ17" s="8" t="s">
        <v>2133</v>
      </c>
      <c r="AR17" s="8" t="s">
        <v>2134</v>
      </c>
      <c r="AS17" s="8" t="s">
        <v>2135</v>
      </c>
      <c r="AT17" s="8" t="s">
        <v>2136</v>
      </c>
    </row>
    <row r="18" spans="1:48" s="8" customFormat="1" x14ac:dyDescent="0.35">
      <c r="A18" s="2" t="s">
        <v>2099</v>
      </c>
      <c r="B18" s="2" t="s">
        <v>2100</v>
      </c>
      <c r="C18" s="2" t="s">
        <v>2101</v>
      </c>
      <c r="D18" s="8" t="s">
        <v>2102</v>
      </c>
      <c r="E18" s="2" t="s">
        <v>2103</v>
      </c>
      <c r="F18" s="2" t="s">
        <v>2104</v>
      </c>
      <c r="G18" s="2" t="s">
        <v>2105</v>
      </c>
      <c r="H18" s="3">
        <v>15</v>
      </c>
      <c r="I18" s="3">
        <v>31</v>
      </c>
      <c r="J18" s="3">
        <v>31</v>
      </c>
      <c r="K18" s="4">
        <v>39.700000000000003</v>
      </c>
      <c r="L18" s="3">
        <v>73.641000000000005</v>
      </c>
      <c r="M18" s="3">
        <v>0</v>
      </c>
      <c r="N18" s="3">
        <v>118.43</v>
      </c>
      <c r="O18" s="18">
        <v>1.4244000000000001</v>
      </c>
      <c r="P18" s="18">
        <v>0.22744</v>
      </c>
      <c r="Q18" s="18">
        <v>0.64312999999999998</v>
      </c>
      <c r="R18" s="18">
        <v>0.73548999999999998</v>
      </c>
      <c r="S18" s="15">
        <f t="shared" si="0"/>
        <v>73824.666666666672</v>
      </c>
      <c r="T18" s="15">
        <f t="shared" si="1"/>
        <v>77872</v>
      </c>
      <c r="U18" s="14"/>
      <c r="V18" s="7">
        <v>1015500</v>
      </c>
      <c r="W18" s="7">
        <v>742150</v>
      </c>
      <c r="X18" s="7">
        <v>960030</v>
      </c>
      <c r="Y18" s="7">
        <v>1014400</v>
      </c>
      <c r="Z18" s="7">
        <v>607510</v>
      </c>
      <c r="AA18" s="7">
        <v>1002800</v>
      </c>
      <c r="AB18" s="7"/>
      <c r="AC18" s="7">
        <v>78300</v>
      </c>
      <c r="AD18" s="7">
        <v>71083</v>
      </c>
      <c r="AE18" s="7">
        <v>72091</v>
      </c>
      <c r="AF18" s="7">
        <v>57481</v>
      </c>
      <c r="AG18" s="7">
        <v>85922</v>
      </c>
      <c r="AH18" s="7">
        <v>90213</v>
      </c>
      <c r="AI18" s="3">
        <v>62</v>
      </c>
      <c r="AJ18" s="2" t="s">
        <v>2106</v>
      </c>
      <c r="AK18" s="2"/>
      <c r="AL18" s="2"/>
      <c r="AM18" s="2"/>
      <c r="AN18" s="3">
        <v>282</v>
      </c>
      <c r="AO18" s="8" t="s">
        <v>2107</v>
      </c>
      <c r="AP18" s="8" t="s">
        <v>57</v>
      </c>
      <c r="AQ18" s="8" t="s">
        <v>2108</v>
      </c>
      <c r="AR18" s="8" t="s">
        <v>2109</v>
      </c>
      <c r="AS18" s="8" t="s">
        <v>2110</v>
      </c>
      <c r="AT18" s="8" t="s">
        <v>2111</v>
      </c>
    </row>
    <row r="19" spans="1:48" s="8" customFormat="1" x14ac:dyDescent="0.35">
      <c r="A19" s="2" t="s">
        <v>3337</v>
      </c>
      <c r="B19" s="2" t="s">
        <v>3338</v>
      </c>
      <c r="C19" s="2" t="s">
        <v>3339</v>
      </c>
      <c r="D19" s="8" t="s">
        <v>3340</v>
      </c>
      <c r="E19" s="2" t="s">
        <v>3341</v>
      </c>
      <c r="F19" s="2" t="s">
        <v>3342</v>
      </c>
      <c r="G19" s="2" t="s">
        <v>3343</v>
      </c>
      <c r="H19" s="3">
        <v>8</v>
      </c>
      <c r="I19" s="3">
        <v>15</v>
      </c>
      <c r="J19" s="3">
        <v>15</v>
      </c>
      <c r="K19" s="4">
        <v>75.099999999999994</v>
      </c>
      <c r="L19" s="3">
        <v>26.669</v>
      </c>
      <c r="M19" s="3">
        <v>0</v>
      </c>
      <c r="N19" s="3">
        <v>117.83</v>
      </c>
      <c r="O19" s="18">
        <v>0.95818999999999999</v>
      </c>
      <c r="P19" s="18">
        <v>0.39223000000000002</v>
      </c>
      <c r="Q19" s="18">
        <v>0.40645999999999999</v>
      </c>
      <c r="R19" s="18">
        <v>0.76126000000000005</v>
      </c>
      <c r="S19" s="15">
        <f t="shared" si="0"/>
        <v>74875</v>
      </c>
      <c r="T19" s="15">
        <f t="shared" si="1"/>
        <v>44312.333333333336</v>
      </c>
      <c r="U19" s="14"/>
      <c r="V19" s="7">
        <v>1660900</v>
      </c>
      <c r="W19" s="7">
        <v>1725800</v>
      </c>
      <c r="X19" s="7">
        <v>1074800</v>
      </c>
      <c r="Y19" s="7">
        <v>1441400</v>
      </c>
      <c r="Z19" s="7">
        <v>1135200</v>
      </c>
      <c r="AA19" s="7">
        <v>683730</v>
      </c>
      <c r="AB19" s="7"/>
      <c r="AC19" s="7">
        <v>83420</v>
      </c>
      <c r="AD19" s="7">
        <v>77065</v>
      </c>
      <c r="AE19" s="7">
        <v>64140</v>
      </c>
      <c r="AF19" s="7">
        <v>54720</v>
      </c>
      <c r="AG19" s="7">
        <v>35584</v>
      </c>
      <c r="AH19" s="7">
        <v>42633</v>
      </c>
      <c r="AI19" s="3">
        <v>30</v>
      </c>
      <c r="AJ19" s="2" t="s">
        <v>3344</v>
      </c>
      <c r="AK19" s="2"/>
      <c r="AL19" s="2"/>
      <c r="AM19" s="2"/>
      <c r="AN19" s="3">
        <v>538</v>
      </c>
      <c r="AO19" s="8" t="s">
        <v>3345</v>
      </c>
      <c r="AP19" s="8" t="s">
        <v>349</v>
      </c>
      <c r="AQ19" s="8" t="s">
        <v>3346</v>
      </c>
      <c r="AR19" s="8" t="s">
        <v>3347</v>
      </c>
      <c r="AS19" s="8" t="s">
        <v>3348</v>
      </c>
      <c r="AT19" s="8" t="s">
        <v>3349</v>
      </c>
    </row>
    <row r="20" spans="1:48" s="8" customFormat="1" x14ac:dyDescent="0.35">
      <c r="A20" s="2" t="s">
        <v>5537</v>
      </c>
      <c r="B20" s="2" t="s">
        <v>5538</v>
      </c>
      <c r="C20" s="2" t="s">
        <v>5539</v>
      </c>
      <c r="D20" s="8" t="s">
        <v>5540</v>
      </c>
      <c r="E20" s="2" t="s">
        <v>5541</v>
      </c>
      <c r="F20" s="2" t="s">
        <v>5542</v>
      </c>
      <c r="G20" s="2" t="s">
        <v>5543</v>
      </c>
      <c r="H20" s="3">
        <v>21</v>
      </c>
      <c r="I20" s="3">
        <v>17</v>
      </c>
      <c r="J20" s="3">
        <v>17</v>
      </c>
      <c r="K20" s="4">
        <v>34.700000000000003</v>
      </c>
      <c r="L20" s="3">
        <v>56.781999999999996</v>
      </c>
      <c r="M20" s="3">
        <v>0</v>
      </c>
      <c r="N20" s="3">
        <v>113.15</v>
      </c>
      <c r="O20" s="18">
        <v>0.10954999999999999</v>
      </c>
      <c r="P20" s="18">
        <v>0.91803999999999997</v>
      </c>
      <c r="Q20" s="18">
        <v>3.7137000000000003E-2</v>
      </c>
      <c r="R20" s="18">
        <v>0.99785999999999997</v>
      </c>
      <c r="S20" s="15">
        <f t="shared" si="0"/>
        <v>5456</v>
      </c>
      <c r="T20" s="15">
        <f t="shared" si="1"/>
        <v>23420</v>
      </c>
      <c r="U20" s="14"/>
      <c r="V20" s="7">
        <v>1165400</v>
      </c>
      <c r="W20" s="7">
        <v>1177900</v>
      </c>
      <c r="X20" s="7">
        <v>1064500</v>
      </c>
      <c r="Y20" s="7">
        <v>1402600</v>
      </c>
      <c r="Z20" s="7">
        <v>1265600</v>
      </c>
      <c r="AA20" s="7">
        <v>591250</v>
      </c>
      <c r="AB20" s="7"/>
      <c r="AC20" s="7">
        <v>0</v>
      </c>
      <c r="AD20" s="7">
        <v>0</v>
      </c>
      <c r="AE20" s="7">
        <v>16368</v>
      </c>
      <c r="AF20" s="7">
        <v>13357</v>
      </c>
      <c r="AG20" s="7">
        <v>15549</v>
      </c>
      <c r="AH20" s="7">
        <v>41354</v>
      </c>
      <c r="AI20" s="3">
        <v>1</v>
      </c>
      <c r="AJ20" s="2" t="s">
        <v>5544</v>
      </c>
      <c r="AK20" s="2"/>
      <c r="AL20" s="2"/>
      <c r="AM20" s="2"/>
      <c r="AN20" s="3">
        <v>224</v>
      </c>
      <c r="AO20" s="8">
        <v>773</v>
      </c>
      <c r="AP20" s="8" t="b">
        <v>1</v>
      </c>
      <c r="AQ20" s="8">
        <v>773</v>
      </c>
      <c r="AR20" s="8" t="s">
        <v>5545</v>
      </c>
      <c r="AS20" s="8">
        <v>6130</v>
      </c>
      <c r="AT20" s="8">
        <v>6130</v>
      </c>
    </row>
    <row r="21" spans="1:48" s="8" customFormat="1" x14ac:dyDescent="0.35">
      <c r="A21" s="2" t="s">
        <v>4349</v>
      </c>
      <c r="B21" s="2" t="s">
        <v>4350</v>
      </c>
      <c r="C21" s="2" t="s">
        <v>4351</v>
      </c>
      <c r="D21" s="8" t="s">
        <v>4352</v>
      </c>
      <c r="E21" s="2" t="s">
        <v>4353</v>
      </c>
      <c r="F21" s="2" t="s">
        <v>4354</v>
      </c>
      <c r="G21" s="2" t="s">
        <v>4355</v>
      </c>
      <c r="H21" s="3">
        <v>17</v>
      </c>
      <c r="I21" s="3">
        <v>25</v>
      </c>
      <c r="J21" s="3">
        <v>24</v>
      </c>
      <c r="K21" s="4">
        <v>41.5</v>
      </c>
      <c r="L21" s="3">
        <v>73.680000000000007</v>
      </c>
      <c r="M21" s="3">
        <v>0</v>
      </c>
      <c r="N21" s="3">
        <v>112.79</v>
      </c>
      <c r="O21" s="18">
        <v>-0.66662999999999994</v>
      </c>
      <c r="P21" s="18">
        <v>0.54149000000000003</v>
      </c>
      <c r="Q21" s="18">
        <v>0.26640999999999998</v>
      </c>
      <c r="R21" s="18">
        <v>0.80084999999999995</v>
      </c>
      <c r="S21" s="15">
        <f t="shared" si="0"/>
        <v>3981.6666666666665</v>
      </c>
      <c r="T21" s="15">
        <f t="shared" si="1"/>
        <v>7834.333333333333</v>
      </c>
      <c r="U21" s="14"/>
      <c r="V21" s="7">
        <v>837330</v>
      </c>
      <c r="W21" s="7">
        <v>863120</v>
      </c>
      <c r="X21" s="7">
        <v>874920</v>
      </c>
      <c r="Y21" s="7">
        <v>708000</v>
      </c>
      <c r="Z21" s="7">
        <v>542160</v>
      </c>
      <c r="AA21" s="7">
        <v>529220</v>
      </c>
      <c r="AB21" s="7"/>
      <c r="AC21" s="7">
        <v>0</v>
      </c>
      <c r="AD21" s="7">
        <v>0</v>
      </c>
      <c r="AE21" s="7">
        <v>11945</v>
      </c>
      <c r="AF21" s="7">
        <v>11686</v>
      </c>
      <c r="AG21" s="7">
        <v>11817</v>
      </c>
      <c r="AH21" s="7">
        <v>0</v>
      </c>
      <c r="AI21" s="3">
        <v>3</v>
      </c>
      <c r="AJ21" s="2" t="s">
        <v>4356</v>
      </c>
      <c r="AK21" s="2"/>
      <c r="AL21" s="2"/>
      <c r="AM21" s="2"/>
      <c r="AN21" s="3">
        <v>99</v>
      </c>
      <c r="AO21" s="8">
        <v>11</v>
      </c>
      <c r="AP21" s="8" t="b">
        <v>1</v>
      </c>
      <c r="AQ21" s="8">
        <v>11</v>
      </c>
      <c r="AR21" s="8" t="s">
        <v>4357</v>
      </c>
      <c r="AS21" s="8" t="s">
        <v>4358</v>
      </c>
      <c r="AT21" s="8">
        <v>69</v>
      </c>
    </row>
    <row r="22" spans="1:48" s="8" customFormat="1" x14ac:dyDescent="0.35">
      <c r="A22" s="2" t="s">
        <v>62</v>
      </c>
      <c r="B22" s="2" t="s">
        <v>63</v>
      </c>
      <c r="C22" s="2" t="s">
        <v>64</v>
      </c>
      <c r="D22" s="8" t="s">
        <v>65</v>
      </c>
      <c r="E22" s="2" t="s">
        <v>66</v>
      </c>
      <c r="F22" s="2" t="s">
        <v>67</v>
      </c>
      <c r="G22" s="2" t="s">
        <v>68</v>
      </c>
      <c r="H22" s="3">
        <v>5</v>
      </c>
      <c r="I22" s="3">
        <v>15</v>
      </c>
      <c r="J22" s="3">
        <v>15</v>
      </c>
      <c r="K22" s="4">
        <v>65</v>
      </c>
      <c r="L22" s="3">
        <v>29.925999999999998</v>
      </c>
      <c r="M22" s="3">
        <v>0</v>
      </c>
      <c r="N22" s="3">
        <v>110.47</v>
      </c>
      <c r="O22" s="18">
        <v>3.0926999999999998</v>
      </c>
      <c r="P22" s="18">
        <v>3.6477999999999997E-2</v>
      </c>
      <c r="Q22" s="18">
        <v>1.4379999999999999</v>
      </c>
      <c r="R22" s="18">
        <v>0.46061000000000002</v>
      </c>
      <c r="S22" s="15">
        <f t="shared" si="0"/>
        <v>101922.33333333333</v>
      </c>
      <c r="T22" s="15">
        <f t="shared" si="1"/>
        <v>126203.33333333333</v>
      </c>
      <c r="U22" s="14"/>
      <c r="V22" s="7">
        <v>1513600</v>
      </c>
      <c r="W22" s="7">
        <v>1627800</v>
      </c>
      <c r="X22" s="7">
        <v>1220600</v>
      </c>
      <c r="Y22" s="7">
        <v>314240</v>
      </c>
      <c r="Z22" s="7">
        <v>691920</v>
      </c>
      <c r="AA22" s="7">
        <v>292660</v>
      </c>
      <c r="AB22" s="7"/>
      <c r="AC22" s="7">
        <v>75892</v>
      </c>
      <c r="AD22" s="7">
        <v>95145</v>
      </c>
      <c r="AE22" s="7">
        <v>134730</v>
      </c>
      <c r="AF22" s="7">
        <v>114210</v>
      </c>
      <c r="AG22" s="7">
        <v>116560</v>
      </c>
      <c r="AH22" s="7">
        <v>147840</v>
      </c>
      <c r="AI22" s="3">
        <v>77</v>
      </c>
      <c r="AJ22" s="2" t="s">
        <v>69</v>
      </c>
      <c r="AK22" s="2"/>
      <c r="AL22" s="2"/>
      <c r="AM22" s="2"/>
      <c r="AN22" s="3">
        <v>398</v>
      </c>
      <c r="AO22" s="8" t="s">
        <v>70</v>
      </c>
      <c r="AP22" s="8" t="s">
        <v>71</v>
      </c>
      <c r="AQ22" s="8" t="s">
        <v>72</v>
      </c>
      <c r="AR22" s="8" t="s">
        <v>73</v>
      </c>
      <c r="AS22" s="8" t="s">
        <v>74</v>
      </c>
      <c r="AT22" s="8" t="s">
        <v>75</v>
      </c>
    </row>
    <row r="23" spans="1:48" s="8" customFormat="1" x14ac:dyDescent="0.35">
      <c r="A23" s="2" t="s">
        <v>76</v>
      </c>
      <c r="B23" s="2" t="s">
        <v>77</v>
      </c>
      <c r="C23" s="2" t="s">
        <v>78</v>
      </c>
      <c r="D23" s="8" t="s">
        <v>79</v>
      </c>
      <c r="E23" s="2" t="s">
        <v>80</v>
      </c>
      <c r="F23" s="2" t="s">
        <v>81</v>
      </c>
      <c r="G23" s="2" t="s">
        <v>82</v>
      </c>
      <c r="H23" s="3">
        <v>15</v>
      </c>
      <c r="I23" s="3">
        <v>23</v>
      </c>
      <c r="J23" s="3">
        <v>23</v>
      </c>
      <c r="K23" s="4">
        <v>39</v>
      </c>
      <c r="L23" s="3">
        <v>95.337000000000003</v>
      </c>
      <c r="M23" s="3">
        <v>0</v>
      </c>
      <c r="N23" s="3">
        <v>107.98</v>
      </c>
      <c r="O23" s="18">
        <v>3.0817999999999999</v>
      </c>
      <c r="P23" s="18">
        <v>3.6867999999999998E-2</v>
      </c>
      <c r="Q23" s="18">
        <v>1.4333</v>
      </c>
      <c r="R23" s="18">
        <v>0.46061000000000002</v>
      </c>
      <c r="S23" s="15">
        <f t="shared" si="0"/>
        <v>83086.666666666672</v>
      </c>
      <c r="T23" s="15">
        <f t="shared" si="1"/>
        <v>57233.666666666664</v>
      </c>
      <c r="U23" s="14"/>
      <c r="V23" s="7">
        <v>394060</v>
      </c>
      <c r="W23" s="7">
        <v>496480</v>
      </c>
      <c r="X23" s="7">
        <v>782330</v>
      </c>
      <c r="Y23" s="7">
        <v>543670</v>
      </c>
      <c r="Z23" s="7">
        <v>521920</v>
      </c>
      <c r="AA23" s="7">
        <v>652700</v>
      </c>
      <c r="AB23" s="7"/>
      <c r="AC23" s="7">
        <v>79554</v>
      </c>
      <c r="AD23" s="7">
        <v>94809</v>
      </c>
      <c r="AE23" s="7">
        <v>74897</v>
      </c>
      <c r="AF23" s="7">
        <v>58722</v>
      </c>
      <c r="AG23" s="7">
        <v>86024</v>
      </c>
      <c r="AH23" s="7">
        <v>26955</v>
      </c>
      <c r="AI23" s="3">
        <v>51</v>
      </c>
      <c r="AJ23" s="2" t="s">
        <v>83</v>
      </c>
      <c r="AK23" s="2"/>
      <c r="AL23" s="2"/>
      <c r="AM23" s="2"/>
      <c r="AN23" s="3">
        <v>477</v>
      </c>
      <c r="AO23" s="8" t="s">
        <v>84</v>
      </c>
      <c r="AP23" s="8" t="s">
        <v>85</v>
      </c>
      <c r="AQ23" s="8" t="s">
        <v>84</v>
      </c>
      <c r="AR23" s="8" t="s">
        <v>86</v>
      </c>
      <c r="AS23" s="8" t="s">
        <v>87</v>
      </c>
      <c r="AT23" s="8" t="s">
        <v>88</v>
      </c>
    </row>
    <row r="24" spans="1:48" s="8" customFormat="1" x14ac:dyDescent="0.35">
      <c r="A24" s="2" t="s">
        <v>2677</v>
      </c>
      <c r="B24" s="2" t="s">
        <v>2678</v>
      </c>
      <c r="C24" s="2" t="s">
        <v>2679</v>
      </c>
      <c r="D24" s="8" t="s">
        <v>2680</v>
      </c>
      <c r="E24" s="2" t="s">
        <v>2681</v>
      </c>
      <c r="F24" s="2" t="s">
        <v>2682</v>
      </c>
      <c r="G24" s="2" t="s">
        <v>2683</v>
      </c>
      <c r="H24" s="3">
        <v>13</v>
      </c>
      <c r="I24" s="3">
        <v>11</v>
      </c>
      <c r="J24" s="3">
        <v>11</v>
      </c>
      <c r="K24" s="4">
        <v>50.2</v>
      </c>
      <c r="L24" s="3">
        <v>27.745000000000001</v>
      </c>
      <c r="M24" s="3">
        <v>0</v>
      </c>
      <c r="N24" s="3">
        <v>102.04</v>
      </c>
      <c r="O24" s="18">
        <v>1.1847000000000001</v>
      </c>
      <c r="P24" s="18">
        <v>0.30171999999999999</v>
      </c>
      <c r="Q24" s="18">
        <v>0.52039999999999997</v>
      </c>
      <c r="R24" s="18">
        <v>0.74456</v>
      </c>
      <c r="S24" s="15">
        <f t="shared" si="0"/>
        <v>21873</v>
      </c>
      <c r="T24" s="15">
        <f t="shared" si="1"/>
        <v>15884.333333333334</v>
      </c>
      <c r="U24" s="14"/>
      <c r="V24" s="7">
        <v>236760</v>
      </c>
      <c r="W24" s="7">
        <v>258030</v>
      </c>
      <c r="X24" s="7">
        <v>442950</v>
      </c>
      <c r="Y24" s="7">
        <v>330600</v>
      </c>
      <c r="Z24" s="7">
        <v>176080</v>
      </c>
      <c r="AA24" s="7">
        <v>384020</v>
      </c>
      <c r="AB24" s="7"/>
      <c r="AC24" s="7">
        <v>21772</v>
      </c>
      <c r="AD24" s="7">
        <v>19420</v>
      </c>
      <c r="AE24" s="7">
        <v>24427</v>
      </c>
      <c r="AF24" s="7">
        <v>14227</v>
      </c>
      <c r="AG24" s="7">
        <v>10847</v>
      </c>
      <c r="AH24" s="7">
        <v>22579</v>
      </c>
      <c r="AI24" s="3">
        <v>9</v>
      </c>
      <c r="AJ24" s="2" t="s">
        <v>2684</v>
      </c>
      <c r="AK24" s="2"/>
      <c r="AL24" s="2"/>
      <c r="AM24" s="2"/>
      <c r="AN24" s="3">
        <v>353</v>
      </c>
      <c r="AO24" s="8" t="s">
        <v>2685</v>
      </c>
      <c r="AP24" s="8" t="s">
        <v>2686</v>
      </c>
      <c r="AQ24" s="8" t="s">
        <v>2687</v>
      </c>
      <c r="AR24" s="8" t="s">
        <v>2688</v>
      </c>
      <c r="AS24" s="8" t="s">
        <v>2689</v>
      </c>
      <c r="AT24" s="8" t="s">
        <v>2690</v>
      </c>
    </row>
    <row r="25" spans="1:48" s="8" customFormat="1" x14ac:dyDescent="0.35">
      <c r="A25" s="2" t="s">
        <v>1793</v>
      </c>
      <c r="B25" s="2" t="s">
        <v>1794</v>
      </c>
      <c r="C25" s="2" t="s">
        <v>1794</v>
      </c>
      <c r="D25" s="8" t="s">
        <v>1795</v>
      </c>
      <c r="E25" s="2" t="s">
        <v>1796</v>
      </c>
      <c r="F25" s="2" t="s">
        <v>199</v>
      </c>
      <c r="G25" s="2" t="s">
        <v>1797</v>
      </c>
      <c r="H25" s="3">
        <v>2</v>
      </c>
      <c r="I25" s="3">
        <v>14</v>
      </c>
      <c r="J25" s="3">
        <v>14</v>
      </c>
      <c r="K25" s="4">
        <v>45.7</v>
      </c>
      <c r="L25" s="3">
        <v>48.121000000000002</v>
      </c>
      <c r="M25" s="3">
        <v>0</v>
      </c>
      <c r="N25" s="3">
        <v>100.43</v>
      </c>
      <c r="O25" s="18">
        <v>-1.7007000000000001</v>
      </c>
      <c r="P25" s="18">
        <v>0.16422</v>
      </c>
      <c r="Q25" s="18">
        <v>0.78456999999999999</v>
      </c>
      <c r="R25" s="18">
        <v>0.63580000000000003</v>
      </c>
      <c r="S25" s="15">
        <f t="shared" si="0"/>
        <v>26103.666666666668</v>
      </c>
      <c r="T25" s="15">
        <f t="shared" si="1"/>
        <v>22875.066666666666</v>
      </c>
      <c r="U25" s="14"/>
      <c r="V25" s="7">
        <v>349170</v>
      </c>
      <c r="W25" s="7">
        <v>463810</v>
      </c>
      <c r="X25" s="7">
        <v>643750</v>
      </c>
      <c r="Y25" s="7">
        <v>675070</v>
      </c>
      <c r="Z25" s="7">
        <v>501870</v>
      </c>
      <c r="AA25" s="7">
        <v>661280</v>
      </c>
      <c r="AB25" s="7"/>
      <c r="AC25" s="7">
        <v>19825</v>
      </c>
      <c r="AD25" s="7">
        <v>29730</v>
      </c>
      <c r="AE25" s="7">
        <v>28756</v>
      </c>
      <c r="AF25" s="7">
        <v>9731.2000000000007</v>
      </c>
      <c r="AG25" s="7">
        <v>11918</v>
      </c>
      <c r="AH25" s="7">
        <v>46976</v>
      </c>
      <c r="AI25" s="3">
        <v>10</v>
      </c>
      <c r="AJ25" s="2" t="s">
        <v>1798</v>
      </c>
      <c r="AK25" s="2"/>
      <c r="AL25" s="2"/>
      <c r="AM25" s="2"/>
      <c r="AN25" s="3">
        <v>268</v>
      </c>
      <c r="AO25" s="8" t="s">
        <v>1799</v>
      </c>
      <c r="AP25" s="8" t="s">
        <v>986</v>
      </c>
      <c r="AQ25" s="8" t="s">
        <v>1800</v>
      </c>
      <c r="AR25" s="8" t="s">
        <v>1801</v>
      </c>
      <c r="AS25" s="8" t="s">
        <v>1802</v>
      </c>
      <c r="AT25" s="8" t="s">
        <v>1803</v>
      </c>
    </row>
    <row r="26" spans="1:48" s="8" customFormat="1" x14ac:dyDescent="0.35">
      <c r="A26" s="2" t="s">
        <v>89</v>
      </c>
      <c r="B26" s="2" t="s">
        <v>90</v>
      </c>
      <c r="C26" s="2" t="s">
        <v>91</v>
      </c>
      <c r="D26" s="8" t="s">
        <v>92</v>
      </c>
      <c r="E26" s="2" t="s">
        <v>93</v>
      </c>
      <c r="F26" s="2" t="s">
        <v>94</v>
      </c>
      <c r="G26" s="2" t="s">
        <v>95</v>
      </c>
      <c r="H26" s="3">
        <v>15</v>
      </c>
      <c r="I26" s="3">
        <v>16</v>
      </c>
      <c r="J26" s="3">
        <v>16</v>
      </c>
      <c r="K26" s="4">
        <v>41.5</v>
      </c>
      <c r="L26" s="3">
        <v>50.375999999999998</v>
      </c>
      <c r="M26" s="3">
        <v>0</v>
      </c>
      <c r="N26" s="3">
        <v>96.846999999999994</v>
      </c>
      <c r="O26" s="18">
        <v>-6.2548000000000004</v>
      </c>
      <c r="P26" s="18">
        <v>3.3319000000000001E-3</v>
      </c>
      <c r="Q26" s="18">
        <v>2.4773000000000001</v>
      </c>
      <c r="R26" s="18">
        <v>0.10231</v>
      </c>
      <c r="S26" s="15">
        <f t="shared" si="0"/>
        <v>140643.33333333334</v>
      </c>
      <c r="T26" s="15">
        <f t="shared" si="1"/>
        <v>141757</v>
      </c>
      <c r="U26" s="14"/>
      <c r="V26" s="7">
        <v>795820</v>
      </c>
      <c r="W26" s="7">
        <v>751680</v>
      </c>
      <c r="X26" s="7">
        <v>890820</v>
      </c>
      <c r="Y26" s="7">
        <v>927080</v>
      </c>
      <c r="Z26" s="7">
        <v>1054700</v>
      </c>
      <c r="AA26" s="7">
        <v>854660</v>
      </c>
      <c r="AB26" s="7"/>
      <c r="AC26" s="7">
        <v>174040</v>
      </c>
      <c r="AD26" s="7">
        <v>143190</v>
      </c>
      <c r="AE26" s="7">
        <v>104700</v>
      </c>
      <c r="AF26" s="7">
        <v>176740</v>
      </c>
      <c r="AG26" s="7">
        <v>169800</v>
      </c>
      <c r="AH26" s="7">
        <v>78731</v>
      </c>
      <c r="AI26" s="3">
        <v>269</v>
      </c>
      <c r="AJ26" s="2" t="s">
        <v>96</v>
      </c>
      <c r="AK26" s="2"/>
      <c r="AL26" s="2"/>
      <c r="AM26" s="2"/>
      <c r="AN26" s="3">
        <v>310</v>
      </c>
      <c r="AO26" s="8" t="s">
        <v>97</v>
      </c>
      <c r="AP26" s="8" t="s">
        <v>98</v>
      </c>
      <c r="AQ26" s="8" t="s">
        <v>99</v>
      </c>
      <c r="AR26" s="8" t="s">
        <v>100</v>
      </c>
      <c r="AS26" s="8" t="s">
        <v>101</v>
      </c>
      <c r="AT26" s="8" t="s">
        <v>102</v>
      </c>
    </row>
    <row r="27" spans="1:48" s="8" customFormat="1" x14ac:dyDescent="0.35">
      <c r="A27" s="2" t="s">
        <v>4830</v>
      </c>
      <c r="B27" s="2" t="s">
        <v>4831</v>
      </c>
      <c r="C27" s="2" t="s">
        <v>4832</v>
      </c>
      <c r="D27" s="8" t="s">
        <v>4833</v>
      </c>
      <c r="E27" s="2" t="s">
        <v>4834</v>
      </c>
      <c r="F27" s="2" t="s">
        <v>4835</v>
      </c>
      <c r="G27" s="2" t="s">
        <v>4836</v>
      </c>
      <c r="H27" s="3">
        <v>9</v>
      </c>
      <c r="I27" s="3">
        <v>13</v>
      </c>
      <c r="J27" s="3">
        <v>13</v>
      </c>
      <c r="K27" s="4">
        <v>71.7</v>
      </c>
      <c r="L27" s="3">
        <v>18.501999999999999</v>
      </c>
      <c r="M27" s="3">
        <v>0</v>
      </c>
      <c r="N27" s="3">
        <v>91.281000000000006</v>
      </c>
      <c r="O27" s="18">
        <v>0.44274999999999998</v>
      </c>
      <c r="P27" s="18">
        <v>0.68084</v>
      </c>
      <c r="Q27" s="18">
        <v>0.16696</v>
      </c>
      <c r="R27" s="18">
        <v>0.89068999999999998</v>
      </c>
      <c r="S27" s="15">
        <f t="shared" si="0"/>
        <v>4821.666666666667</v>
      </c>
      <c r="T27" s="15">
        <f t="shared" si="1"/>
        <v>6187.4000000000005</v>
      </c>
      <c r="U27" s="14"/>
      <c r="V27" s="7">
        <v>1056700</v>
      </c>
      <c r="W27" s="7">
        <v>1006200</v>
      </c>
      <c r="X27" s="7">
        <v>1344900</v>
      </c>
      <c r="Y27" s="7">
        <v>1074600</v>
      </c>
      <c r="Z27" s="7">
        <v>878620</v>
      </c>
      <c r="AA27" s="7">
        <v>982550</v>
      </c>
      <c r="AB27" s="7"/>
      <c r="AC27" s="7">
        <v>0</v>
      </c>
      <c r="AD27" s="7">
        <v>0</v>
      </c>
      <c r="AE27" s="7">
        <v>14465</v>
      </c>
      <c r="AF27" s="7">
        <v>0</v>
      </c>
      <c r="AG27" s="7">
        <v>7250.2</v>
      </c>
      <c r="AH27" s="7">
        <v>11312</v>
      </c>
      <c r="AI27" s="3">
        <v>3</v>
      </c>
      <c r="AJ27" s="2" t="s">
        <v>4837</v>
      </c>
      <c r="AK27" s="2"/>
      <c r="AL27" s="2"/>
      <c r="AM27" s="2"/>
      <c r="AN27" s="3">
        <v>171</v>
      </c>
      <c r="AO27" s="8" t="s">
        <v>4838</v>
      </c>
      <c r="AP27" s="8" t="s">
        <v>916</v>
      </c>
      <c r="AQ27" s="8" t="s">
        <v>4839</v>
      </c>
      <c r="AR27" s="8" t="s">
        <v>4840</v>
      </c>
      <c r="AS27" s="8" t="s">
        <v>4841</v>
      </c>
      <c r="AT27" s="8" t="s">
        <v>4842</v>
      </c>
    </row>
    <row r="28" spans="1:48" s="8" customFormat="1" x14ac:dyDescent="0.35">
      <c r="A28" s="2" t="s">
        <v>4925</v>
      </c>
      <c r="B28" s="2" t="s">
        <v>4926</v>
      </c>
      <c r="C28" s="2" t="s">
        <v>4927</v>
      </c>
      <c r="D28" s="8" t="s">
        <v>4928</v>
      </c>
      <c r="E28" s="2" t="s">
        <v>4929</v>
      </c>
      <c r="F28" s="2" t="s">
        <v>4930</v>
      </c>
      <c r="G28" s="2" t="s">
        <v>4931</v>
      </c>
      <c r="H28" s="3">
        <v>3</v>
      </c>
      <c r="I28" s="3">
        <v>21</v>
      </c>
      <c r="J28" s="3">
        <v>21</v>
      </c>
      <c r="K28" s="4">
        <v>14.6</v>
      </c>
      <c r="L28" s="3">
        <v>273.42</v>
      </c>
      <c r="M28" s="3">
        <v>0</v>
      </c>
      <c r="N28" s="3">
        <v>86.814999999999998</v>
      </c>
      <c r="O28" s="18">
        <v>0.38216</v>
      </c>
      <c r="P28" s="18">
        <v>0.72177999999999998</v>
      </c>
      <c r="Q28" s="18">
        <v>0.1416</v>
      </c>
      <c r="R28" s="18">
        <v>0.92505999999999999</v>
      </c>
      <c r="S28" s="15">
        <f t="shared" si="0"/>
        <v>33286.666666666664</v>
      </c>
      <c r="T28" s="15">
        <f t="shared" si="1"/>
        <v>17684</v>
      </c>
      <c r="U28" s="14"/>
      <c r="V28" s="7">
        <v>145790</v>
      </c>
      <c r="W28" s="7">
        <v>312050</v>
      </c>
      <c r="X28" s="7">
        <v>971830</v>
      </c>
      <c r="Y28" s="7">
        <v>222750</v>
      </c>
      <c r="Z28" s="7">
        <v>177300</v>
      </c>
      <c r="AA28" s="7">
        <v>575760</v>
      </c>
      <c r="AB28" s="7"/>
      <c r="AC28" s="7">
        <v>31180</v>
      </c>
      <c r="AD28" s="7">
        <v>51475</v>
      </c>
      <c r="AE28" s="7">
        <v>17205</v>
      </c>
      <c r="AF28" s="7">
        <v>27456</v>
      </c>
      <c r="AG28" s="7">
        <v>25596</v>
      </c>
      <c r="AH28" s="7">
        <v>0</v>
      </c>
      <c r="AI28" s="3">
        <v>2</v>
      </c>
      <c r="AJ28" s="2" t="s">
        <v>4932</v>
      </c>
      <c r="AK28" s="2"/>
      <c r="AL28" s="2"/>
      <c r="AM28" s="2"/>
      <c r="AN28" s="3">
        <v>592</v>
      </c>
      <c r="AO28" s="8">
        <v>1313</v>
      </c>
      <c r="AP28" s="8" t="b">
        <v>1</v>
      </c>
      <c r="AQ28" s="8">
        <v>1313</v>
      </c>
      <c r="AR28" s="8" t="s">
        <v>4933</v>
      </c>
      <c r="AS28" s="8" t="s">
        <v>4934</v>
      </c>
      <c r="AT28" s="8">
        <v>11276</v>
      </c>
      <c r="AU28" s="8">
        <v>3</v>
      </c>
      <c r="AV28" s="8">
        <v>42</v>
      </c>
    </row>
    <row r="29" spans="1:48" s="8" customFormat="1" x14ac:dyDescent="0.35">
      <c r="A29" s="2" t="s">
        <v>1164</v>
      </c>
      <c r="B29" s="2" t="s">
        <v>1165</v>
      </c>
      <c r="C29" s="2" t="s">
        <v>1166</v>
      </c>
      <c r="D29" s="8" t="s">
        <v>1167</v>
      </c>
      <c r="E29" s="2" t="s">
        <v>1168</v>
      </c>
      <c r="F29" s="2" t="s">
        <v>1169</v>
      </c>
      <c r="G29" s="2" t="s">
        <v>1170</v>
      </c>
      <c r="H29" s="3">
        <v>49</v>
      </c>
      <c r="I29" s="3">
        <v>15</v>
      </c>
      <c r="J29" s="3">
        <v>15</v>
      </c>
      <c r="K29" s="4">
        <v>22.7</v>
      </c>
      <c r="L29" s="3">
        <v>104.85</v>
      </c>
      <c r="M29" s="3">
        <v>0</v>
      </c>
      <c r="N29" s="3">
        <v>85.611999999999995</v>
      </c>
      <c r="O29" s="18">
        <v>-2.0838000000000001</v>
      </c>
      <c r="P29" s="18">
        <v>0.10557</v>
      </c>
      <c r="Q29" s="18">
        <v>0.97646999999999995</v>
      </c>
      <c r="R29" s="18">
        <v>0.56649000000000005</v>
      </c>
      <c r="S29" s="15">
        <f t="shared" si="0"/>
        <v>54919</v>
      </c>
      <c r="T29" s="15">
        <f t="shared" si="1"/>
        <v>55275.666666666664</v>
      </c>
      <c r="U29" s="14"/>
      <c r="V29" s="7">
        <v>148060</v>
      </c>
      <c r="W29" s="7">
        <v>236120</v>
      </c>
      <c r="X29" s="7">
        <v>596430</v>
      </c>
      <c r="Y29" s="7">
        <v>563610</v>
      </c>
      <c r="Z29" s="7">
        <v>330050</v>
      </c>
      <c r="AA29" s="7">
        <v>496070</v>
      </c>
      <c r="AB29" s="7"/>
      <c r="AC29" s="7">
        <v>43886</v>
      </c>
      <c r="AD29" s="7">
        <v>52920</v>
      </c>
      <c r="AE29" s="7">
        <v>67951</v>
      </c>
      <c r="AF29" s="7">
        <v>43646</v>
      </c>
      <c r="AG29" s="7">
        <v>45007</v>
      </c>
      <c r="AH29" s="7">
        <v>77174</v>
      </c>
      <c r="AI29" s="3">
        <v>81</v>
      </c>
      <c r="AJ29" s="2" t="s">
        <v>1171</v>
      </c>
      <c r="AK29" s="2"/>
      <c r="AL29" s="2"/>
      <c r="AM29" s="2"/>
      <c r="AN29" s="3">
        <v>514</v>
      </c>
      <c r="AO29" s="8" t="s">
        <v>1172</v>
      </c>
      <c r="AP29" s="8" t="s">
        <v>189</v>
      </c>
      <c r="AQ29" s="8" t="s">
        <v>1173</v>
      </c>
      <c r="AR29" s="8" t="s">
        <v>1174</v>
      </c>
      <c r="AS29" s="8" t="s">
        <v>1175</v>
      </c>
      <c r="AT29" s="8" t="s">
        <v>1176</v>
      </c>
    </row>
    <row r="30" spans="1:48" s="8" customFormat="1" x14ac:dyDescent="0.35">
      <c r="A30" s="2" t="s">
        <v>5257</v>
      </c>
      <c r="B30" s="2" t="s">
        <v>5258</v>
      </c>
      <c r="C30" s="2" t="s">
        <v>5259</v>
      </c>
      <c r="D30" s="8" t="s">
        <v>5260</v>
      </c>
      <c r="E30" s="2" t="s">
        <v>5261</v>
      </c>
      <c r="F30" s="2" t="s">
        <v>5262</v>
      </c>
      <c r="G30" s="2" t="s">
        <v>5263</v>
      </c>
      <c r="H30" s="3">
        <v>12</v>
      </c>
      <c r="I30" s="3">
        <v>17</v>
      </c>
      <c r="J30" s="3">
        <v>17</v>
      </c>
      <c r="K30" s="4">
        <v>35.799999999999997</v>
      </c>
      <c r="L30" s="3">
        <v>67.876999999999995</v>
      </c>
      <c r="M30" s="3">
        <v>0</v>
      </c>
      <c r="N30" s="3">
        <v>84.471999999999994</v>
      </c>
      <c r="O30" s="18">
        <v>-0.20633000000000001</v>
      </c>
      <c r="P30" s="18">
        <v>0.84660999999999997</v>
      </c>
      <c r="Q30" s="18">
        <v>7.2316000000000005E-2</v>
      </c>
      <c r="R30" s="18">
        <v>0.99785999999999997</v>
      </c>
      <c r="S30" s="15">
        <f t="shared" si="0"/>
        <v>12359.533333333333</v>
      </c>
      <c r="T30" s="15">
        <f t="shared" si="1"/>
        <v>23060.166666666668</v>
      </c>
      <c r="U30" s="14"/>
      <c r="V30" s="7">
        <v>782100</v>
      </c>
      <c r="W30" s="7">
        <v>842300</v>
      </c>
      <c r="X30" s="7">
        <v>495500</v>
      </c>
      <c r="Y30" s="7">
        <v>902460</v>
      </c>
      <c r="Z30" s="7">
        <v>781480</v>
      </c>
      <c r="AA30" s="7">
        <v>320800</v>
      </c>
      <c r="AB30" s="7"/>
      <c r="AC30" s="7">
        <v>13248</v>
      </c>
      <c r="AD30" s="7">
        <v>16134</v>
      </c>
      <c r="AE30" s="7">
        <v>7696.6</v>
      </c>
      <c r="AF30" s="7">
        <v>35154</v>
      </c>
      <c r="AG30" s="7">
        <v>28898</v>
      </c>
      <c r="AH30" s="7">
        <v>5128.5</v>
      </c>
      <c r="AI30" s="3">
        <v>5</v>
      </c>
      <c r="AJ30" s="2" t="s">
        <v>5264</v>
      </c>
      <c r="AK30" s="2"/>
      <c r="AL30" s="2"/>
      <c r="AM30" s="2"/>
      <c r="AN30" s="3">
        <v>574</v>
      </c>
      <c r="AO30" s="8">
        <v>470</v>
      </c>
      <c r="AP30" s="8" t="b">
        <v>1</v>
      </c>
      <c r="AQ30" s="8">
        <v>470</v>
      </c>
      <c r="AR30" s="8" t="s">
        <v>5265</v>
      </c>
      <c r="AS30" s="8" t="s">
        <v>5266</v>
      </c>
      <c r="AT30" s="8">
        <v>3901</v>
      </c>
    </row>
    <row r="31" spans="1:48" s="8" customFormat="1" x14ac:dyDescent="0.35">
      <c r="A31" s="2" t="s">
        <v>5017</v>
      </c>
      <c r="B31" s="2" t="s">
        <v>5018</v>
      </c>
      <c r="C31" s="2" t="s">
        <v>5019</v>
      </c>
      <c r="D31" s="8" t="s">
        <v>5020</v>
      </c>
      <c r="E31" s="2" t="s">
        <v>3913</v>
      </c>
      <c r="F31" s="2" t="s">
        <v>5021</v>
      </c>
      <c r="G31" s="2" t="s">
        <v>5022</v>
      </c>
      <c r="H31" s="3">
        <v>12</v>
      </c>
      <c r="I31" s="3">
        <v>16</v>
      </c>
      <c r="J31" s="3">
        <v>16</v>
      </c>
      <c r="K31" s="4">
        <v>48.2</v>
      </c>
      <c r="L31" s="3">
        <v>41.832000000000001</v>
      </c>
      <c r="M31" s="3">
        <v>0</v>
      </c>
      <c r="N31" s="3">
        <v>83.584000000000003</v>
      </c>
      <c r="O31" s="18">
        <v>0.29892000000000002</v>
      </c>
      <c r="P31" s="18">
        <v>0.77988999999999997</v>
      </c>
      <c r="Q31" s="18">
        <v>0.10797</v>
      </c>
      <c r="R31" s="18">
        <v>0.97574000000000005</v>
      </c>
      <c r="S31" s="15">
        <f t="shared" si="0"/>
        <v>121266.66666666667</v>
      </c>
      <c r="T31" s="15">
        <f t="shared" si="1"/>
        <v>84674</v>
      </c>
      <c r="U31" s="14"/>
      <c r="V31" s="7">
        <v>1101400</v>
      </c>
      <c r="W31" s="7">
        <v>1137500</v>
      </c>
      <c r="X31" s="7">
        <v>1184500</v>
      </c>
      <c r="Y31" s="7">
        <v>852610</v>
      </c>
      <c r="Z31" s="7">
        <v>694980</v>
      </c>
      <c r="AA31" s="7">
        <v>955440</v>
      </c>
      <c r="AB31" s="7"/>
      <c r="AC31" s="7">
        <v>155450</v>
      </c>
      <c r="AD31" s="7">
        <v>146590</v>
      </c>
      <c r="AE31" s="7">
        <v>61760</v>
      </c>
      <c r="AF31" s="7">
        <v>106240</v>
      </c>
      <c r="AG31" s="7">
        <v>113650</v>
      </c>
      <c r="AH31" s="7">
        <v>34132</v>
      </c>
      <c r="AI31" s="3">
        <v>11</v>
      </c>
      <c r="AJ31" s="2" t="s">
        <v>5023</v>
      </c>
      <c r="AK31" s="2"/>
      <c r="AL31" s="2"/>
      <c r="AM31" s="2"/>
      <c r="AN31" s="3">
        <v>95</v>
      </c>
      <c r="AO31" s="8" t="s">
        <v>5024</v>
      </c>
      <c r="AP31" s="8" t="s">
        <v>916</v>
      </c>
      <c r="AQ31" s="8" t="s">
        <v>5024</v>
      </c>
      <c r="AR31" s="8" t="s">
        <v>5025</v>
      </c>
      <c r="AS31" s="8" t="s">
        <v>5026</v>
      </c>
      <c r="AT31" s="8" t="s">
        <v>5027</v>
      </c>
    </row>
    <row r="32" spans="1:48" s="8" customFormat="1" x14ac:dyDescent="0.35">
      <c r="A32" s="2" t="s">
        <v>4884</v>
      </c>
      <c r="B32" s="2" t="s">
        <v>4885</v>
      </c>
      <c r="C32" s="2" t="s">
        <v>4886</v>
      </c>
      <c r="D32" s="8" t="s">
        <v>4887</v>
      </c>
      <c r="E32" s="2" t="s">
        <v>4888</v>
      </c>
      <c r="F32" s="2" t="s">
        <v>4889</v>
      </c>
      <c r="G32" s="2" t="s">
        <v>4890</v>
      </c>
      <c r="H32" s="3">
        <v>7</v>
      </c>
      <c r="I32" s="3">
        <v>10</v>
      </c>
      <c r="J32" s="3">
        <v>10</v>
      </c>
      <c r="K32" s="4">
        <v>79.900000000000006</v>
      </c>
      <c r="L32" s="3">
        <v>15.936</v>
      </c>
      <c r="M32" s="3">
        <v>0</v>
      </c>
      <c r="N32" s="3">
        <v>82.763999999999996</v>
      </c>
      <c r="O32" s="18">
        <v>-0.40561999999999998</v>
      </c>
      <c r="P32" s="18">
        <v>0.70577999999999996</v>
      </c>
      <c r="Q32" s="18">
        <v>0.15132999999999999</v>
      </c>
      <c r="R32" s="18">
        <v>0.91224000000000005</v>
      </c>
      <c r="S32" s="15">
        <f t="shared" si="0"/>
        <v>6336.333333333333</v>
      </c>
      <c r="T32" s="15">
        <f t="shared" si="1"/>
        <v>11707.066666666666</v>
      </c>
      <c r="U32" s="14"/>
      <c r="V32" s="7">
        <v>1178700</v>
      </c>
      <c r="W32" s="7">
        <v>1102200</v>
      </c>
      <c r="X32" s="7">
        <v>534680</v>
      </c>
      <c r="Y32" s="7">
        <v>1262500</v>
      </c>
      <c r="Z32" s="7">
        <v>1121900</v>
      </c>
      <c r="AA32" s="7">
        <v>573060</v>
      </c>
      <c r="AB32" s="7"/>
      <c r="AC32" s="7">
        <v>0</v>
      </c>
      <c r="AD32" s="7">
        <v>0</v>
      </c>
      <c r="AE32" s="7">
        <v>19009</v>
      </c>
      <c r="AF32" s="7">
        <v>9176.2000000000007</v>
      </c>
      <c r="AG32" s="7">
        <v>10533</v>
      </c>
      <c r="AH32" s="7">
        <v>15412</v>
      </c>
      <c r="AI32" s="3">
        <v>1</v>
      </c>
      <c r="AJ32" s="2" t="s">
        <v>4891</v>
      </c>
      <c r="AK32" s="2"/>
      <c r="AL32" s="2"/>
      <c r="AM32" s="2"/>
      <c r="AN32" s="3">
        <v>344</v>
      </c>
      <c r="AO32" s="8">
        <v>1195</v>
      </c>
      <c r="AP32" s="8" t="b">
        <v>1</v>
      </c>
      <c r="AQ32" s="8">
        <v>1195</v>
      </c>
      <c r="AR32" s="8" t="s">
        <v>4892</v>
      </c>
      <c r="AS32" s="8">
        <v>9996</v>
      </c>
      <c r="AT32" s="8">
        <v>9996</v>
      </c>
    </row>
    <row r="33" spans="1:46" s="8" customFormat="1" x14ac:dyDescent="0.35">
      <c r="A33" s="2" t="s">
        <v>103</v>
      </c>
      <c r="B33" s="2" t="s">
        <v>104</v>
      </c>
      <c r="C33" s="2" t="s">
        <v>104</v>
      </c>
      <c r="D33" s="8" t="s">
        <v>105</v>
      </c>
      <c r="E33" s="2" t="s">
        <v>106</v>
      </c>
      <c r="F33" s="2" t="s">
        <v>107</v>
      </c>
      <c r="G33" s="2" t="s">
        <v>108</v>
      </c>
      <c r="H33" s="3">
        <v>5</v>
      </c>
      <c r="I33" s="3">
        <v>7</v>
      </c>
      <c r="J33" s="3">
        <v>7</v>
      </c>
      <c r="K33" s="4">
        <v>45</v>
      </c>
      <c r="L33" s="3">
        <v>22.390999999999998</v>
      </c>
      <c r="M33" s="3">
        <v>0</v>
      </c>
      <c r="N33" s="3">
        <v>82.052000000000007</v>
      </c>
      <c r="O33" s="18">
        <v>2.3563999999999998</v>
      </c>
      <c r="P33" s="18">
        <v>7.7967999999999996E-2</v>
      </c>
      <c r="Q33" s="18">
        <v>1.1081000000000001</v>
      </c>
      <c r="R33" s="18">
        <v>0.56649000000000005</v>
      </c>
      <c r="S33" s="15">
        <f t="shared" si="0"/>
        <v>83126.666666666672</v>
      </c>
      <c r="T33" s="15">
        <f t="shared" si="1"/>
        <v>150506.66666666666</v>
      </c>
      <c r="U33" s="14"/>
      <c r="V33" s="7">
        <v>230370</v>
      </c>
      <c r="W33" s="7">
        <v>281360</v>
      </c>
      <c r="X33" s="7">
        <v>468630</v>
      </c>
      <c r="Y33" s="7">
        <v>171630</v>
      </c>
      <c r="Z33" s="7">
        <v>136250</v>
      </c>
      <c r="AA33" s="7">
        <v>314450</v>
      </c>
      <c r="AB33" s="7"/>
      <c r="AC33" s="7">
        <v>18478</v>
      </c>
      <c r="AD33" s="7">
        <v>72682</v>
      </c>
      <c r="AE33" s="7">
        <v>158220</v>
      </c>
      <c r="AF33" s="7">
        <v>106390</v>
      </c>
      <c r="AG33" s="7">
        <v>120700</v>
      </c>
      <c r="AH33" s="7">
        <v>224430</v>
      </c>
      <c r="AI33" s="3">
        <v>77</v>
      </c>
      <c r="AJ33" s="2" t="s">
        <v>109</v>
      </c>
      <c r="AK33" s="2"/>
      <c r="AL33" s="2"/>
      <c r="AM33" s="2"/>
      <c r="AN33" s="3">
        <v>150</v>
      </c>
      <c r="AO33" s="8" t="s">
        <v>110</v>
      </c>
      <c r="AP33" s="8" t="s">
        <v>111</v>
      </c>
      <c r="AQ33" s="8" t="s">
        <v>110</v>
      </c>
      <c r="AR33" s="8" t="s">
        <v>112</v>
      </c>
      <c r="AS33" s="8" t="s">
        <v>113</v>
      </c>
      <c r="AT33" s="8" t="s">
        <v>114</v>
      </c>
    </row>
    <row r="34" spans="1:46" s="8" customFormat="1" x14ac:dyDescent="0.35">
      <c r="A34" s="2" t="s">
        <v>115</v>
      </c>
      <c r="B34" s="2" t="s">
        <v>116</v>
      </c>
      <c r="C34" s="2" t="s">
        <v>115</v>
      </c>
      <c r="D34" s="8" t="s">
        <v>117</v>
      </c>
      <c r="E34" s="2" t="s">
        <v>118</v>
      </c>
      <c r="F34" s="2" t="s">
        <v>119</v>
      </c>
      <c r="G34" s="2" t="s">
        <v>120</v>
      </c>
      <c r="H34" s="3">
        <v>3</v>
      </c>
      <c r="I34" s="3">
        <v>19</v>
      </c>
      <c r="J34" s="3">
        <v>19</v>
      </c>
      <c r="K34" s="4">
        <v>70.599999999999994</v>
      </c>
      <c r="L34" s="3">
        <v>36.018999999999998</v>
      </c>
      <c r="M34" s="3">
        <v>0</v>
      </c>
      <c r="N34" s="3">
        <v>81.430999999999997</v>
      </c>
      <c r="O34" s="18">
        <v>-2.8744999999999998</v>
      </c>
      <c r="P34" s="18">
        <v>4.5261000000000003E-2</v>
      </c>
      <c r="Q34" s="18">
        <v>1.3443000000000001</v>
      </c>
      <c r="R34" s="18">
        <v>0.47154000000000001</v>
      </c>
      <c r="S34" s="15">
        <f t="shared" si="0"/>
        <v>106187.33333333333</v>
      </c>
      <c r="T34" s="15">
        <f t="shared" si="1"/>
        <v>115212.66666666667</v>
      </c>
      <c r="U34" s="14"/>
      <c r="V34" s="7">
        <v>606590</v>
      </c>
      <c r="W34" s="7">
        <v>1094700</v>
      </c>
      <c r="X34" s="7">
        <v>1659100</v>
      </c>
      <c r="Y34" s="7">
        <v>1402200</v>
      </c>
      <c r="Z34" s="7">
        <v>1515000</v>
      </c>
      <c r="AA34" s="7">
        <v>1859000</v>
      </c>
      <c r="AB34" s="7"/>
      <c r="AC34" s="7">
        <v>99150</v>
      </c>
      <c r="AD34" s="7">
        <v>150140</v>
      </c>
      <c r="AE34" s="7">
        <v>69272</v>
      </c>
      <c r="AF34" s="7">
        <v>143460</v>
      </c>
      <c r="AG34" s="7">
        <v>95478</v>
      </c>
      <c r="AH34" s="7">
        <v>106700</v>
      </c>
      <c r="AI34" s="3">
        <v>85</v>
      </c>
      <c r="AJ34" s="2" t="s">
        <v>121</v>
      </c>
      <c r="AK34" s="2"/>
      <c r="AL34" s="2"/>
      <c r="AM34" s="2"/>
      <c r="AN34" s="3">
        <v>300</v>
      </c>
      <c r="AO34" s="8" t="s">
        <v>122</v>
      </c>
      <c r="AP34" s="8" t="s">
        <v>57</v>
      </c>
      <c r="AQ34" s="8" t="s">
        <v>123</v>
      </c>
      <c r="AR34" s="8" t="s">
        <v>124</v>
      </c>
      <c r="AS34" s="8" t="s">
        <v>125</v>
      </c>
      <c r="AT34" s="8" t="s">
        <v>126</v>
      </c>
    </row>
    <row r="35" spans="1:46" s="8" customFormat="1" x14ac:dyDescent="0.35">
      <c r="A35" s="2" t="s">
        <v>127</v>
      </c>
      <c r="B35" s="2" t="s">
        <v>128</v>
      </c>
      <c r="C35" s="2" t="s">
        <v>129</v>
      </c>
      <c r="D35" s="8" t="s">
        <v>130</v>
      </c>
      <c r="E35" s="2" t="s">
        <v>131</v>
      </c>
      <c r="F35" s="2" t="s">
        <v>132</v>
      </c>
      <c r="G35" s="2" t="s">
        <v>133</v>
      </c>
      <c r="H35" s="3">
        <v>19</v>
      </c>
      <c r="I35" s="3">
        <v>17</v>
      </c>
      <c r="J35" s="3">
        <v>14</v>
      </c>
      <c r="K35" s="4">
        <v>40.9</v>
      </c>
      <c r="L35" s="3">
        <v>70.051000000000002</v>
      </c>
      <c r="M35" s="3">
        <v>0</v>
      </c>
      <c r="N35" s="3">
        <v>79.183999999999997</v>
      </c>
      <c r="O35" s="18">
        <v>-4.6534000000000004</v>
      </c>
      <c r="P35" s="18">
        <v>9.6369000000000003E-3</v>
      </c>
      <c r="Q35" s="18">
        <v>2.0160999999999998</v>
      </c>
      <c r="R35" s="18">
        <v>0.23008000000000001</v>
      </c>
      <c r="S35" s="15">
        <f t="shared" si="0"/>
        <v>165980</v>
      </c>
      <c r="T35" s="15">
        <f t="shared" si="1"/>
        <v>254303.33333333334</v>
      </c>
      <c r="U35" s="14"/>
      <c r="V35" s="7">
        <v>297410</v>
      </c>
      <c r="W35" s="7">
        <v>411260</v>
      </c>
      <c r="X35" s="7">
        <v>395490</v>
      </c>
      <c r="Y35" s="7">
        <v>584220</v>
      </c>
      <c r="Z35" s="7">
        <v>507820</v>
      </c>
      <c r="AA35" s="7">
        <v>466560</v>
      </c>
      <c r="AB35" s="7"/>
      <c r="AC35" s="7">
        <v>164810</v>
      </c>
      <c r="AD35" s="7">
        <v>150130</v>
      </c>
      <c r="AE35" s="7">
        <v>183000</v>
      </c>
      <c r="AF35" s="7">
        <v>239030</v>
      </c>
      <c r="AG35" s="7">
        <v>272160</v>
      </c>
      <c r="AH35" s="7">
        <v>251720</v>
      </c>
      <c r="AI35" s="3">
        <v>228</v>
      </c>
      <c r="AJ35" s="2" t="s">
        <v>134</v>
      </c>
      <c r="AK35" s="2"/>
      <c r="AL35" s="2"/>
      <c r="AM35" s="2"/>
      <c r="AN35" s="3">
        <v>236</v>
      </c>
      <c r="AO35" s="8" t="s">
        <v>135</v>
      </c>
      <c r="AP35" s="8" t="s">
        <v>136</v>
      </c>
      <c r="AQ35" s="8" t="s">
        <v>137</v>
      </c>
      <c r="AR35" s="8" t="s">
        <v>138</v>
      </c>
      <c r="AS35" s="8" t="s">
        <v>139</v>
      </c>
      <c r="AT35" s="8" t="s">
        <v>140</v>
      </c>
    </row>
    <row r="36" spans="1:46" s="8" customFormat="1" x14ac:dyDescent="0.35">
      <c r="A36" s="2" t="s">
        <v>141</v>
      </c>
      <c r="B36" s="2" t="s">
        <v>142</v>
      </c>
      <c r="C36" s="2" t="s">
        <v>142</v>
      </c>
      <c r="D36" s="8" t="s">
        <v>143</v>
      </c>
      <c r="E36" s="2" t="s">
        <v>144</v>
      </c>
      <c r="F36" s="2" t="s">
        <v>145</v>
      </c>
      <c r="G36" s="2" t="s">
        <v>146</v>
      </c>
      <c r="H36" s="3">
        <v>7</v>
      </c>
      <c r="I36" s="3">
        <v>16</v>
      </c>
      <c r="J36" s="3">
        <v>16</v>
      </c>
      <c r="K36" s="4">
        <v>59.7</v>
      </c>
      <c r="L36" s="3">
        <v>31.969000000000001</v>
      </c>
      <c r="M36" s="3">
        <v>0</v>
      </c>
      <c r="N36" s="3">
        <v>78.820999999999998</v>
      </c>
      <c r="O36" s="18">
        <v>-3.8241999999999998</v>
      </c>
      <c r="P36" s="18">
        <v>1.8710999999999998E-2</v>
      </c>
      <c r="Q36" s="18">
        <v>1.7279</v>
      </c>
      <c r="R36" s="18">
        <v>0.30099999999999999</v>
      </c>
      <c r="S36" s="15">
        <f t="shared" si="0"/>
        <v>250433.33333333334</v>
      </c>
      <c r="T36" s="15">
        <f t="shared" si="1"/>
        <v>353870</v>
      </c>
      <c r="U36" s="14"/>
      <c r="V36" s="7">
        <v>968650</v>
      </c>
      <c r="W36" s="7">
        <v>979690</v>
      </c>
      <c r="X36" s="7">
        <v>1107900</v>
      </c>
      <c r="Y36" s="7">
        <v>1531400</v>
      </c>
      <c r="Z36" s="7">
        <v>1358900</v>
      </c>
      <c r="AA36" s="7">
        <v>1178000</v>
      </c>
      <c r="AB36" s="7"/>
      <c r="AC36" s="7">
        <v>217950</v>
      </c>
      <c r="AD36" s="7">
        <v>251630</v>
      </c>
      <c r="AE36" s="7">
        <v>281720</v>
      </c>
      <c r="AF36" s="7">
        <v>377570</v>
      </c>
      <c r="AG36" s="7">
        <v>366020</v>
      </c>
      <c r="AH36" s="7">
        <v>318020</v>
      </c>
      <c r="AI36" s="3">
        <v>270</v>
      </c>
      <c r="AJ36" s="2" t="s">
        <v>147</v>
      </c>
      <c r="AK36" s="2"/>
      <c r="AL36" s="2"/>
      <c r="AM36" s="2"/>
      <c r="AN36" s="3">
        <v>8</v>
      </c>
      <c r="AO36" s="8" t="s">
        <v>148</v>
      </c>
      <c r="AP36" s="8" t="s">
        <v>136</v>
      </c>
      <c r="AQ36" s="8" t="s">
        <v>149</v>
      </c>
      <c r="AR36" s="8" t="s">
        <v>150</v>
      </c>
      <c r="AS36" s="8" t="s">
        <v>151</v>
      </c>
      <c r="AT36" s="8" t="s">
        <v>152</v>
      </c>
    </row>
    <row r="37" spans="1:46" s="8" customFormat="1" x14ac:dyDescent="0.35">
      <c r="A37" s="2" t="s">
        <v>1757</v>
      </c>
      <c r="B37" s="2" t="s">
        <v>1758</v>
      </c>
      <c r="C37" s="2" t="s">
        <v>1759</v>
      </c>
      <c r="D37" s="8" t="s">
        <v>1760</v>
      </c>
      <c r="E37" s="2" t="s">
        <v>1761</v>
      </c>
      <c r="F37" s="2" t="s">
        <v>1762</v>
      </c>
      <c r="G37" s="2" t="s">
        <v>1763</v>
      </c>
      <c r="H37" s="3">
        <v>9</v>
      </c>
      <c r="I37" s="3">
        <v>23</v>
      </c>
      <c r="J37" s="3">
        <v>23</v>
      </c>
      <c r="K37" s="4">
        <v>59.7</v>
      </c>
      <c r="L37" s="3">
        <v>54.860999999999997</v>
      </c>
      <c r="M37" s="3">
        <v>0</v>
      </c>
      <c r="N37" s="3">
        <v>78.305000000000007</v>
      </c>
      <c r="O37" s="18">
        <v>1.7156</v>
      </c>
      <c r="P37" s="18">
        <v>0.16138</v>
      </c>
      <c r="Q37" s="18">
        <v>0.79215000000000002</v>
      </c>
      <c r="R37" s="18">
        <v>0.63212999999999997</v>
      </c>
      <c r="S37" s="15">
        <f t="shared" si="0"/>
        <v>42976.666666666664</v>
      </c>
      <c r="T37" s="15">
        <f t="shared" si="1"/>
        <v>38088.333333333336</v>
      </c>
      <c r="U37" s="14"/>
      <c r="V37" s="7">
        <v>810190</v>
      </c>
      <c r="W37" s="7">
        <v>1381500</v>
      </c>
      <c r="X37" s="7">
        <v>992670</v>
      </c>
      <c r="Y37" s="7">
        <v>536770</v>
      </c>
      <c r="Z37" s="7">
        <v>291620</v>
      </c>
      <c r="AA37" s="7">
        <v>843010</v>
      </c>
      <c r="AB37" s="7"/>
      <c r="AC37" s="7">
        <v>40632</v>
      </c>
      <c r="AD37" s="7">
        <v>36080</v>
      </c>
      <c r="AE37" s="7">
        <v>52218</v>
      </c>
      <c r="AF37" s="7">
        <v>29188</v>
      </c>
      <c r="AG37" s="7">
        <v>53136</v>
      </c>
      <c r="AH37" s="7">
        <v>31941</v>
      </c>
      <c r="AI37" s="3">
        <v>21</v>
      </c>
      <c r="AJ37" s="2" t="s">
        <v>1764</v>
      </c>
      <c r="AK37" s="2"/>
      <c r="AL37" s="2"/>
      <c r="AM37" s="2"/>
      <c r="AN37" s="3">
        <v>91</v>
      </c>
      <c r="AO37" s="8" t="s">
        <v>1765</v>
      </c>
      <c r="AP37" s="8" t="s">
        <v>231</v>
      </c>
      <c r="AQ37" s="8" t="s">
        <v>1766</v>
      </c>
      <c r="AR37" s="8" t="s">
        <v>1767</v>
      </c>
      <c r="AS37" s="8" t="s">
        <v>1768</v>
      </c>
      <c r="AT37" s="8" t="s">
        <v>1769</v>
      </c>
    </row>
    <row r="38" spans="1:46" s="8" customFormat="1" x14ac:dyDescent="0.35">
      <c r="A38" s="2" t="s">
        <v>5982</v>
      </c>
      <c r="B38" s="2" t="s">
        <v>5983</v>
      </c>
      <c r="C38" s="2" t="s">
        <v>5984</v>
      </c>
      <c r="D38" s="8" t="s">
        <v>5985</v>
      </c>
      <c r="E38" s="2" t="s">
        <v>5986</v>
      </c>
      <c r="F38" s="2" t="s">
        <v>199</v>
      </c>
      <c r="G38" s="2" t="s">
        <v>5987</v>
      </c>
      <c r="H38" s="3">
        <v>8</v>
      </c>
      <c r="I38" s="3">
        <v>19</v>
      </c>
      <c r="J38" s="3">
        <v>19</v>
      </c>
      <c r="K38" s="4">
        <v>75.900000000000006</v>
      </c>
      <c r="L38" s="3">
        <v>22.11</v>
      </c>
      <c r="M38" s="3">
        <v>0</v>
      </c>
      <c r="N38" s="3">
        <v>77.796000000000006</v>
      </c>
      <c r="O38" s="18">
        <v>1.6173E-2</v>
      </c>
      <c r="P38" s="18">
        <v>0.98787000000000003</v>
      </c>
      <c r="Q38" s="18">
        <v>5.2997000000000001E-3</v>
      </c>
      <c r="R38" s="18">
        <v>0.99785999999999997</v>
      </c>
      <c r="S38" s="15">
        <f t="shared" si="0"/>
        <v>0</v>
      </c>
      <c r="T38" s="15">
        <f t="shared" si="1"/>
        <v>0</v>
      </c>
      <c r="U38" s="14"/>
      <c r="V38" s="7">
        <v>1923800</v>
      </c>
      <c r="W38" s="7">
        <v>2073700</v>
      </c>
      <c r="X38" s="7">
        <v>1523000</v>
      </c>
      <c r="Y38" s="7">
        <v>2146900</v>
      </c>
      <c r="Z38" s="7">
        <v>2097700</v>
      </c>
      <c r="AA38" s="7">
        <v>972080</v>
      </c>
      <c r="AB38" s="7"/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3">
        <v>2</v>
      </c>
      <c r="AJ38" s="2" t="s">
        <v>5988</v>
      </c>
      <c r="AK38" s="2"/>
      <c r="AL38" s="2"/>
      <c r="AM38" s="2"/>
      <c r="AN38" s="3">
        <v>305</v>
      </c>
      <c r="AO38" s="8">
        <v>1875</v>
      </c>
      <c r="AP38" s="8" t="b">
        <v>1</v>
      </c>
      <c r="AQ38" s="8">
        <v>1875</v>
      </c>
      <c r="AR38" s="8">
        <v>11626</v>
      </c>
      <c r="AS38" s="8" t="s">
        <v>5989</v>
      </c>
      <c r="AT38" s="8">
        <v>15288</v>
      </c>
    </row>
    <row r="39" spans="1:46" s="8" customFormat="1" x14ac:dyDescent="0.35">
      <c r="A39" s="2" t="s">
        <v>2931</v>
      </c>
      <c r="B39" s="2" t="s">
        <v>2932</v>
      </c>
      <c r="C39" s="2" t="s">
        <v>2932</v>
      </c>
      <c r="D39" s="8" t="s">
        <v>2933</v>
      </c>
      <c r="E39" s="2" t="s">
        <v>2934</v>
      </c>
      <c r="F39" s="2" t="s">
        <v>199</v>
      </c>
      <c r="G39" s="2" t="s">
        <v>2935</v>
      </c>
      <c r="H39" s="3">
        <v>3</v>
      </c>
      <c r="I39" s="3">
        <v>10</v>
      </c>
      <c r="J39" s="3">
        <v>10</v>
      </c>
      <c r="K39" s="4">
        <v>47.3</v>
      </c>
      <c r="L39" s="3">
        <v>42.134999999999998</v>
      </c>
      <c r="M39" s="3">
        <v>0</v>
      </c>
      <c r="N39" s="3">
        <v>76.516999999999996</v>
      </c>
      <c r="O39" s="18">
        <v>-1.0944</v>
      </c>
      <c r="P39" s="18">
        <v>0.33526</v>
      </c>
      <c r="Q39" s="18">
        <v>0.47460999999999998</v>
      </c>
      <c r="R39" s="18">
        <v>0.76126000000000005</v>
      </c>
      <c r="S39" s="15">
        <f t="shared" si="0"/>
        <v>29790</v>
      </c>
      <c r="T39" s="15">
        <f t="shared" si="1"/>
        <v>28949.666666666668</v>
      </c>
      <c r="U39" s="14"/>
      <c r="V39" s="7">
        <v>507110</v>
      </c>
      <c r="W39" s="7">
        <v>456700</v>
      </c>
      <c r="X39" s="7">
        <v>587830</v>
      </c>
      <c r="Y39" s="7">
        <v>462730</v>
      </c>
      <c r="Z39" s="7">
        <v>491520</v>
      </c>
      <c r="AA39" s="7">
        <v>444850</v>
      </c>
      <c r="AB39" s="7"/>
      <c r="AC39" s="7">
        <v>34330</v>
      </c>
      <c r="AD39" s="7">
        <v>39770</v>
      </c>
      <c r="AE39" s="7">
        <v>15270</v>
      </c>
      <c r="AF39" s="7">
        <v>37629</v>
      </c>
      <c r="AG39" s="7">
        <v>36162</v>
      </c>
      <c r="AH39" s="7">
        <v>13058</v>
      </c>
      <c r="AI39" s="3">
        <v>12</v>
      </c>
      <c r="AJ39" s="2" t="s">
        <v>2936</v>
      </c>
      <c r="AK39" s="2"/>
      <c r="AL39" s="2"/>
      <c r="AM39" s="2"/>
      <c r="AN39" s="3">
        <v>47</v>
      </c>
      <c r="AO39" s="8" t="s">
        <v>2937</v>
      </c>
      <c r="AP39" s="8" t="s">
        <v>85</v>
      </c>
      <c r="AQ39" s="8" t="s">
        <v>2938</v>
      </c>
      <c r="AR39" s="8" t="s">
        <v>2939</v>
      </c>
      <c r="AS39" s="8" t="s">
        <v>2940</v>
      </c>
      <c r="AT39" s="8" t="s">
        <v>2941</v>
      </c>
    </row>
    <row r="40" spans="1:46" s="8" customFormat="1" x14ac:dyDescent="0.35">
      <c r="A40" s="2" t="s">
        <v>153</v>
      </c>
      <c r="B40" s="2" t="s">
        <v>154</v>
      </c>
      <c r="C40" s="2" t="s">
        <v>155</v>
      </c>
      <c r="D40" s="8" t="s">
        <v>156</v>
      </c>
      <c r="E40" s="2" t="s">
        <v>157</v>
      </c>
      <c r="F40" s="2" t="s">
        <v>158</v>
      </c>
      <c r="G40" s="2" t="s">
        <v>159</v>
      </c>
      <c r="H40" s="3">
        <v>26</v>
      </c>
      <c r="I40" s="3">
        <v>19</v>
      </c>
      <c r="J40" s="3">
        <v>17</v>
      </c>
      <c r="K40" s="4">
        <v>25.4</v>
      </c>
      <c r="L40" s="3">
        <v>92.468000000000004</v>
      </c>
      <c r="M40" s="3">
        <v>0</v>
      </c>
      <c r="N40" s="3">
        <v>75.021000000000001</v>
      </c>
      <c r="O40" s="18">
        <v>-2.9392</v>
      </c>
      <c r="P40" s="18">
        <v>4.2423000000000002E-2</v>
      </c>
      <c r="Q40" s="18">
        <v>1.3724000000000001</v>
      </c>
      <c r="R40" s="18">
        <v>0.46747</v>
      </c>
      <c r="S40" s="15">
        <f t="shared" si="0"/>
        <v>61537.666666666664</v>
      </c>
      <c r="T40" s="15">
        <f t="shared" si="1"/>
        <v>87954.333333333328</v>
      </c>
      <c r="U40" s="14"/>
      <c r="V40" s="7">
        <v>370690</v>
      </c>
      <c r="W40" s="7">
        <v>462950</v>
      </c>
      <c r="X40" s="7">
        <v>323900</v>
      </c>
      <c r="Y40" s="7">
        <v>529320</v>
      </c>
      <c r="Z40" s="7">
        <v>364980</v>
      </c>
      <c r="AA40" s="7">
        <v>424460</v>
      </c>
      <c r="AB40" s="7"/>
      <c r="AC40" s="7">
        <v>61008</v>
      </c>
      <c r="AD40" s="7">
        <v>76895</v>
      </c>
      <c r="AE40" s="7">
        <v>46710</v>
      </c>
      <c r="AF40" s="7">
        <v>95365</v>
      </c>
      <c r="AG40" s="7">
        <v>104990</v>
      </c>
      <c r="AH40" s="7">
        <v>63508</v>
      </c>
      <c r="AI40" s="3">
        <v>96</v>
      </c>
      <c r="AJ40" s="2" t="s">
        <v>160</v>
      </c>
      <c r="AK40" s="2"/>
      <c r="AL40" s="2"/>
      <c r="AM40" s="2"/>
      <c r="AN40" s="3">
        <v>149</v>
      </c>
      <c r="AO40" s="8" t="s">
        <v>161</v>
      </c>
      <c r="AP40" s="8" t="s">
        <v>98</v>
      </c>
      <c r="AQ40" s="8" t="s">
        <v>162</v>
      </c>
      <c r="AR40" s="8" t="s">
        <v>163</v>
      </c>
      <c r="AS40" s="8" t="s">
        <v>164</v>
      </c>
      <c r="AT40" s="8" t="s">
        <v>165</v>
      </c>
    </row>
    <row r="41" spans="1:46" s="8" customFormat="1" x14ac:dyDescent="0.35">
      <c r="A41" s="2" t="s">
        <v>5131</v>
      </c>
      <c r="B41" s="2" t="s">
        <v>5132</v>
      </c>
      <c r="C41" s="2" t="s">
        <v>5133</v>
      </c>
      <c r="D41" s="8" t="s">
        <v>5134</v>
      </c>
      <c r="E41" s="2" t="s">
        <v>5135</v>
      </c>
      <c r="F41" s="2" t="s">
        <v>5136</v>
      </c>
      <c r="G41" s="2" t="s">
        <v>5137</v>
      </c>
      <c r="H41" s="3">
        <v>19</v>
      </c>
      <c r="I41" s="3">
        <v>15</v>
      </c>
      <c r="J41" s="3">
        <v>15</v>
      </c>
      <c r="K41" s="4">
        <v>35.700000000000003</v>
      </c>
      <c r="L41" s="3">
        <v>61.396999999999998</v>
      </c>
      <c r="M41" s="3">
        <v>0</v>
      </c>
      <c r="N41" s="3">
        <v>74.308999999999997</v>
      </c>
      <c r="O41" s="18">
        <v>-0.24249000000000001</v>
      </c>
      <c r="P41" s="18">
        <v>0.82032000000000005</v>
      </c>
      <c r="Q41" s="18">
        <v>8.6014999999999994E-2</v>
      </c>
      <c r="R41" s="18">
        <v>0.99043999999999999</v>
      </c>
      <c r="S41" s="15">
        <f t="shared" si="0"/>
        <v>6908.833333333333</v>
      </c>
      <c r="T41" s="15">
        <f t="shared" si="1"/>
        <v>0</v>
      </c>
      <c r="U41" s="14"/>
      <c r="V41" s="7">
        <v>935560</v>
      </c>
      <c r="W41" s="7">
        <v>805720</v>
      </c>
      <c r="X41" s="7">
        <v>1262900</v>
      </c>
      <c r="Y41" s="7">
        <v>933200</v>
      </c>
      <c r="Z41" s="7">
        <v>702410</v>
      </c>
      <c r="AA41" s="7">
        <v>1086800</v>
      </c>
      <c r="AB41" s="7"/>
      <c r="AC41" s="7">
        <v>13531</v>
      </c>
      <c r="AD41" s="7">
        <v>7195.5</v>
      </c>
      <c r="AE41" s="7">
        <v>0</v>
      </c>
      <c r="AF41" s="7">
        <v>0</v>
      </c>
      <c r="AG41" s="7">
        <v>0</v>
      </c>
      <c r="AH41" s="7">
        <v>0</v>
      </c>
      <c r="AI41" s="3">
        <v>3</v>
      </c>
      <c r="AJ41" s="2" t="s">
        <v>5138</v>
      </c>
      <c r="AK41" s="2"/>
      <c r="AL41" s="2"/>
      <c r="AM41" s="2"/>
      <c r="AN41" s="3">
        <v>202</v>
      </c>
      <c r="AO41" s="8">
        <v>509</v>
      </c>
      <c r="AP41" s="8" t="b">
        <v>1</v>
      </c>
      <c r="AQ41" s="8">
        <v>509</v>
      </c>
      <c r="AR41" s="8" t="s">
        <v>5139</v>
      </c>
      <c r="AS41" s="8" t="s">
        <v>5140</v>
      </c>
      <c r="AT41" s="8">
        <v>4159</v>
      </c>
    </row>
    <row r="42" spans="1:46" s="8" customFormat="1" x14ac:dyDescent="0.35">
      <c r="A42" s="2" t="s">
        <v>5611</v>
      </c>
      <c r="B42" s="2" t="s">
        <v>5612</v>
      </c>
      <c r="C42" s="2" t="s">
        <v>5613</v>
      </c>
      <c r="D42" s="8" t="s">
        <v>5614</v>
      </c>
      <c r="E42" s="2" t="s">
        <v>3298</v>
      </c>
      <c r="F42" s="2" t="s">
        <v>5615</v>
      </c>
      <c r="G42" s="2" t="s">
        <v>5616</v>
      </c>
      <c r="H42" s="3">
        <v>7</v>
      </c>
      <c r="I42" s="3">
        <v>13</v>
      </c>
      <c r="J42" s="3">
        <v>13</v>
      </c>
      <c r="K42" s="4">
        <v>46.6</v>
      </c>
      <c r="L42" s="3">
        <v>35.936</v>
      </c>
      <c r="M42" s="3">
        <v>0</v>
      </c>
      <c r="N42" s="3">
        <v>73.149000000000001</v>
      </c>
      <c r="O42" s="18">
        <v>-9.0862999999999999E-2</v>
      </c>
      <c r="P42" s="18">
        <v>0.93196999999999997</v>
      </c>
      <c r="Q42" s="18">
        <v>3.0598E-2</v>
      </c>
      <c r="R42" s="18">
        <v>0.99785999999999997</v>
      </c>
      <c r="S42" s="15">
        <f t="shared" si="0"/>
        <v>9229</v>
      </c>
      <c r="T42" s="15">
        <f t="shared" si="1"/>
        <v>0</v>
      </c>
      <c r="U42" s="14"/>
      <c r="V42" s="7">
        <v>138560</v>
      </c>
      <c r="W42" s="7">
        <v>148820</v>
      </c>
      <c r="X42" s="7">
        <v>497410</v>
      </c>
      <c r="Y42" s="7">
        <v>130940</v>
      </c>
      <c r="Z42" s="7">
        <v>65065</v>
      </c>
      <c r="AA42" s="7">
        <v>593340</v>
      </c>
      <c r="AB42" s="7"/>
      <c r="AC42" s="7">
        <v>10226</v>
      </c>
      <c r="AD42" s="7">
        <v>17461</v>
      </c>
      <c r="AE42" s="7">
        <v>0</v>
      </c>
      <c r="AF42" s="7">
        <v>0</v>
      </c>
      <c r="AG42" s="7">
        <v>0</v>
      </c>
      <c r="AH42" s="7">
        <v>0</v>
      </c>
      <c r="AI42" s="3">
        <v>2</v>
      </c>
      <c r="AJ42" s="2" t="s">
        <v>5617</v>
      </c>
      <c r="AK42" s="2"/>
      <c r="AL42" s="2"/>
      <c r="AM42" s="2"/>
      <c r="AN42" s="3">
        <v>179</v>
      </c>
      <c r="AO42" s="8">
        <v>1637</v>
      </c>
      <c r="AP42" s="8" t="b">
        <v>1</v>
      </c>
      <c r="AQ42" s="8">
        <v>1637</v>
      </c>
      <c r="AR42" s="8" t="s">
        <v>5618</v>
      </c>
      <c r="AS42" s="8" t="s">
        <v>5619</v>
      </c>
      <c r="AT42" s="8">
        <v>13514</v>
      </c>
    </row>
    <row r="43" spans="1:46" s="8" customFormat="1" x14ac:dyDescent="0.35">
      <c r="A43" s="2" t="s">
        <v>4090</v>
      </c>
      <c r="B43" s="2" t="s">
        <v>4091</v>
      </c>
      <c r="C43" s="2" t="s">
        <v>4092</v>
      </c>
      <c r="D43" s="8" t="s">
        <v>4093</v>
      </c>
      <c r="E43" s="2" t="s">
        <v>4094</v>
      </c>
      <c r="F43" s="2" t="s">
        <v>4095</v>
      </c>
      <c r="G43" s="2" t="s">
        <v>4096</v>
      </c>
      <c r="H43" s="3">
        <v>29</v>
      </c>
      <c r="I43" s="3">
        <v>9</v>
      </c>
      <c r="J43" s="3">
        <v>9</v>
      </c>
      <c r="K43" s="4">
        <v>42.2</v>
      </c>
      <c r="L43" s="3">
        <v>13.906000000000001</v>
      </c>
      <c r="M43" s="3">
        <v>0</v>
      </c>
      <c r="N43" s="3">
        <v>71.572000000000003</v>
      </c>
      <c r="O43" s="18">
        <v>0.73185999999999996</v>
      </c>
      <c r="P43" s="18">
        <v>0.50482000000000005</v>
      </c>
      <c r="Q43" s="18">
        <v>0.29686000000000001</v>
      </c>
      <c r="R43" s="18">
        <v>0.79713000000000001</v>
      </c>
      <c r="S43" s="15">
        <f t="shared" si="0"/>
        <v>16872.333333333332</v>
      </c>
      <c r="T43" s="15">
        <f t="shared" si="1"/>
        <v>16397</v>
      </c>
      <c r="U43" s="14"/>
      <c r="V43" s="7">
        <v>517080</v>
      </c>
      <c r="W43" s="7">
        <v>427440</v>
      </c>
      <c r="X43" s="7">
        <v>1729000</v>
      </c>
      <c r="Y43" s="7">
        <v>409920</v>
      </c>
      <c r="Z43" s="7">
        <v>302580</v>
      </c>
      <c r="AA43" s="7">
        <v>1340800</v>
      </c>
      <c r="AB43" s="7"/>
      <c r="AC43" s="7">
        <v>16952</v>
      </c>
      <c r="AD43" s="7">
        <v>14105</v>
      </c>
      <c r="AE43" s="7">
        <v>19560</v>
      </c>
      <c r="AF43" s="7">
        <v>13647</v>
      </c>
      <c r="AG43" s="7">
        <v>11832</v>
      </c>
      <c r="AH43" s="7">
        <v>23712</v>
      </c>
      <c r="AI43" s="3">
        <v>3</v>
      </c>
      <c r="AJ43" s="2" t="s">
        <v>4097</v>
      </c>
      <c r="AK43" s="2"/>
      <c r="AL43" s="2"/>
      <c r="AM43" s="2"/>
      <c r="AN43" s="3">
        <v>289</v>
      </c>
      <c r="AO43" s="8" t="s">
        <v>4098</v>
      </c>
      <c r="AP43" s="8" t="s">
        <v>916</v>
      </c>
      <c r="AQ43" s="8" t="s">
        <v>4098</v>
      </c>
      <c r="AR43" s="8" t="s">
        <v>4099</v>
      </c>
      <c r="AS43" s="8" t="s">
        <v>4100</v>
      </c>
      <c r="AT43" s="8" t="s">
        <v>4101</v>
      </c>
    </row>
    <row r="44" spans="1:46" s="8" customFormat="1" x14ac:dyDescent="0.35">
      <c r="A44" s="2" t="s">
        <v>1733</v>
      </c>
      <c r="B44" s="2" t="s">
        <v>1734</v>
      </c>
      <c r="C44" s="2" t="s">
        <v>1735</v>
      </c>
      <c r="D44" s="8" t="s">
        <v>1736</v>
      </c>
      <c r="E44" s="2" t="s">
        <v>1737</v>
      </c>
      <c r="F44" s="2" t="s">
        <v>1738</v>
      </c>
      <c r="G44" s="2" t="s">
        <v>1739</v>
      </c>
      <c r="H44" s="3">
        <v>19</v>
      </c>
      <c r="I44" s="3">
        <v>4</v>
      </c>
      <c r="J44" s="3">
        <v>4</v>
      </c>
      <c r="K44" s="4">
        <v>34.200000000000003</v>
      </c>
      <c r="L44" s="3">
        <v>12.202999999999999</v>
      </c>
      <c r="M44" s="3">
        <v>0</v>
      </c>
      <c r="N44" s="3">
        <v>71.52</v>
      </c>
      <c r="O44" s="18">
        <v>-1.7425999999999999</v>
      </c>
      <c r="P44" s="18">
        <v>0.15636</v>
      </c>
      <c r="Q44" s="18">
        <v>0.80586999999999998</v>
      </c>
      <c r="R44" s="18">
        <v>0.62653999999999999</v>
      </c>
      <c r="S44" s="15">
        <f t="shared" si="0"/>
        <v>15331.666666666666</v>
      </c>
      <c r="T44" s="15">
        <f t="shared" si="1"/>
        <v>24488.466666666664</v>
      </c>
      <c r="U44" s="14"/>
      <c r="V44" s="7">
        <v>228130</v>
      </c>
      <c r="W44" s="7">
        <v>203380</v>
      </c>
      <c r="X44" s="7">
        <v>273990</v>
      </c>
      <c r="Y44" s="7">
        <v>210420</v>
      </c>
      <c r="Z44" s="7">
        <v>202240</v>
      </c>
      <c r="AA44" s="7">
        <v>273790</v>
      </c>
      <c r="AB44" s="7"/>
      <c r="AC44" s="7">
        <v>11268</v>
      </c>
      <c r="AD44" s="7">
        <v>12875</v>
      </c>
      <c r="AE44" s="7">
        <v>21852</v>
      </c>
      <c r="AF44" s="7">
        <v>8675.4</v>
      </c>
      <c r="AG44" s="7">
        <v>10590</v>
      </c>
      <c r="AH44" s="7">
        <v>54200</v>
      </c>
      <c r="AI44" s="3">
        <v>5</v>
      </c>
      <c r="AJ44" s="2" t="s">
        <v>1740</v>
      </c>
      <c r="AK44" s="2"/>
      <c r="AL44" s="2"/>
      <c r="AM44" s="2"/>
      <c r="AN44" s="3">
        <v>534</v>
      </c>
      <c r="AO44" s="8" t="s">
        <v>1741</v>
      </c>
      <c r="AP44" s="8" t="s">
        <v>85</v>
      </c>
      <c r="AQ44" s="8" t="s">
        <v>1742</v>
      </c>
      <c r="AR44" s="8" t="s">
        <v>1743</v>
      </c>
      <c r="AS44" s="8" t="s">
        <v>1744</v>
      </c>
      <c r="AT44" s="8" t="s">
        <v>1745</v>
      </c>
    </row>
    <row r="45" spans="1:46" s="8" customFormat="1" x14ac:dyDescent="0.35">
      <c r="A45" s="2" t="s">
        <v>4980</v>
      </c>
      <c r="B45" s="2" t="s">
        <v>4981</v>
      </c>
      <c r="C45" s="2" t="s">
        <v>4980</v>
      </c>
      <c r="D45" s="8" t="s">
        <v>4982</v>
      </c>
      <c r="E45" s="2" t="s">
        <v>4983</v>
      </c>
      <c r="F45" s="2" t="s">
        <v>4984</v>
      </c>
      <c r="G45" s="2" t="s">
        <v>4985</v>
      </c>
      <c r="H45" s="3">
        <v>2</v>
      </c>
      <c r="I45" s="3">
        <v>9</v>
      </c>
      <c r="J45" s="3">
        <v>9</v>
      </c>
      <c r="K45" s="4">
        <v>77.400000000000006</v>
      </c>
      <c r="L45" s="3">
        <v>11.664999999999999</v>
      </c>
      <c r="M45" s="3">
        <v>0</v>
      </c>
      <c r="N45" s="3">
        <v>71.457999999999998</v>
      </c>
      <c r="O45" s="18">
        <v>-0.33245999999999998</v>
      </c>
      <c r="P45" s="18">
        <v>0.75622999999999996</v>
      </c>
      <c r="Q45" s="18">
        <v>0.12134</v>
      </c>
      <c r="R45" s="18">
        <v>0.95655999999999997</v>
      </c>
      <c r="S45" s="15">
        <f t="shared" si="0"/>
        <v>25993</v>
      </c>
      <c r="T45" s="15">
        <f t="shared" si="1"/>
        <v>29572.333333333332</v>
      </c>
      <c r="U45" s="14"/>
      <c r="V45" s="7">
        <v>1001300</v>
      </c>
      <c r="W45" s="7">
        <v>1004900</v>
      </c>
      <c r="X45" s="7">
        <v>686880</v>
      </c>
      <c r="Y45" s="7">
        <v>554330</v>
      </c>
      <c r="Z45" s="7">
        <v>703800</v>
      </c>
      <c r="AA45" s="7">
        <v>448480</v>
      </c>
      <c r="AB45" s="7"/>
      <c r="AC45" s="7">
        <v>39462</v>
      </c>
      <c r="AD45" s="7">
        <v>38517</v>
      </c>
      <c r="AE45" s="7">
        <v>0</v>
      </c>
      <c r="AF45" s="7">
        <v>39985</v>
      </c>
      <c r="AG45" s="7">
        <v>48732</v>
      </c>
      <c r="AH45" s="7">
        <v>0</v>
      </c>
      <c r="AI45" s="3">
        <v>4</v>
      </c>
      <c r="AJ45" s="2" t="s">
        <v>4986</v>
      </c>
      <c r="AK45" s="2"/>
      <c r="AL45" s="2"/>
      <c r="AM45" s="2"/>
      <c r="AN45" s="3">
        <v>1</v>
      </c>
      <c r="AO45" s="8">
        <v>1055</v>
      </c>
      <c r="AP45" s="8" t="b">
        <v>1</v>
      </c>
      <c r="AQ45" s="8">
        <v>1055</v>
      </c>
      <c r="AR45" s="8" t="s">
        <v>4987</v>
      </c>
      <c r="AS45" s="8" t="s">
        <v>4988</v>
      </c>
      <c r="AT45" s="8">
        <v>8508</v>
      </c>
    </row>
    <row r="46" spans="1:46" s="8" customFormat="1" x14ac:dyDescent="0.35">
      <c r="A46" s="2" t="s">
        <v>2460</v>
      </c>
      <c r="B46" s="2" t="s">
        <v>2461</v>
      </c>
      <c r="C46" s="2" t="s">
        <v>2461</v>
      </c>
      <c r="D46" s="8" t="s">
        <v>2462</v>
      </c>
      <c r="E46" s="2" t="s">
        <v>2463</v>
      </c>
      <c r="F46" s="2" t="s">
        <v>2464</v>
      </c>
      <c r="G46" s="2" t="s">
        <v>2465</v>
      </c>
      <c r="H46" s="3">
        <v>4</v>
      </c>
      <c r="I46" s="3">
        <v>11</v>
      </c>
      <c r="J46" s="3">
        <v>11</v>
      </c>
      <c r="K46" s="4">
        <v>32.9</v>
      </c>
      <c r="L46" s="3">
        <v>45.651000000000003</v>
      </c>
      <c r="M46" s="3">
        <v>0</v>
      </c>
      <c r="N46" s="3">
        <v>71.34</v>
      </c>
      <c r="O46" s="18">
        <v>-1.2603</v>
      </c>
      <c r="P46" s="18">
        <v>0.27606999999999998</v>
      </c>
      <c r="Q46" s="18">
        <v>0.55898000000000003</v>
      </c>
      <c r="R46" s="18">
        <v>0.74456</v>
      </c>
      <c r="S46" s="15">
        <f t="shared" si="0"/>
        <v>42795.333333333336</v>
      </c>
      <c r="T46" s="15">
        <f t="shared" si="1"/>
        <v>37672</v>
      </c>
      <c r="U46" s="14"/>
      <c r="V46" s="7">
        <v>174190</v>
      </c>
      <c r="W46" s="7">
        <v>196740</v>
      </c>
      <c r="X46" s="7">
        <v>315110</v>
      </c>
      <c r="Y46" s="7">
        <v>307480</v>
      </c>
      <c r="Z46" s="7">
        <v>251110</v>
      </c>
      <c r="AA46" s="7">
        <v>204270</v>
      </c>
      <c r="AB46" s="7"/>
      <c r="AC46" s="7">
        <v>48271</v>
      </c>
      <c r="AD46" s="7">
        <v>40483</v>
      </c>
      <c r="AE46" s="7">
        <v>39632</v>
      </c>
      <c r="AF46" s="7">
        <v>33015</v>
      </c>
      <c r="AG46" s="7">
        <v>25501</v>
      </c>
      <c r="AH46" s="7">
        <v>54500</v>
      </c>
      <c r="AI46" s="3">
        <v>32</v>
      </c>
      <c r="AJ46" s="2" t="s">
        <v>2466</v>
      </c>
      <c r="AK46" s="2"/>
      <c r="AL46" s="2"/>
      <c r="AM46" s="2"/>
      <c r="AN46" s="3">
        <v>516</v>
      </c>
      <c r="AO46" s="8" t="s">
        <v>2467</v>
      </c>
      <c r="AP46" s="8" t="s">
        <v>57</v>
      </c>
      <c r="AQ46" s="8" t="s">
        <v>2468</v>
      </c>
      <c r="AR46" s="8" t="s">
        <v>2469</v>
      </c>
      <c r="AS46" s="8" t="s">
        <v>2470</v>
      </c>
      <c r="AT46" s="8" t="s">
        <v>2471</v>
      </c>
    </row>
    <row r="47" spans="1:46" s="8" customFormat="1" x14ac:dyDescent="0.35">
      <c r="A47" s="2" t="s">
        <v>2260</v>
      </c>
      <c r="B47" s="2" t="s">
        <v>2261</v>
      </c>
      <c r="C47" s="2" t="s">
        <v>2261</v>
      </c>
      <c r="D47" s="8" t="s">
        <v>2262</v>
      </c>
      <c r="E47" s="2" t="s">
        <v>2263</v>
      </c>
      <c r="F47" s="2" t="s">
        <v>2264</v>
      </c>
      <c r="G47" s="2" t="s">
        <v>2265</v>
      </c>
      <c r="H47" s="3">
        <v>3</v>
      </c>
      <c r="I47" s="3">
        <v>3</v>
      </c>
      <c r="J47" s="3">
        <v>3</v>
      </c>
      <c r="K47" s="4">
        <v>18</v>
      </c>
      <c r="L47" s="3">
        <v>28.715</v>
      </c>
      <c r="M47" s="3">
        <v>0</v>
      </c>
      <c r="N47" s="3">
        <v>69.207999999999998</v>
      </c>
      <c r="O47" s="18">
        <v>1.3601000000000001</v>
      </c>
      <c r="P47" s="18">
        <v>0.24540999999999999</v>
      </c>
      <c r="Q47" s="18">
        <v>0.61011000000000004</v>
      </c>
      <c r="R47" s="18">
        <v>0.74439999999999995</v>
      </c>
      <c r="S47" s="15">
        <f t="shared" si="0"/>
        <v>13026</v>
      </c>
      <c r="T47" s="15">
        <f t="shared" si="1"/>
        <v>27801</v>
      </c>
      <c r="U47" s="14"/>
      <c r="V47" s="7">
        <v>167620</v>
      </c>
      <c r="W47" s="7">
        <v>246920</v>
      </c>
      <c r="X47" s="7">
        <v>253220</v>
      </c>
      <c r="Y47" s="7">
        <v>183430</v>
      </c>
      <c r="Z47" s="7">
        <v>257640</v>
      </c>
      <c r="AA47" s="7">
        <v>103370</v>
      </c>
      <c r="AB47" s="7"/>
      <c r="AC47" s="7">
        <v>10119</v>
      </c>
      <c r="AD47" s="7">
        <v>15450</v>
      </c>
      <c r="AE47" s="7">
        <v>13509</v>
      </c>
      <c r="AF47" s="7">
        <v>27628</v>
      </c>
      <c r="AG47" s="7">
        <v>34963</v>
      </c>
      <c r="AH47" s="7">
        <v>20812</v>
      </c>
      <c r="AI47" s="3">
        <v>3</v>
      </c>
      <c r="AJ47" s="2" t="s">
        <v>2266</v>
      </c>
      <c r="AK47" s="2"/>
      <c r="AL47" s="2"/>
      <c r="AM47" s="2"/>
      <c r="AN47" s="3">
        <v>194</v>
      </c>
      <c r="AO47" s="8" t="s">
        <v>2267</v>
      </c>
      <c r="AP47" s="8" t="s">
        <v>916</v>
      </c>
      <c r="AQ47" s="8" t="s">
        <v>2267</v>
      </c>
      <c r="AR47" s="8" t="s">
        <v>2268</v>
      </c>
      <c r="AS47" s="8" t="s">
        <v>2269</v>
      </c>
      <c r="AT47" s="8" t="s">
        <v>2270</v>
      </c>
    </row>
    <row r="48" spans="1:46" s="8" customFormat="1" x14ac:dyDescent="0.35">
      <c r="A48" s="2" t="s">
        <v>2325</v>
      </c>
      <c r="B48" s="2" t="s">
        <v>2326</v>
      </c>
      <c r="C48" s="2" t="s">
        <v>2327</v>
      </c>
      <c r="D48" s="8" t="s">
        <v>2328</v>
      </c>
      <c r="E48" s="2" t="s">
        <v>2329</v>
      </c>
      <c r="F48" s="2" t="s">
        <v>199</v>
      </c>
      <c r="G48" s="2" t="s">
        <v>2330</v>
      </c>
      <c r="H48" s="3">
        <v>19</v>
      </c>
      <c r="I48" s="3">
        <v>16</v>
      </c>
      <c r="J48" s="3">
        <v>16</v>
      </c>
      <c r="K48" s="4">
        <v>44.8</v>
      </c>
      <c r="L48" s="3">
        <v>59.99</v>
      </c>
      <c r="M48" s="3">
        <v>0</v>
      </c>
      <c r="N48" s="3">
        <v>68.391999999999996</v>
      </c>
      <c r="O48" s="18">
        <v>-1.3206</v>
      </c>
      <c r="P48" s="18">
        <v>0.25712000000000002</v>
      </c>
      <c r="Q48" s="18">
        <v>0.58987000000000001</v>
      </c>
      <c r="R48" s="18">
        <v>0.74456</v>
      </c>
      <c r="S48" s="15">
        <f t="shared" si="0"/>
        <v>23533</v>
      </c>
      <c r="T48" s="15">
        <f t="shared" si="1"/>
        <v>53194.666666666664</v>
      </c>
      <c r="U48" s="14"/>
      <c r="V48" s="7">
        <v>520460</v>
      </c>
      <c r="W48" s="7">
        <v>595020</v>
      </c>
      <c r="X48" s="7">
        <v>782610</v>
      </c>
      <c r="Y48" s="7">
        <v>594980</v>
      </c>
      <c r="Z48" s="7">
        <v>769700</v>
      </c>
      <c r="AA48" s="7">
        <v>642130</v>
      </c>
      <c r="AB48" s="7"/>
      <c r="AC48" s="7">
        <v>23045</v>
      </c>
      <c r="AD48" s="7">
        <v>21048</v>
      </c>
      <c r="AE48" s="7">
        <v>26506</v>
      </c>
      <c r="AF48" s="7">
        <v>78856</v>
      </c>
      <c r="AG48" s="7">
        <v>67004</v>
      </c>
      <c r="AH48" s="7">
        <v>13724</v>
      </c>
      <c r="AI48" s="3">
        <v>19</v>
      </c>
      <c r="AJ48" s="2" t="s">
        <v>2331</v>
      </c>
      <c r="AK48" s="2"/>
      <c r="AL48" s="2"/>
      <c r="AM48" s="2"/>
      <c r="AN48" s="3">
        <v>61</v>
      </c>
      <c r="AO48" s="8" t="s">
        <v>2332</v>
      </c>
      <c r="AP48" s="8" t="s">
        <v>85</v>
      </c>
      <c r="AQ48" s="8" t="s">
        <v>2332</v>
      </c>
      <c r="AR48" s="8" t="s">
        <v>2333</v>
      </c>
      <c r="AS48" s="8" t="s">
        <v>2334</v>
      </c>
      <c r="AT48" s="8" t="s">
        <v>2335</v>
      </c>
    </row>
    <row r="49" spans="1:46" s="8" customFormat="1" x14ac:dyDescent="0.35">
      <c r="A49" s="2" t="s">
        <v>5069</v>
      </c>
      <c r="B49" s="2" t="s">
        <v>5070</v>
      </c>
      <c r="C49" s="2" t="s">
        <v>5071</v>
      </c>
      <c r="D49" s="8" t="s">
        <v>5072</v>
      </c>
      <c r="E49" s="2" t="s">
        <v>5073</v>
      </c>
      <c r="F49" s="2" t="s">
        <v>199</v>
      </c>
      <c r="G49" s="2" t="s">
        <v>5074</v>
      </c>
      <c r="H49" s="3">
        <v>13</v>
      </c>
      <c r="I49" s="3">
        <v>15</v>
      </c>
      <c r="J49" s="3">
        <v>15</v>
      </c>
      <c r="K49" s="4">
        <v>49</v>
      </c>
      <c r="L49" s="3">
        <v>46.917999999999999</v>
      </c>
      <c r="M49" s="3">
        <v>0</v>
      </c>
      <c r="N49" s="3">
        <v>67.361000000000004</v>
      </c>
      <c r="O49" s="18">
        <v>-0.28411999999999998</v>
      </c>
      <c r="P49" s="18">
        <v>0.79042000000000001</v>
      </c>
      <c r="Q49" s="18">
        <v>0.10213999999999999</v>
      </c>
      <c r="R49" s="18">
        <v>0.97821000000000002</v>
      </c>
      <c r="S49" s="15">
        <f t="shared" si="0"/>
        <v>16431</v>
      </c>
      <c r="T49" s="15">
        <f t="shared" si="1"/>
        <v>6574.5</v>
      </c>
      <c r="U49" s="14"/>
      <c r="V49" s="7">
        <v>496390</v>
      </c>
      <c r="W49" s="7">
        <v>526320</v>
      </c>
      <c r="X49" s="7">
        <v>774190</v>
      </c>
      <c r="Y49" s="7">
        <v>612640</v>
      </c>
      <c r="Z49" s="7">
        <v>461840</v>
      </c>
      <c r="AA49" s="7">
        <v>1092600</v>
      </c>
      <c r="AB49" s="7"/>
      <c r="AC49" s="7">
        <v>21443</v>
      </c>
      <c r="AD49" s="7">
        <v>0</v>
      </c>
      <c r="AE49" s="7">
        <v>27850</v>
      </c>
      <c r="AF49" s="7">
        <v>7275.5</v>
      </c>
      <c r="AG49" s="7">
        <v>0</v>
      </c>
      <c r="AH49" s="7">
        <v>12448</v>
      </c>
      <c r="AI49" s="3">
        <v>2</v>
      </c>
      <c r="AJ49" s="2" t="s">
        <v>5075</v>
      </c>
      <c r="AK49" s="2"/>
      <c r="AL49" s="2"/>
      <c r="AM49" s="2"/>
      <c r="AN49" s="3">
        <v>274</v>
      </c>
      <c r="AO49" s="8">
        <v>2680</v>
      </c>
      <c r="AP49" s="8" t="b">
        <v>1</v>
      </c>
      <c r="AQ49" s="8">
        <v>2682</v>
      </c>
      <c r="AR49" s="8" t="s">
        <v>5076</v>
      </c>
      <c r="AS49" s="8" t="s">
        <v>5077</v>
      </c>
      <c r="AT49" s="8">
        <v>22375</v>
      </c>
    </row>
    <row r="50" spans="1:46" s="8" customFormat="1" x14ac:dyDescent="0.35">
      <c r="A50" s="2" t="s">
        <v>2200</v>
      </c>
      <c r="B50" s="2" t="s">
        <v>2201</v>
      </c>
      <c r="C50" s="2" t="s">
        <v>2202</v>
      </c>
      <c r="D50" s="8" t="s">
        <v>2203</v>
      </c>
      <c r="E50" s="2" t="s">
        <v>2204</v>
      </c>
      <c r="F50" s="2" t="s">
        <v>199</v>
      </c>
      <c r="G50" s="2" t="s">
        <v>2205</v>
      </c>
      <c r="H50" s="3">
        <v>81</v>
      </c>
      <c r="I50" s="3">
        <v>14</v>
      </c>
      <c r="J50" s="3">
        <v>14</v>
      </c>
      <c r="K50" s="4">
        <v>38.200000000000003</v>
      </c>
      <c r="L50" s="3">
        <v>49.396999999999998</v>
      </c>
      <c r="M50" s="3">
        <v>0</v>
      </c>
      <c r="N50" s="3">
        <v>67.334000000000003</v>
      </c>
      <c r="O50" s="18">
        <v>1.3971</v>
      </c>
      <c r="P50" s="18">
        <v>0.2349</v>
      </c>
      <c r="Q50" s="18">
        <v>0.62912999999999997</v>
      </c>
      <c r="R50" s="18">
        <v>0.73548999999999998</v>
      </c>
      <c r="S50" s="15">
        <f t="shared" si="0"/>
        <v>34004.333333333336</v>
      </c>
      <c r="T50" s="15">
        <f t="shared" si="1"/>
        <v>34849</v>
      </c>
      <c r="U50" s="14"/>
      <c r="V50" s="7">
        <v>1682200</v>
      </c>
      <c r="W50" s="7">
        <v>1978200</v>
      </c>
      <c r="X50" s="7">
        <v>1861000</v>
      </c>
      <c r="Y50" s="7">
        <v>1419300</v>
      </c>
      <c r="Z50" s="7">
        <v>1830200</v>
      </c>
      <c r="AA50" s="7">
        <v>1286000</v>
      </c>
      <c r="AB50" s="7"/>
      <c r="AC50" s="7">
        <v>34700</v>
      </c>
      <c r="AD50" s="7">
        <v>30490</v>
      </c>
      <c r="AE50" s="7">
        <v>36823</v>
      </c>
      <c r="AF50" s="7">
        <v>25731</v>
      </c>
      <c r="AG50" s="7">
        <v>38675</v>
      </c>
      <c r="AH50" s="7">
        <v>40141</v>
      </c>
      <c r="AI50" s="3">
        <v>25</v>
      </c>
      <c r="AJ50" s="2" t="s">
        <v>2206</v>
      </c>
      <c r="AK50" s="2"/>
      <c r="AL50" s="2"/>
      <c r="AM50" s="2"/>
      <c r="AN50" s="3">
        <v>485</v>
      </c>
      <c r="AO50" s="8" t="s">
        <v>2207</v>
      </c>
      <c r="AP50" s="8" t="s">
        <v>57</v>
      </c>
      <c r="AQ50" s="8" t="s">
        <v>2208</v>
      </c>
      <c r="AR50" s="8" t="s">
        <v>2209</v>
      </c>
      <c r="AS50" s="8" t="s">
        <v>2210</v>
      </c>
      <c r="AT50" s="8" t="s">
        <v>2211</v>
      </c>
    </row>
    <row r="51" spans="1:46" s="8" customFormat="1" x14ac:dyDescent="0.35">
      <c r="A51" s="2" t="s">
        <v>3816</v>
      </c>
      <c r="B51" s="2" t="s">
        <v>3817</v>
      </c>
      <c r="C51" s="2" t="s">
        <v>3817</v>
      </c>
      <c r="D51" s="8" t="s">
        <v>3818</v>
      </c>
      <c r="E51" s="2" t="s">
        <v>3819</v>
      </c>
      <c r="F51" s="2" t="s">
        <v>3820</v>
      </c>
      <c r="G51" s="2" t="s">
        <v>3821</v>
      </c>
      <c r="H51" s="3">
        <v>4</v>
      </c>
      <c r="I51" s="3">
        <v>12</v>
      </c>
      <c r="J51" s="3">
        <v>12</v>
      </c>
      <c r="K51" s="4">
        <v>69</v>
      </c>
      <c r="L51" s="3">
        <v>21.056999999999999</v>
      </c>
      <c r="M51" s="3">
        <v>0</v>
      </c>
      <c r="N51" s="3">
        <v>66.793999999999997</v>
      </c>
      <c r="O51" s="18">
        <v>-0.82489000000000001</v>
      </c>
      <c r="P51" s="18">
        <v>0.45578000000000002</v>
      </c>
      <c r="Q51" s="18">
        <v>0.34123999999999999</v>
      </c>
      <c r="R51" s="18">
        <v>0.78371999999999997</v>
      </c>
      <c r="S51" s="15">
        <f t="shared" si="0"/>
        <v>11057.666666666666</v>
      </c>
      <c r="T51" s="15">
        <f t="shared" si="1"/>
        <v>12290</v>
      </c>
      <c r="U51" s="14"/>
      <c r="V51" s="7">
        <v>1493100</v>
      </c>
      <c r="W51" s="7">
        <v>1493200</v>
      </c>
      <c r="X51" s="7">
        <v>1420800</v>
      </c>
      <c r="Y51" s="7">
        <v>1606300</v>
      </c>
      <c r="Z51" s="7">
        <v>1370700</v>
      </c>
      <c r="AA51" s="7">
        <v>983810</v>
      </c>
      <c r="AB51" s="7"/>
      <c r="AC51" s="7">
        <v>12767</v>
      </c>
      <c r="AD51" s="7">
        <v>0</v>
      </c>
      <c r="AE51" s="7">
        <v>20406</v>
      </c>
      <c r="AF51" s="7">
        <v>10822</v>
      </c>
      <c r="AG51" s="7">
        <v>0</v>
      </c>
      <c r="AH51" s="7">
        <v>26048</v>
      </c>
      <c r="AI51" s="3">
        <v>3</v>
      </c>
      <c r="AJ51" s="2" t="s">
        <v>3822</v>
      </c>
      <c r="AK51" s="2"/>
      <c r="AL51" s="2"/>
      <c r="AM51" s="2"/>
      <c r="AN51" s="3">
        <v>435</v>
      </c>
      <c r="AO51" s="8" t="s">
        <v>3823</v>
      </c>
      <c r="AP51" s="8" t="s">
        <v>916</v>
      </c>
      <c r="AQ51" s="8" t="s">
        <v>3824</v>
      </c>
      <c r="AR51" s="8" t="s">
        <v>3825</v>
      </c>
      <c r="AS51" s="8" t="s">
        <v>3826</v>
      </c>
      <c r="AT51" s="8" t="s">
        <v>3827</v>
      </c>
    </row>
    <row r="52" spans="1:46" s="8" customFormat="1" x14ac:dyDescent="0.35">
      <c r="A52" s="2" t="s">
        <v>1828</v>
      </c>
      <c r="B52" s="2" t="s">
        <v>1829</v>
      </c>
      <c r="C52" s="2" t="s">
        <v>1830</v>
      </c>
      <c r="D52" s="8" t="s">
        <v>1831</v>
      </c>
      <c r="E52" s="2" t="s">
        <v>1832</v>
      </c>
      <c r="F52" s="2" t="s">
        <v>1833</v>
      </c>
      <c r="G52" s="2" t="s">
        <v>1834</v>
      </c>
      <c r="H52" s="3">
        <v>8</v>
      </c>
      <c r="I52" s="3">
        <v>15</v>
      </c>
      <c r="J52" s="3">
        <v>15</v>
      </c>
      <c r="K52" s="4">
        <v>31.5</v>
      </c>
      <c r="L52" s="3">
        <v>59.75</v>
      </c>
      <c r="M52" s="3">
        <v>0</v>
      </c>
      <c r="N52" s="3">
        <v>66.638999999999996</v>
      </c>
      <c r="O52" s="18">
        <v>1.6291</v>
      </c>
      <c r="P52" s="18">
        <v>0.17863000000000001</v>
      </c>
      <c r="Q52" s="18">
        <v>0.74804999999999999</v>
      </c>
      <c r="R52" s="18">
        <v>0.67020000000000002</v>
      </c>
      <c r="S52" s="15">
        <f t="shared" si="0"/>
        <v>123243.33333333333</v>
      </c>
      <c r="T52" s="15">
        <f t="shared" si="1"/>
        <v>86556.666666666672</v>
      </c>
      <c r="U52" s="14"/>
      <c r="V52" s="7">
        <v>682000</v>
      </c>
      <c r="W52" s="7">
        <v>867750</v>
      </c>
      <c r="X52" s="7">
        <v>772760</v>
      </c>
      <c r="Y52" s="7">
        <v>122480</v>
      </c>
      <c r="Z52" s="7">
        <v>515550</v>
      </c>
      <c r="AA52" s="7">
        <v>163870</v>
      </c>
      <c r="AB52" s="7"/>
      <c r="AC52" s="7">
        <v>90090</v>
      </c>
      <c r="AD52" s="7">
        <v>87840</v>
      </c>
      <c r="AE52" s="7">
        <v>191800</v>
      </c>
      <c r="AF52" s="7">
        <v>0</v>
      </c>
      <c r="AG52" s="7">
        <v>0</v>
      </c>
      <c r="AH52" s="7">
        <v>259670</v>
      </c>
      <c r="AI52" s="3">
        <v>34</v>
      </c>
      <c r="AJ52" s="2" t="s">
        <v>1835</v>
      </c>
      <c r="AK52" s="2"/>
      <c r="AL52" s="2"/>
      <c r="AM52" s="2"/>
      <c r="AN52" s="3">
        <v>155</v>
      </c>
      <c r="AO52" s="8" t="s">
        <v>1836</v>
      </c>
      <c r="AP52" s="8" t="s">
        <v>1837</v>
      </c>
      <c r="AQ52" s="8" t="s">
        <v>1838</v>
      </c>
      <c r="AR52" s="8" t="s">
        <v>1839</v>
      </c>
      <c r="AS52" s="8" t="s">
        <v>1840</v>
      </c>
      <c r="AT52" s="8" t="s">
        <v>1841</v>
      </c>
    </row>
    <row r="53" spans="1:46" s="8" customFormat="1" x14ac:dyDescent="0.35">
      <c r="A53" s="2" t="s">
        <v>4680</v>
      </c>
      <c r="B53" s="2" t="s">
        <v>4681</v>
      </c>
      <c r="C53" s="2" t="s">
        <v>4682</v>
      </c>
      <c r="D53" s="8" t="s">
        <v>4683</v>
      </c>
      <c r="E53" s="2" t="s">
        <v>3808</v>
      </c>
      <c r="F53" s="2" t="s">
        <v>3809</v>
      </c>
      <c r="G53" s="2" t="s">
        <v>4684</v>
      </c>
      <c r="H53" s="3">
        <v>52</v>
      </c>
      <c r="I53" s="3">
        <v>9</v>
      </c>
      <c r="J53" s="3">
        <v>9</v>
      </c>
      <c r="K53" s="4">
        <v>37.6</v>
      </c>
      <c r="L53" s="3">
        <v>41.741999999999997</v>
      </c>
      <c r="M53" s="3">
        <v>0</v>
      </c>
      <c r="N53" s="3">
        <v>65.739999999999995</v>
      </c>
      <c r="O53" s="18">
        <v>0.51127999999999996</v>
      </c>
      <c r="P53" s="18">
        <v>0.63607999999999998</v>
      </c>
      <c r="Q53" s="18">
        <v>0.19649</v>
      </c>
      <c r="R53" s="18">
        <v>0.86182000000000003</v>
      </c>
      <c r="S53" s="15">
        <f t="shared" si="0"/>
        <v>10715.3</v>
      </c>
      <c r="T53" s="15">
        <f t="shared" si="1"/>
        <v>2356.2999999999997</v>
      </c>
      <c r="U53" s="14"/>
      <c r="V53" s="7">
        <v>101430</v>
      </c>
      <c r="W53" s="7">
        <v>288200</v>
      </c>
      <c r="X53" s="7">
        <v>676100</v>
      </c>
      <c r="Y53" s="7">
        <v>83015</v>
      </c>
      <c r="Z53" s="7">
        <v>299700</v>
      </c>
      <c r="AA53" s="7">
        <v>493120</v>
      </c>
      <c r="AB53" s="7"/>
      <c r="AC53" s="7">
        <v>18844</v>
      </c>
      <c r="AD53" s="7">
        <v>7390.1</v>
      </c>
      <c r="AE53" s="7">
        <v>5911.8</v>
      </c>
      <c r="AF53" s="7">
        <v>3459.9</v>
      </c>
      <c r="AG53" s="7">
        <v>3609</v>
      </c>
      <c r="AH53" s="7">
        <v>0</v>
      </c>
      <c r="AI53" s="3">
        <v>3</v>
      </c>
      <c r="AJ53" s="2" t="s">
        <v>4685</v>
      </c>
      <c r="AK53" s="2"/>
      <c r="AL53" s="2"/>
      <c r="AM53" s="2"/>
      <c r="AN53" s="3">
        <v>524</v>
      </c>
      <c r="AO53" s="8" t="s">
        <v>4686</v>
      </c>
      <c r="AP53" s="8" t="s">
        <v>916</v>
      </c>
      <c r="AQ53" s="8" t="s">
        <v>4686</v>
      </c>
      <c r="AR53" s="8" t="s">
        <v>4687</v>
      </c>
      <c r="AS53" s="8" t="s">
        <v>4688</v>
      </c>
      <c r="AT53" s="8" t="s">
        <v>4689</v>
      </c>
    </row>
    <row r="54" spans="1:46" s="8" customFormat="1" x14ac:dyDescent="0.35">
      <c r="A54" s="2" t="s">
        <v>1804</v>
      </c>
      <c r="B54" s="2" t="s">
        <v>1805</v>
      </c>
      <c r="C54" s="2" t="s">
        <v>1805</v>
      </c>
      <c r="D54" s="8" t="s">
        <v>1806</v>
      </c>
      <c r="E54" s="2" t="s">
        <v>1807</v>
      </c>
      <c r="F54" s="2" t="s">
        <v>199</v>
      </c>
      <c r="G54" s="2" t="s">
        <v>1808</v>
      </c>
      <c r="H54" s="3">
        <v>2</v>
      </c>
      <c r="I54" s="3">
        <v>17</v>
      </c>
      <c r="J54" s="3">
        <v>17</v>
      </c>
      <c r="K54" s="4">
        <v>37</v>
      </c>
      <c r="L54" s="3">
        <v>47.716000000000001</v>
      </c>
      <c r="M54" s="3">
        <v>0</v>
      </c>
      <c r="N54" s="3">
        <v>64.287999999999997</v>
      </c>
      <c r="O54" s="18">
        <v>-1.6838</v>
      </c>
      <c r="P54" s="18">
        <v>0.16750000000000001</v>
      </c>
      <c r="Q54" s="18">
        <v>0.77598</v>
      </c>
      <c r="R54" s="18">
        <v>0.64415</v>
      </c>
      <c r="S54" s="15">
        <f t="shared" si="0"/>
        <v>31758.333333333332</v>
      </c>
      <c r="T54" s="15">
        <f t="shared" si="1"/>
        <v>33129</v>
      </c>
      <c r="U54" s="14"/>
      <c r="V54" s="7">
        <v>370750</v>
      </c>
      <c r="W54" s="7">
        <v>403670</v>
      </c>
      <c r="X54" s="7">
        <v>323480</v>
      </c>
      <c r="Y54" s="7">
        <v>700130</v>
      </c>
      <c r="Z54" s="7">
        <v>453940</v>
      </c>
      <c r="AA54" s="7">
        <v>275350</v>
      </c>
      <c r="AB54" s="7"/>
      <c r="AC54" s="7">
        <v>32038</v>
      </c>
      <c r="AD54" s="7">
        <v>12309</v>
      </c>
      <c r="AE54" s="7">
        <v>50928</v>
      </c>
      <c r="AF54" s="7">
        <v>43778</v>
      </c>
      <c r="AG54" s="7">
        <v>17091</v>
      </c>
      <c r="AH54" s="7">
        <v>38518</v>
      </c>
      <c r="AI54" s="3">
        <v>17</v>
      </c>
      <c r="AJ54" s="2" t="s">
        <v>1809</v>
      </c>
      <c r="AK54" s="2"/>
      <c r="AL54" s="2"/>
      <c r="AM54" s="2"/>
      <c r="AN54" s="3">
        <v>478</v>
      </c>
      <c r="AO54" s="8" t="s">
        <v>1810</v>
      </c>
      <c r="AP54" s="8" t="s">
        <v>962</v>
      </c>
      <c r="AQ54" s="8" t="s">
        <v>1811</v>
      </c>
      <c r="AR54" s="8" t="s">
        <v>1812</v>
      </c>
      <c r="AS54" s="8" t="s">
        <v>1813</v>
      </c>
      <c r="AT54" s="8" t="s">
        <v>1814</v>
      </c>
    </row>
    <row r="55" spans="1:46" s="8" customFormat="1" x14ac:dyDescent="0.35">
      <c r="A55" s="2" t="s">
        <v>5899</v>
      </c>
      <c r="B55" s="2" t="s">
        <v>5900</v>
      </c>
      <c r="C55" s="2" t="s">
        <v>5901</v>
      </c>
      <c r="D55" s="8" t="s">
        <v>5902</v>
      </c>
      <c r="E55" s="2" t="s">
        <v>5903</v>
      </c>
      <c r="F55" s="2" t="s">
        <v>5904</v>
      </c>
      <c r="G55" s="2" t="s">
        <v>5905</v>
      </c>
      <c r="H55" s="3">
        <v>13</v>
      </c>
      <c r="I55" s="3">
        <v>15</v>
      </c>
      <c r="J55" s="3">
        <v>15</v>
      </c>
      <c r="K55" s="4">
        <v>31.7</v>
      </c>
      <c r="L55" s="3">
        <v>70.695999999999998</v>
      </c>
      <c r="M55" s="3">
        <v>0</v>
      </c>
      <c r="N55" s="3">
        <v>61.773000000000003</v>
      </c>
      <c r="O55" s="18">
        <v>2.8164000000000002E-2</v>
      </c>
      <c r="P55" s="18">
        <v>0.97887999999999997</v>
      </c>
      <c r="Q55" s="18">
        <v>9.2701999999999993E-3</v>
      </c>
      <c r="R55" s="18">
        <v>0.99785999999999997</v>
      </c>
      <c r="S55" s="15">
        <f t="shared" si="0"/>
        <v>25838</v>
      </c>
      <c r="T55" s="15">
        <f t="shared" si="1"/>
        <v>0</v>
      </c>
      <c r="U55" s="14"/>
      <c r="V55" s="7">
        <v>306890</v>
      </c>
      <c r="W55" s="7">
        <v>267890</v>
      </c>
      <c r="X55" s="7">
        <v>276120</v>
      </c>
      <c r="Y55" s="7">
        <v>286080</v>
      </c>
      <c r="Z55" s="7">
        <v>319670</v>
      </c>
      <c r="AA55" s="7">
        <v>266580</v>
      </c>
      <c r="AB55" s="7"/>
      <c r="AC55" s="7">
        <v>47149</v>
      </c>
      <c r="AD55" s="7">
        <v>16653</v>
      </c>
      <c r="AE55" s="7">
        <v>13712</v>
      </c>
      <c r="AF55" s="7">
        <v>0</v>
      </c>
      <c r="AG55" s="7">
        <v>0</v>
      </c>
      <c r="AH55" s="7">
        <v>0</v>
      </c>
      <c r="AI55" s="3">
        <v>2</v>
      </c>
      <c r="AJ55" s="2" t="s">
        <v>5906</v>
      </c>
      <c r="AK55" s="2"/>
      <c r="AL55" s="2"/>
      <c r="AM55" s="2"/>
      <c r="AN55" s="3">
        <v>610</v>
      </c>
      <c r="AO55" s="8" t="s">
        <v>5907</v>
      </c>
      <c r="AP55" s="8" t="s">
        <v>916</v>
      </c>
      <c r="AQ55" s="8" t="s">
        <v>5908</v>
      </c>
      <c r="AR55" s="8" t="s">
        <v>5909</v>
      </c>
      <c r="AS55" s="8" t="s">
        <v>5910</v>
      </c>
      <c r="AT55" s="8" t="s">
        <v>5910</v>
      </c>
    </row>
    <row r="56" spans="1:46" s="8" customFormat="1" x14ac:dyDescent="0.35">
      <c r="A56" s="2" t="s">
        <v>2271</v>
      </c>
      <c r="B56" s="2" t="s">
        <v>2272</v>
      </c>
      <c r="C56" s="2" t="s">
        <v>2273</v>
      </c>
      <c r="D56" s="8" t="s">
        <v>2274</v>
      </c>
      <c r="E56" s="2" t="s">
        <v>2275</v>
      </c>
      <c r="F56" s="2" t="s">
        <v>2276</v>
      </c>
      <c r="G56" s="2" t="s">
        <v>2277</v>
      </c>
      <c r="H56" s="3">
        <v>7</v>
      </c>
      <c r="I56" s="3">
        <v>13</v>
      </c>
      <c r="J56" s="3">
        <v>13</v>
      </c>
      <c r="K56" s="4">
        <v>45.6</v>
      </c>
      <c r="L56" s="3">
        <v>48.113</v>
      </c>
      <c r="M56" s="3">
        <v>0</v>
      </c>
      <c r="N56" s="3">
        <v>58.42</v>
      </c>
      <c r="O56" s="18">
        <v>1.3512</v>
      </c>
      <c r="P56" s="18">
        <v>0.24801000000000001</v>
      </c>
      <c r="Q56" s="18">
        <v>0.60553000000000001</v>
      </c>
      <c r="R56" s="18">
        <v>0.74439999999999995</v>
      </c>
      <c r="S56" s="15">
        <f t="shared" si="0"/>
        <v>40898.333333333336</v>
      </c>
      <c r="T56" s="15">
        <f t="shared" si="1"/>
        <v>36300.666666666664</v>
      </c>
      <c r="U56" s="14"/>
      <c r="V56" s="7">
        <v>429300</v>
      </c>
      <c r="W56" s="7">
        <v>710150</v>
      </c>
      <c r="X56" s="7">
        <v>790880</v>
      </c>
      <c r="Y56" s="7">
        <v>179980</v>
      </c>
      <c r="Z56" s="7">
        <v>591610</v>
      </c>
      <c r="AA56" s="7">
        <v>339440</v>
      </c>
      <c r="AB56" s="7"/>
      <c r="AC56" s="7">
        <v>43402</v>
      </c>
      <c r="AD56" s="7">
        <v>34338</v>
      </c>
      <c r="AE56" s="7">
        <v>44955</v>
      </c>
      <c r="AF56" s="7">
        <v>37686</v>
      </c>
      <c r="AG56" s="7">
        <v>29073</v>
      </c>
      <c r="AH56" s="7">
        <v>42143</v>
      </c>
      <c r="AI56" s="3">
        <v>31</v>
      </c>
      <c r="AJ56" s="2" t="s">
        <v>2278</v>
      </c>
      <c r="AK56" s="2"/>
      <c r="AL56" s="2"/>
      <c r="AM56" s="2"/>
      <c r="AN56" s="3">
        <v>14</v>
      </c>
      <c r="AO56" s="8" t="s">
        <v>2279</v>
      </c>
      <c r="AP56" s="8" t="s">
        <v>349</v>
      </c>
      <c r="AQ56" s="8" t="s">
        <v>2280</v>
      </c>
      <c r="AR56" s="8" t="s">
        <v>2281</v>
      </c>
      <c r="AS56" s="8" t="s">
        <v>2282</v>
      </c>
      <c r="AT56" s="8" t="s">
        <v>2283</v>
      </c>
    </row>
    <row r="57" spans="1:46" s="8" customFormat="1" x14ac:dyDescent="0.35">
      <c r="A57" s="2" t="s">
        <v>4807</v>
      </c>
      <c r="B57" s="2" t="s">
        <v>4808</v>
      </c>
      <c r="C57" s="2" t="s">
        <v>4809</v>
      </c>
      <c r="D57" s="8" t="s">
        <v>4810</v>
      </c>
      <c r="E57" s="2" t="s">
        <v>4811</v>
      </c>
      <c r="F57" s="2" t="s">
        <v>4812</v>
      </c>
      <c r="G57" s="2" t="s">
        <v>4813</v>
      </c>
      <c r="H57" s="3">
        <v>20</v>
      </c>
      <c r="I57" s="3">
        <v>7</v>
      </c>
      <c r="J57" s="3">
        <v>7</v>
      </c>
      <c r="K57" s="4">
        <v>44.3</v>
      </c>
      <c r="L57" s="3">
        <v>16.837</v>
      </c>
      <c r="M57" s="3">
        <v>0</v>
      </c>
      <c r="N57" s="3">
        <v>57.478000000000002</v>
      </c>
      <c r="O57" s="18">
        <v>-0.45695000000000002</v>
      </c>
      <c r="P57" s="18">
        <v>0.67142000000000002</v>
      </c>
      <c r="Q57" s="18">
        <v>0.17299999999999999</v>
      </c>
      <c r="R57" s="18">
        <v>0.88239999999999996</v>
      </c>
      <c r="S57" s="15">
        <f t="shared" si="0"/>
        <v>19317.333333333332</v>
      </c>
      <c r="T57" s="15">
        <f t="shared" si="1"/>
        <v>20663.666666666668</v>
      </c>
      <c r="U57" s="14"/>
      <c r="V57" s="7">
        <v>481320</v>
      </c>
      <c r="W57" s="7">
        <v>664150</v>
      </c>
      <c r="X57" s="7">
        <v>337530</v>
      </c>
      <c r="Y57" s="7">
        <v>554060</v>
      </c>
      <c r="Z57" s="7">
        <v>346110</v>
      </c>
      <c r="AA57" s="7">
        <v>322050</v>
      </c>
      <c r="AB57" s="7"/>
      <c r="AC57" s="7">
        <v>30262</v>
      </c>
      <c r="AD57" s="7">
        <v>0</v>
      </c>
      <c r="AE57" s="7">
        <v>27690</v>
      </c>
      <c r="AF57" s="7">
        <v>45167</v>
      </c>
      <c r="AG57" s="7">
        <v>0</v>
      </c>
      <c r="AH57" s="7">
        <v>16824</v>
      </c>
      <c r="AI57" s="3">
        <v>2</v>
      </c>
      <c r="AJ57" s="2" t="s">
        <v>4814</v>
      </c>
      <c r="AK57" s="2"/>
      <c r="AL57" s="2"/>
      <c r="AM57" s="2"/>
      <c r="AN57" s="3">
        <v>84</v>
      </c>
      <c r="AO57" s="8" t="s">
        <v>4815</v>
      </c>
      <c r="AP57" s="8" t="s">
        <v>916</v>
      </c>
      <c r="AQ57" s="8" t="s">
        <v>4816</v>
      </c>
      <c r="AR57" s="8" t="s">
        <v>4817</v>
      </c>
      <c r="AS57" s="8" t="s">
        <v>4818</v>
      </c>
      <c r="AT57" s="8" t="s">
        <v>4818</v>
      </c>
    </row>
    <row r="58" spans="1:46" s="8" customFormat="1" x14ac:dyDescent="0.35">
      <c r="A58" s="2" t="s">
        <v>4718</v>
      </c>
      <c r="B58" s="2" t="s">
        <v>4719</v>
      </c>
      <c r="C58" s="2" t="s">
        <v>4720</v>
      </c>
      <c r="D58" s="8" t="s">
        <v>4721</v>
      </c>
      <c r="E58" s="2" t="s">
        <v>4722</v>
      </c>
      <c r="F58" s="2" t="s">
        <v>4723</v>
      </c>
      <c r="G58" s="2" t="s">
        <v>4724</v>
      </c>
      <c r="H58" s="3">
        <v>18</v>
      </c>
      <c r="I58" s="3">
        <v>11</v>
      </c>
      <c r="J58" s="3">
        <v>11</v>
      </c>
      <c r="K58" s="4">
        <v>46.2</v>
      </c>
      <c r="L58" s="3">
        <v>35.079000000000001</v>
      </c>
      <c r="M58" s="3">
        <v>0</v>
      </c>
      <c r="N58" s="3">
        <v>54.472000000000001</v>
      </c>
      <c r="O58" s="18">
        <v>-0.49601000000000001</v>
      </c>
      <c r="P58" s="18">
        <v>0.64590000000000003</v>
      </c>
      <c r="Q58" s="18">
        <v>0.18983</v>
      </c>
      <c r="R58" s="18">
        <v>0.86878999999999995</v>
      </c>
      <c r="S58" s="15">
        <f t="shared" si="0"/>
        <v>14728.666666666666</v>
      </c>
      <c r="T58" s="15">
        <f t="shared" si="1"/>
        <v>34165.333333333336</v>
      </c>
      <c r="U58" s="14"/>
      <c r="V58" s="7">
        <v>227340</v>
      </c>
      <c r="W58" s="7">
        <v>250090</v>
      </c>
      <c r="X58" s="7">
        <v>260360</v>
      </c>
      <c r="Y58" s="7">
        <v>244450</v>
      </c>
      <c r="Z58" s="7">
        <v>211590</v>
      </c>
      <c r="AA58" s="7">
        <v>292290</v>
      </c>
      <c r="AB58" s="7"/>
      <c r="AC58" s="7">
        <v>16562</v>
      </c>
      <c r="AD58" s="7">
        <v>15585</v>
      </c>
      <c r="AE58" s="7">
        <v>12039</v>
      </c>
      <c r="AF58" s="7">
        <v>45828</v>
      </c>
      <c r="AG58" s="7">
        <v>56668</v>
      </c>
      <c r="AH58" s="7">
        <v>0</v>
      </c>
      <c r="AI58" s="3">
        <v>6</v>
      </c>
      <c r="AJ58" s="2" t="s">
        <v>4725</v>
      </c>
      <c r="AK58" s="2"/>
      <c r="AL58" s="2"/>
      <c r="AM58" s="2"/>
      <c r="AN58" s="3">
        <v>239</v>
      </c>
      <c r="AO58" s="8" t="s">
        <v>4726</v>
      </c>
      <c r="AP58" s="8" t="s">
        <v>916</v>
      </c>
      <c r="AQ58" s="8" t="s">
        <v>4726</v>
      </c>
      <c r="AR58" s="8" t="s">
        <v>4727</v>
      </c>
      <c r="AS58" s="8" t="s">
        <v>4728</v>
      </c>
      <c r="AT58" s="8" t="s">
        <v>4729</v>
      </c>
    </row>
    <row r="59" spans="1:46" s="8" customFormat="1" x14ac:dyDescent="0.35">
      <c r="A59" s="2" t="s">
        <v>4971</v>
      </c>
      <c r="B59" s="2" t="s">
        <v>4972</v>
      </c>
      <c r="C59" s="2" t="s">
        <v>4973</v>
      </c>
      <c r="D59" s="8" t="s">
        <v>4974</v>
      </c>
      <c r="E59" s="2" t="s">
        <v>4975</v>
      </c>
      <c r="F59" s="2" t="s">
        <v>199</v>
      </c>
      <c r="G59" s="2" t="s">
        <v>4976</v>
      </c>
      <c r="H59" s="3">
        <v>6</v>
      </c>
      <c r="I59" s="3">
        <v>14</v>
      </c>
      <c r="J59" s="3">
        <v>14</v>
      </c>
      <c r="K59" s="4">
        <v>87.3</v>
      </c>
      <c r="L59" s="3">
        <v>10.932</v>
      </c>
      <c r="M59" s="3">
        <v>0</v>
      </c>
      <c r="N59" s="3">
        <v>54.036999999999999</v>
      </c>
      <c r="O59" s="18">
        <v>-0.35746</v>
      </c>
      <c r="P59" s="18">
        <v>0.73880999999999997</v>
      </c>
      <c r="Q59" s="18">
        <v>0.13147</v>
      </c>
      <c r="R59" s="18">
        <v>0.93659000000000003</v>
      </c>
      <c r="S59" s="15">
        <f t="shared" si="0"/>
        <v>10784.933333333332</v>
      </c>
      <c r="T59" s="15">
        <f t="shared" si="1"/>
        <v>21349</v>
      </c>
      <c r="U59" s="14"/>
      <c r="V59" s="7">
        <v>1401200</v>
      </c>
      <c r="W59" s="7">
        <v>1197300</v>
      </c>
      <c r="X59" s="7">
        <v>499450</v>
      </c>
      <c r="Y59" s="7">
        <v>1538400</v>
      </c>
      <c r="Z59" s="7">
        <v>1267200</v>
      </c>
      <c r="AA59" s="7">
        <v>558010</v>
      </c>
      <c r="AB59" s="7"/>
      <c r="AC59" s="7">
        <v>8743.7999999999993</v>
      </c>
      <c r="AD59" s="7">
        <v>11715</v>
      </c>
      <c r="AE59" s="7">
        <v>11896</v>
      </c>
      <c r="AF59" s="7">
        <v>15228</v>
      </c>
      <c r="AG59" s="7">
        <v>27413</v>
      </c>
      <c r="AH59" s="7">
        <v>21406</v>
      </c>
      <c r="AI59" s="3">
        <v>2</v>
      </c>
      <c r="AJ59" s="2" t="s">
        <v>4977</v>
      </c>
      <c r="AK59" s="2"/>
      <c r="AL59" s="2"/>
      <c r="AM59" s="2"/>
      <c r="AN59" s="3">
        <v>223</v>
      </c>
      <c r="AO59" s="8">
        <v>821</v>
      </c>
      <c r="AP59" s="8" t="b">
        <v>1</v>
      </c>
      <c r="AQ59" s="8">
        <v>821</v>
      </c>
      <c r="AR59" s="8" t="s">
        <v>4978</v>
      </c>
      <c r="AS59" s="8" t="s">
        <v>4979</v>
      </c>
      <c r="AT59" s="8">
        <v>6551</v>
      </c>
    </row>
    <row r="60" spans="1:46" s="8" customFormat="1" x14ac:dyDescent="0.35">
      <c r="A60" s="2" t="s">
        <v>2345</v>
      </c>
      <c r="B60" s="2" t="s">
        <v>2346</v>
      </c>
      <c r="C60" s="2" t="s">
        <v>2347</v>
      </c>
      <c r="D60" s="8" t="s">
        <v>2348</v>
      </c>
      <c r="E60" s="2" t="s">
        <v>144</v>
      </c>
      <c r="F60" s="2" t="s">
        <v>2349</v>
      </c>
      <c r="G60" s="2" t="s">
        <v>2350</v>
      </c>
      <c r="H60" s="3">
        <v>8</v>
      </c>
      <c r="I60" s="3">
        <v>9</v>
      </c>
      <c r="J60" s="3">
        <v>9</v>
      </c>
      <c r="K60" s="4">
        <v>33.200000000000003</v>
      </c>
      <c r="L60" s="3">
        <v>36.426000000000002</v>
      </c>
      <c r="M60" s="3">
        <v>0</v>
      </c>
      <c r="N60" s="3">
        <v>53.677999999999997</v>
      </c>
      <c r="O60" s="18">
        <v>1.3145</v>
      </c>
      <c r="P60" s="18">
        <v>0.25897999999999999</v>
      </c>
      <c r="Q60" s="18">
        <v>0.58672999999999997</v>
      </c>
      <c r="R60" s="18">
        <v>0.74456</v>
      </c>
      <c r="S60" s="15">
        <f t="shared" si="0"/>
        <v>24642.333333333332</v>
      </c>
      <c r="T60" s="15">
        <f t="shared" si="1"/>
        <v>27456.666666666668</v>
      </c>
      <c r="U60" s="14"/>
      <c r="V60" s="7">
        <v>483420</v>
      </c>
      <c r="W60" s="7">
        <v>483460</v>
      </c>
      <c r="X60" s="7">
        <v>501670</v>
      </c>
      <c r="Y60" s="7">
        <v>488950</v>
      </c>
      <c r="Z60" s="7">
        <v>431900</v>
      </c>
      <c r="AA60" s="7">
        <v>313310</v>
      </c>
      <c r="AB60" s="7"/>
      <c r="AC60" s="7">
        <v>23983</v>
      </c>
      <c r="AD60" s="7">
        <v>20985</v>
      </c>
      <c r="AE60" s="7">
        <v>28959</v>
      </c>
      <c r="AF60" s="7">
        <v>14494</v>
      </c>
      <c r="AG60" s="7">
        <v>18080</v>
      </c>
      <c r="AH60" s="7">
        <v>49796</v>
      </c>
      <c r="AI60" s="3">
        <v>12</v>
      </c>
      <c r="AJ60" s="2" t="s">
        <v>2351</v>
      </c>
      <c r="AK60" s="2"/>
      <c r="AL60" s="2"/>
      <c r="AM60" s="2"/>
      <c r="AN60" s="3">
        <v>335</v>
      </c>
      <c r="AO60" s="8" t="s">
        <v>2352</v>
      </c>
      <c r="AP60" s="8" t="s">
        <v>986</v>
      </c>
      <c r="AQ60" s="8" t="s">
        <v>2352</v>
      </c>
      <c r="AR60" s="8" t="s">
        <v>2353</v>
      </c>
      <c r="AS60" s="8" t="s">
        <v>2354</v>
      </c>
      <c r="AT60" s="8" t="s">
        <v>2355</v>
      </c>
    </row>
    <row r="61" spans="1:46" s="8" customFormat="1" x14ac:dyDescent="0.35">
      <c r="A61" s="2" t="s">
        <v>166</v>
      </c>
      <c r="B61" s="2" t="s">
        <v>167</v>
      </c>
      <c r="C61" s="2" t="s">
        <v>168</v>
      </c>
      <c r="D61" s="8" t="s">
        <v>169</v>
      </c>
      <c r="E61" s="2" t="s">
        <v>170</v>
      </c>
      <c r="F61" s="2" t="s">
        <v>171</v>
      </c>
      <c r="G61" s="2" t="s">
        <v>172</v>
      </c>
      <c r="H61" s="3">
        <v>5</v>
      </c>
      <c r="I61" s="3">
        <v>18</v>
      </c>
      <c r="J61" s="3">
        <v>18</v>
      </c>
      <c r="K61" s="4">
        <v>47.5</v>
      </c>
      <c r="L61" s="3">
        <v>64.614999999999995</v>
      </c>
      <c r="M61" s="3">
        <v>0</v>
      </c>
      <c r="N61" s="3">
        <v>53.453000000000003</v>
      </c>
      <c r="O61" s="18">
        <v>-3.8117999999999999</v>
      </c>
      <c r="P61" s="18">
        <v>1.8911000000000001E-2</v>
      </c>
      <c r="Q61" s="18">
        <v>1.7233000000000001</v>
      </c>
      <c r="R61" s="18">
        <v>0.30099999999999999</v>
      </c>
      <c r="S61" s="15">
        <f t="shared" si="0"/>
        <v>382800</v>
      </c>
      <c r="T61" s="15">
        <f t="shared" si="1"/>
        <v>405140</v>
      </c>
      <c r="U61" s="14"/>
      <c r="V61" s="7">
        <v>483630</v>
      </c>
      <c r="W61" s="7">
        <v>537830</v>
      </c>
      <c r="X61" s="7">
        <v>568640</v>
      </c>
      <c r="Y61" s="7">
        <v>609970</v>
      </c>
      <c r="Z61" s="7">
        <v>483540</v>
      </c>
      <c r="AA61" s="7">
        <v>520310</v>
      </c>
      <c r="AB61" s="7"/>
      <c r="AC61" s="7">
        <v>401230</v>
      </c>
      <c r="AD61" s="7">
        <v>437010</v>
      </c>
      <c r="AE61" s="7">
        <v>310160</v>
      </c>
      <c r="AF61" s="7">
        <v>450960</v>
      </c>
      <c r="AG61" s="7">
        <v>547290</v>
      </c>
      <c r="AH61" s="7">
        <v>217170</v>
      </c>
      <c r="AI61" s="3">
        <v>288</v>
      </c>
      <c r="AJ61" s="2" t="s">
        <v>173</v>
      </c>
      <c r="AK61" s="2"/>
      <c r="AL61" s="2"/>
      <c r="AM61" s="2"/>
      <c r="AN61" s="3">
        <v>158</v>
      </c>
      <c r="AO61" s="8" t="s">
        <v>174</v>
      </c>
      <c r="AP61" s="8" t="s">
        <v>175</v>
      </c>
      <c r="AQ61" s="8" t="s">
        <v>176</v>
      </c>
      <c r="AR61" s="8" t="s">
        <v>177</v>
      </c>
      <c r="AS61" s="8" t="s">
        <v>178</v>
      </c>
      <c r="AT61" s="8" t="s">
        <v>179</v>
      </c>
    </row>
    <row r="62" spans="1:46" s="8" customFormat="1" x14ac:dyDescent="0.35">
      <c r="A62" s="2" t="s">
        <v>180</v>
      </c>
      <c r="B62" s="2" t="s">
        <v>181</v>
      </c>
      <c r="C62" s="2" t="s">
        <v>182</v>
      </c>
      <c r="D62" s="8" t="s">
        <v>183</v>
      </c>
      <c r="E62" s="2" t="s">
        <v>184</v>
      </c>
      <c r="F62" s="2" t="s">
        <v>185</v>
      </c>
      <c r="G62" s="2" t="s">
        <v>186</v>
      </c>
      <c r="H62" s="3">
        <v>25</v>
      </c>
      <c r="I62" s="3">
        <v>11</v>
      </c>
      <c r="J62" s="3">
        <v>10</v>
      </c>
      <c r="K62" s="4">
        <v>25.8</v>
      </c>
      <c r="L62" s="3">
        <v>38.746000000000002</v>
      </c>
      <c r="M62" s="3">
        <v>0</v>
      </c>
      <c r="N62" s="3">
        <v>51.29</v>
      </c>
      <c r="O62" s="18">
        <v>-2.6118000000000001</v>
      </c>
      <c r="P62" s="18">
        <v>5.9304999999999997E-2</v>
      </c>
      <c r="Q62" s="18">
        <v>1.2269000000000001</v>
      </c>
      <c r="R62" s="18">
        <v>0.53717000000000004</v>
      </c>
      <c r="S62" s="15">
        <f t="shared" si="0"/>
        <v>97381</v>
      </c>
      <c r="T62" s="15">
        <f t="shared" si="1"/>
        <v>92229</v>
      </c>
      <c r="U62" s="14"/>
      <c r="V62" s="7">
        <v>213310</v>
      </c>
      <c r="W62" s="7">
        <v>231720</v>
      </c>
      <c r="X62" s="7">
        <v>499280</v>
      </c>
      <c r="Y62" s="7">
        <v>361480</v>
      </c>
      <c r="Z62" s="7">
        <v>351760</v>
      </c>
      <c r="AA62" s="7">
        <v>458140</v>
      </c>
      <c r="AB62" s="7"/>
      <c r="AC62" s="7">
        <v>50023</v>
      </c>
      <c r="AD62" s="7">
        <v>104330</v>
      </c>
      <c r="AE62" s="7">
        <v>137790</v>
      </c>
      <c r="AF62" s="7">
        <v>21827</v>
      </c>
      <c r="AG62" s="7">
        <v>117700</v>
      </c>
      <c r="AH62" s="7">
        <v>137160</v>
      </c>
      <c r="AI62" s="3">
        <v>152</v>
      </c>
      <c r="AJ62" s="2" t="s">
        <v>187</v>
      </c>
      <c r="AK62" s="2"/>
      <c r="AL62" s="2"/>
      <c r="AM62" s="2"/>
      <c r="AN62" s="3">
        <v>306</v>
      </c>
      <c r="AO62" s="8" t="s">
        <v>188</v>
      </c>
      <c r="AP62" s="8" t="s">
        <v>189</v>
      </c>
      <c r="AQ62" s="8" t="s">
        <v>190</v>
      </c>
      <c r="AR62" s="8" t="s">
        <v>191</v>
      </c>
      <c r="AS62" s="8" t="s">
        <v>192</v>
      </c>
      <c r="AT62" s="8" t="s">
        <v>193</v>
      </c>
    </row>
    <row r="63" spans="1:46" s="8" customFormat="1" x14ac:dyDescent="0.35">
      <c r="A63" s="2" t="s">
        <v>194</v>
      </c>
      <c r="B63" s="2" t="s">
        <v>195</v>
      </c>
      <c r="C63" s="2" t="s">
        <v>196</v>
      </c>
      <c r="D63" s="8" t="s">
        <v>197</v>
      </c>
      <c r="E63" s="2" t="s">
        <v>198</v>
      </c>
      <c r="F63" s="2" t="s">
        <v>199</v>
      </c>
      <c r="G63" s="2" t="s">
        <v>200</v>
      </c>
      <c r="H63" s="3">
        <v>6</v>
      </c>
      <c r="I63" s="3">
        <v>4</v>
      </c>
      <c r="J63" s="3">
        <v>4</v>
      </c>
      <c r="K63" s="4">
        <v>27.7</v>
      </c>
      <c r="L63" s="3">
        <v>31.827000000000002</v>
      </c>
      <c r="M63" s="3">
        <v>0</v>
      </c>
      <c r="N63" s="3">
        <v>50.826999999999998</v>
      </c>
      <c r="O63" s="18">
        <v>-8.0738000000000003</v>
      </c>
      <c r="P63" s="18">
        <v>1.2784000000000001E-3</v>
      </c>
      <c r="Q63" s="18">
        <v>2.8933</v>
      </c>
      <c r="R63" s="18">
        <v>4.8835999999999997E-2</v>
      </c>
      <c r="S63" s="15">
        <f t="shared" si="0"/>
        <v>265480</v>
      </c>
      <c r="T63" s="15">
        <f t="shared" si="1"/>
        <v>232786.66666666666</v>
      </c>
      <c r="U63" s="14"/>
      <c r="V63" s="7">
        <v>15388</v>
      </c>
      <c r="W63" s="7">
        <v>17335</v>
      </c>
      <c r="X63" s="7">
        <v>17928</v>
      </c>
      <c r="Y63" s="7">
        <v>171690</v>
      </c>
      <c r="Z63" s="7">
        <v>173980</v>
      </c>
      <c r="AA63" s="7">
        <v>121060</v>
      </c>
      <c r="AB63" s="7"/>
      <c r="AC63" s="7">
        <v>243260</v>
      </c>
      <c r="AD63" s="7">
        <v>295120</v>
      </c>
      <c r="AE63" s="7">
        <v>258060</v>
      </c>
      <c r="AF63" s="7">
        <v>268230</v>
      </c>
      <c r="AG63" s="7">
        <v>221060</v>
      </c>
      <c r="AH63" s="7">
        <v>209070</v>
      </c>
      <c r="AI63" s="3">
        <v>431</v>
      </c>
      <c r="AJ63" s="2" t="s">
        <v>201</v>
      </c>
      <c r="AK63" s="2"/>
      <c r="AL63" s="2"/>
      <c r="AM63" s="2"/>
      <c r="AN63" s="3">
        <v>469</v>
      </c>
      <c r="AO63" s="8" t="s">
        <v>202</v>
      </c>
      <c r="AP63" s="8" t="s">
        <v>203</v>
      </c>
      <c r="AQ63" s="8" t="s">
        <v>204</v>
      </c>
      <c r="AR63" s="8" t="s">
        <v>205</v>
      </c>
      <c r="AS63" s="8" t="s">
        <v>206</v>
      </c>
      <c r="AT63" s="8" t="s">
        <v>207</v>
      </c>
    </row>
    <row r="64" spans="1:46" s="8" customFormat="1" x14ac:dyDescent="0.35">
      <c r="A64" s="2" t="s">
        <v>4961</v>
      </c>
      <c r="B64" s="2" t="s">
        <v>4962</v>
      </c>
      <c r="C64" s="2" t="s">
        <v>4963</v>
      </c>
      <c r="D64" s="8" t="s">
        <v>4964</v>
      </c>
      <c r="E64" s="2" t="s">
        <v>4965</v>
      </c>
      <c r="F64" s="2" t="s">
        <v>4966</v>
      </c>
      <c r="G64" s="2" t="s">
        <v>4967</v>
      </c>
      <c r="H64" s="3">
        <v>43</v>
      </c>
      <c r="I64" s="3">
        <v>13</v>
      </c>
      <c r="J64" s="3">
        <v>13</v>
      </c>
      <c r="K64" s="4">
        <v>35.200000000000003</v>
      </c>
      <c r="L64" s="3">
        <v>49.895000000000003</v>
      </c>
      <c r="M64" s="3">
        <v>0</v>
      </c>
      <c r="N64" s="3">
        <v>49.194000000000003</v>
      </c>
      <c r="O64" s="18">
        <v>0.35925000000000001</v>
      </c>
      <c r="P64" s="18">
        <v>0.73756999999999995</v>
      </c>
      <c r="Q64" s="18">
        <v>0.13220000000000001</v>
      </c>
      <c r="R64" s="18">
        <v>0.93659000000000003</v>
      </c>
      <c r="S64" s="15">
        <f t="shared" si="0"/>
        <v>24137</v>
      </c>
      <c r="T64" s="15">
        <f t="shared" si="1"/>
        <v>30020.666666666668</v>
      </c>
      <c r="U64" s="14"/>
      <c r="V64" s="7">
        <v>160380</v>
      </c>
      <c r="W64" s="7">
        <v>358800</v>
      </c>
      <c r="X64" s="7">
        <v>1186000</v>
      </c>
      <c r="Y64" s="7">
        <v>71093</v>
      </c>
      <c r="Z64" s="7">
        <v>552820</v>
      </c>
      <c r="AA64" s="7">
        <v>964520</v>
      </c>
      <c r="AB64" s="7"/>
      <c r="AC64" s="7">
        <v>16380</v>
      </c>
      <c r="AD64" s="7">
        <v>22430</v>
      </c>
      <c r="AE64" s="7">
        <v>33601</v>
      </c>
      <c r="AF64" s="7">
        <v>18124</v>
      </c>
      <c r="AG64" s="7">
        <v>32989</v>
      </c>
      <c r="AH64" s="7">
        <v>38949</v>
      </c>
      <c r="AI64" s="3">
        <v>4</v>
      </c>
      <c r="AJ64" s="2" t="s">
        <v>4968</v>
      </c>
      <c r="AK64" s="2"/>
      <c r="AL64" s="2"/>
      <c r="AM64" s="2"/>
      <c r="AN64" s="3">
        <v>233</v>
      </c>
      <c r="AO64" s="8">
        <v>1218</v>
      </c>
      <c r="AP64" s="8" t="b">
        <v>1</v>
      </c>
      <c r="AQ64" s="8">
        <v>1218</v>
      </c>
      <c r="AR64" s="8" t="s">
        <v>4969</v>
      </c>
      <c r="AS64" s="8" t="s">
        <v>4970</v>
      </c>
      <c r="AT64" s="8">
        <v>10248</v>
      </c>
    </row>
    <row r="65" spans="1:46" s="8" customFormat="1" x14ac:dyDescent="0.35">
      <c r="A65" s="2" t="s">
        <v>5636</v>
      </c>
      <c r="B65" s="2" t="s">
        <v>5637</v>
      </c>
      <c r="C65" s="2" t="s">
        <v>5638</v>
      </c>
      <c r="D65" s="8" t="s">
        <v>5639</v>
      </c>
      <c r="E65" s="2" t="s">
        <v>5640</v>
      </c>
      <c r="F65" s="2" t="s">
        <v>5641</v>
      </c>
      <c r="G65" s="2" t="s">
        <v>5642</v>
      </c>
      <c r="H65" s="3">
        <v>4</v>
      </c>
      <c r="I65" s="3">
        <v>10</v>
      </c>
      <c r="J65" s="3">
        <v>10</v>
      </c>
      <c r="K65" s="4">
        <v>56.4</v>
      </c>
      <c r="L65" s="3">
        <v>15.054</v>
      </c>
      <c r="M65" s="3">
        <v>0</v>
      </c>
      <c r="N65" s="3">
        <v>48.878</v>
      </c>
      <c r="O65" s="18">
        <v>-7.8909999999999994E-2</v>
      </c>
      <c r="P65" s="18">
        <v>0.94089</v>
      </c>
      <c r="Q65" s="18">
        <v>2.6459E-2</v>
      </c>
      <c r="R65" s="18">
        <v>0.99785999999999997</v>
      </c>
      <c r="S65" s="15">
        <f t="shared" si="0"/>
        <v>16493.666666666668</v>
      </c>
      <c r="T65" s="15">
        <f t="shared" si="1"/>
        <v>26945.666666666668</v>
      </c>
      <c r="U65" s="14"/>
      <c r="V65" s="7">
        <v>693900</v>
      </c>
      <c r="W65" s="7">
        <v>894460</v>
      </c>
      <c r="X65" s="7">
        <v>723270</v>
      </c>
      <c r="Y65" s="7">
        <v>672300</v>
      </c>
      <c r="Z65" s="7">
        <v>587460</v>
      </c>
      <c r="AA65" s="7">
        <v>734210</v>
      </c>
      <c r="AB65" s="7"/>
      <c r="AC65" s="7">
        <v>23241</v>
      </c>
      <c r="AD65" s="7">
        <v>0</v>
      </c>
      <c r="AE65" s="7">
        <v>26240</v>
      </c>
      <c r="AF65" s="7">
        <v>48329</v>
      </c>
      <c r="AG65" s="7">
        <v>32508</v>
      </c>
      <c r="AH65" s="7">
        <v>0</v>
      </c>
      <c r="AI65" s="3">
        <v>1</v>
      </c>
      <c r="AJ65" s="2" t="s">
        <v>5643</v>
      </c>
      <c r="AK65" s="2"/>
      <c r="AL65" s="2"/>
      <c r="AM65" s="2"/>
      <c r="AN65" s="3">
        <v>173</v>
      </c>
      <c r="AO65" s="8" t="s">
        <v>5644</v>
      </c>
      <c r="AP65" s="8" t="s">
        <v>916</v>
      </c>
      <c r="AQ65" s="8" t="s">
        <v>5644</v>
      </c>
      <c r="AR65" s="8" t="s">
        <v>5645</v>
      </c>
      <c r="AS65" s="8" t="s">
        <v>5646</v>
      </c>
      <c r="AT65" s="8" t="s">
        <v>5646</v>
      </c>
    </row>
    <row r="66" spans="1:46" s="8" customFormat="1" x14ac:dyDescent="0.35">
      <c r="A66" s="2" t="s">
        <v>208</v>
      </c>
      <c r="B66" s="2" t="s">
        <v>209</v>
      </c>
      <c r="C66" s="2" t="s">
        <v>210</v>
      </c>
      <c r="D66" s="8" t="s">
        <v>211</v>
      </c>
      <c r="E66" s="2" t="s">
        <v>212</v>
      </c>
      <c r="F66" s="2" t="s">
        <v>213</v>
      </c>
      <c r="G66" s="2" t="s">
        <v>214</v>
      </c>
      <c r="H66" s="3">
        <v>3</v>
      </c>
      <c r="I66" s="3">
        <v>6</v>
      </c>
      <c r="J66" s="3">
        <v>6</v>
      </c>
      <c r="K66" s="4">
        <v>54.5</v>
      </c>
      <c r="L66" s="3">
        <v>17.818000000000001</v>
      </c>
      <c r="M66" s="3">
        <v>0</v>
      </c>
      <c r="N66" s="3">
        <v>45.856999999999999</v>
      </c>
      <c r="O66" s="18">
        <v>4.3419999999999996</v>
      </c>
      <c r="P66" s="18">
        <v>1.2234E-2</v>
      </c>
      <c r="Q66" s="18">
        <v>1.9124000000000001</v>
      </c>
      <c r="R66" s="18">
        <v>0.26412000000000002</v>
      </c>
      <c r="S66" s="15">
        <f t="shared" si="0"/>
        <v>73525</v>
      </c>
      <c r="T66" s="15">
        <f t="shared" si="1"/>
        <v>56186</v>
      </c>
      <c r="U66" s="14"/>
      <c r="V66" s="7">
        <v>231630</v>
      </c>
      <c r="W66" s="7">
        <v>251230</v>
      </c>
      <c r="X66" s="7">
        <v>292200</v>
      </c>
      <c r="Y66" s="7">
        <v>150310</v>
      </c>
      <c r="Z66" s="7">
        <v>106100</v>
      </c>
      <c r="AA66" s="7">
        <v>111190</v>
      </c>
      <c r="AB66" s="7"/>
      <c r="AC66" s="7">
        <v>38763</v>
      </c>
      <c r="AD66" s="7">
        <v>49332</v>
      </c>
      <c r="AE66" s="7">
        <v>132480</v>
      </c>
      <c r="AF66" s="7">
        <v>47195</v>
      </c>
      <c r="AG66" s="7">
        <v>40582</v>
      </c>
      <c r="AH66" s="7">
        <v>80781</v>
      </c>
      <c r="AI66" s="3">
        <v>80</v>
      </c>
      <c r="AJ66" s="2" t="s">
        <v>215</v>
      </c>
      <c r="AK66" s="2"/>
      <c r="AL66" s="2"/>
      <c r="AM66" s="2"/>
      <c r="AN66" s="3">
        <v>83</v>
      </c>
      <c r="AO66" s="8" t="s">
        <v>216</v>
      </c>
      <c r="AP66" s="8" t="s">
        <v>217</v>
      </c>
      <c r="AQ66" s="8" t="s">
        <v>218</v>
      </c>
      <c r="AR66" s="8" t="s">
        <v>219</v>
      </c>
      <c r="AS66" s="8" t="s">
        <v>220</v>
      </c>
      <c r="AT66" s="8" t="s">
        <v>221</v>
      </c>
    </row>
    <row r="67" spans="1:46" s="8" customFormat="1" x14ac:dyDescent="0.35">
      <c r="A67" s="2" t="s">
        <v>222</v>
      </c>
      <c r="B67" s="2" t="s">
        <v>223</v>
      </c>
      <c r="C67" s="2" t="s">
        <v>224</v>
      </c>
      <c r="D67" s="8" t="s">
        <v>225</v>
      </c>
      <c r="E67" s="2" t="s">
        <v>226</v>
      </c>
      <c r="F67" s="2" t="s">
        <v>227</v>
      </c>
      <c r="G67" s="2" t="s">
        <v>228</v>
      </c>
      <c r="H67" s="3">
        <v>19</v>
      </c>
      <c r="I67" s="3">
        <v>11</v>
      </c>
      <c r="J67" s="3">
        <v>11</v>
      </c>
      <c r="K67" s="4">
        <v>21.3</v>
      </c>
      <c r="L67" s="3">
        <v>90.582999999999998</v>
      </c>
      <c r="M67" s="3">
        <v>0</v>
      </c>
      <c r="N67" s="3">
        <v>45.55</v>
      </c>
      <c r="O67" s="18">
        <v>-2.5613999999999999</v>
      </c>
      <c r="P67" s="18">
        <v>6.2547000000000005E-2</v>
      </c>
      <c r="Q67" s="18">
        <v>1.2038</v>
      </c>
      <c r="R67" s="18">
        <v>0.53717000000000004</v>
      </c>
      <c r="S67" s="15">
        <f t="shared" ref="S67:S130" si="2">AVERAGE(AC67:AE67)</f>
        <v>62568.666666666664</v>
      </c>
      <c r="T67" s="15">
        <f t="shared" ref="T67:T130" si="3">AVERAGE(AF67:AH67)</f>
        <v>41836.666666666664</v>
      </c>
      <c r="U67" s="14"/>
      <c r="V67" s="7">
        <v>107800</v>
      </c>
      <c r="W67" s="7">
        <v>77531</v>
      </c>
      <c r="X67" s="7">
        <v>173100</v>
      </c>
      <c r="Y67" s="7">
        <v>294270</v>
      </c>
      <c r="Z67" s="7">
        <v>393210</v>
      </c>
      <c r="AA67" s="7">
        <v>354280</v>
      </c>
      <c r="AB67" s="7"/>
      <c r="AC67" s="7">
        <v>61897</v>
      </c>
      <c r="AD67" s="7">
        <v>61970</v>
      </c>
      <c r="AE67" s="7">
        <v>63839</v>
      </c>
      <c r="AF67" s="7">
        <v>47676</v>
      </c>
      <c r="AG67" s="7">
        <v>43167</v>
      </c>
      <c r="AH67" s="7">
        <v>34667</v>
      </c>
      <c r="AI67" s="3">
        <v>36</v>
      </c>
      <c r="AJ67" s="2" t="s">
        <v>229</v>
      </c>
      <c r="AK67" s="2"/>
      <c r="AL67" s="2"/>
      <c r="AM67" s="2"/>
      <c r="AN67" s="3">
        <v>506</v>
      </c>
      <c r="AO67" s="8" t="s">
        <v>230</v>
      </c>
      <c r="AP67" s="8" t="s">
        <v>231</v>
      </c>
      <c r="AQ67" s="8" t="s">
        <v>230</v>
      </c>
      <c r="AR67" s="8" t="s">
        <v>232</v>
      </c>
      <c r="AS67" s="8" t="s">
        <v>233</v>
      </c>
      <c r="AT67" s="8" t="s">
        <v>234</v>
      </c>
    </row>
    <row r="68" spans="1:46" s="8" customFormat="1" x14ac:dyDescent="0.35">
      <c r="A68" s="2" t="s">
        <v>235</v>
      </c>
      <c r="B68" s="2" t="s">
        <v>236</v>
      </c>
      <c r="C68" s="2" t="s">
        <v>236</v>
      </c>
      <c r="D68" s="8" t="s">
        <v>237</v>
      </c>
      <c r="E68" s="2" t="s">
        <v>238</v>
      </c>
      <c r="F68" s="2" t="s">
        <v>199</v>
      </c>
      <c r="G68" s="2" t="s">
        <v>239</v>
      </c>
      <c r="H68" s="3">
        <v>3</v>
      </c>
      <c r="I68" s="3">
        <v>2</v>
      </c>
      <c r="J68" s="3">
        <v>2</v>
      </c>
      <c r="K68" s="4">
        <v>66.400000000000006</v>
      </c>
      <c r="L68" s="3">
        <v>11.398999999999999</v>
      </c>
      <c r="M68" s="3">
        <v>0</v>
      </c>
      <c r="N68" s="3">
        <v>45.381999999999998</v>
      </c>
      <c r="O68" s="18">
        <v>-4.2584</v>
      </c>
      <c r="P68" s="18">
        <v>1.307E-2</v>
      </c>
      <c r="Q68" s="18">
        <v>1.8836999999999999</v>
      </c>
      <c r="R68" s="18">
        <v>0.26412000000000002</v>
      </c>
      <c r="S68" s="15">
        <f t="shared" si="2"/>
        <v>49766.333333333336</v>
      </c>
      <c r="T68" s="15">
        <f t="shared" si="3"/>
        <v>87840.333333333328</v>
      </c>
      <c r="U68" s="14"/>
      <c r="V68" s="7">
        <v>110340</v>
      </c>
      <c r="W68" s="7">
        <v>53490</v>
      </c>
      <c r="X68" s="7">
        <v>245260</v>
      </c>
      <c r="Y68" s="7">
        <v>211050</v>
      </c>
      <c r="Z68" s="7">
        <v>217360</v>
      </c>
      <c r="AA68" s="7">
        <v>338900</v>
      </c>
      <c r="AB68" s="7"/>
      <c r="AC68" s="7">
        <v>34732</v>
      </c>
      <c r="AD68" s="7">
        <v>46205</v>
      </c>
      <c r="AE68" s="7">
        <v>68362</v>
      </c>
      <c r="AF68" s="7">
        <v>89791</v>
      </c>
      <c r="AG68" s="7">
        <v>59340</v>
      </c>
      <c r="AH68" s="7">
        <v>114390</v>
      </c>
      <c r="AI68" s="3">
        <v>89</v>
      </c>
      <c r="AJ68" s="2" t="s">
        <v>240</v>
      </c>
      <c r="AK68" s="2"/>
      <c r="AL68" s="2"/>
      <c r="AM68" s="2"/>
      <c r="AN68" s="3">
        <v>72</v>
      </c>
      <c r="AO68" s="8" t="s">
        <v>241</v>
      </c>
      <c r="AP68" s="8" t="s">
        <v>242</v>
      </c>
      <c r="AQ68" s="8" t="s">
        <v>243</v>
      </c>
      <c r="AR68" s="8" t="s">
        <v>244</v>
      </c>
      <c r="AS68" s="8" t="s">
        <v>245</v>
      </c>
      <c r="AT68" s="8" t="s">
        <v>246</v>
      </c>
    </row>
    <row r="69" spans="1:46" s="8" customFormat="1" x14ac:dyDescent="0.35">
      <c r="A69" s="2" t="s">
        <v>1605</v>
      </c>
      <c r="B69" s="2" t="s">
        <v>1606</v>
      </c>
      <c r="C69" s="2" t="s">
        <v>1607</v>
      </c>
      <c r="D69" s="8" t="s">
        <v>1608</v>
      </c>
      <c r="E69" s="2" t="s">
        <v>1609</v>
      </c>
      <c r="F69" s="2" t="s">
        <v>199</v>
      </c>
      <c r="G69" s="2" t="s">
        <v>1610</v>
      </c>
      <c r="H69" s="3">
        <v>6</v>
      </c>
      <c r="I69" s="3">
        <v>7</v>
      </c>
      <c r="J69" s="3">
        <v>7</v>
      </c>
      <c r="K69" s="4">
        <v>11.9</v>
      </c>
      <c r="L69" s="3">
        <v>117.85</v>
      </c>
      <c r="M69" s="3">
        <v>0</v>
      </c>
      <c r="N69" s="3">
        <v>45.185000000000002</v>
      </c>
      <c r="O69" s="18">
        <v>-1.8337000000000001</v>
      </c>
      <c r="P69" s="18">
        <v>0.14061999999999999</v>
      </c>
      <c r="Q69" s="18">
        <v>0.85197000000000001</v>
      </c>
      <c r="R69" s="18">
        <v>0.60670999999999997</v>
      </c>
      <c r="S69" s="15">
        <f t="shared" si="2"/>
        <v>28484</v>
      </c>
      <c r="T69" s="15">
        <f t="shared" si="3"/>
        <v>22068.366666666669</v>
      </c>
      <c r="U69" s="14"/>
      <c r="V69" s="7">
        <v>95281</v>
      </c>
      <c r="W69" s="7">
        <v>103130</v>
      </c>
      <c r="X69" s="7">
        <v>146230</v>
      </c>
      <c r="Y69" s="7">
        <v>127820</v>
      </c>
      <c r="Z69" s="7">
        <v>87251</v>
      </c>
      <c r="AA69" s="7">
        <v>128620</v>
      </c>
      <c r="AB69" s="7"/>
      <c r="AC69" s="7">
        <v>36250</v>
      </c>
      <c r="AD69" s="7">
        <v>39066</v>
      </c>
      <c r="AE69" s="7">
        <v>10136</v>
      </c>
      <c r="AF69" s="7">
        <v>43505</v>
      </c>
      <c r="AG69" s="7">
        <v>13806</v>
      </c>
      <c r="AH69" s="7">
        <v>8894.1</v>
      </c>
      <c r="AI69" s="3">
        <v>9</v>
      </c>
      <c r="AJ69" s="2" t="s">
        <v>1611</v>
      </c>
      <c r="AK69" s="2"/>
      <c r="AL69" s="2"/>
      <c r="AM69" s="2"/>
      <c r="AN69" s="3">
        <v>327</v>
      </c>
      <c r="AO69" s="8" t="s">
        <v>1612</v>
      </c>
      <c r="AP69" s="8" t="s">
        <v>85</v>
      </c>
      <c r="AQ69" s="8" t="s">
        <v>1612</v>
      </c>
      <c r="AR69" s="8" t="s">
        <v>1613</v>
      </c>
      <c r="AS69" s="8" t="s">
        <v>1614</v>
      </c>
      <c r="AT69" s="8" t="s">
        <v>1615</v>
      </c>
    </row>
    <row r="70" spans="1:46" s="8" customFormat="1" x14ac:dyDescent="0.35">
      <c r="A70" s="2" t="s">
        <v>247</v>
      </c>
      <c r="B70" s="2" t="s">
        <v>248</v>
      </c>
      <c r="C70" s="2" t="s">
        <v>249</v>
      </c>
      <c r="D70" s="8" t="s">
        <v>250</v>
      </c>
      <c r="E70" s="2" t="s">
        <v>251</v>
      </c>
      <c r="F70" s="2" t="s">
        <v>252</v>
      </c>
      <c r="G70" s="2" t="s">
        <v>253</v>
      </c>
      <c r="H70" s="3">
        <v>14</v>
      </c>
      <c r="I70" s="3">
        <v>13</v>
      </c>
      <c r="J70" s="3">
        <v>13</v>
      </c>
      <c r="K70" s="4">
        <v>34</v>
      </c>
      <c r="L70" s="3">
        <v>37.429000000000002</v>
      </c>
      <c r="M70" s="3">
        <v>0</v>
      </c>
      <c r="N70" s="3">
        <v>44.338000000000001</v>
      </c>
      <c r="O70" s="18">
        <v>-4.4009999999999998</v>
      </c>
      <c r="P70" s="18">
        <v>1.1682E-2</v>
      </c>
      <c r="Q70" s="18">
        <v>1.9325000000000001</v>
      </c>
      <c r="R70" s="18">
        <v>0.26412000000000002</v>
      </c>
      <c r="S70" s="15">
        <f t="shared" si="2"/>
        <v>333973.33333333331</v>
      </c>
      <c r="T70" s="15">
        <f t="shared" si="3"/>
        <v>307146.66666666669</v>
      </c>
      <c r="U70" s="14"/>
      <c r="V70" s="7">
        <v>271410</v>
      </c>
      <c r="W70" s="7">
        <v>370480</v>
      </c>
      <c r="X70" s="7">
        <v>476650</v>
      </c>
      <c r="Y70" s="7">
        <v>610940</v>
      </c>
      <c r="Z70" s="7">
        <v>527280</v>
      </c>
      <c r="AA70" s="7">
        <v>435650</v>
      </c>
      <c r="AB70" s="7"/>
      <c r="AC70" s="7">
        <v>403310</v>
      </c>
      <c r="AD70" s="7">
        <v>344440</v>
      </c>
      <c r="AE70" s="7">
        <v>254170</v>
      </c>
      <c r="AF70" s="7">
        <v>242180</v>
      </c>
      <c r="AG70" s="7">
        <v>328000</v>
      </c>
      <c r="AH70" s="7">
        <v>351260</v>
      </c>
      <c r="AI70" s="3">
        <v>205</v>
      </c>
      <c r="AJ70" s="2" t="s">
        <v>254</v>
      </c>
      <c r="AK70" s="2"/>
      <c r="AL70" s="2"/>
      <c r="AM70" s="2"/>
      <c r="AN70" s="3">
        <v>492</v>
      </c>
      <c r="AO70" s="8" t="s">
        <v>255</v>
      </c>
      <c r="AP70" s="8" t="s">
        <v>189</v>
      </c>
      <c r="AQ70" s="8" t="s">
        <v>255</v>
      </c>
      <c r="AR70" s="8" t="s">
        <v>256</v>
      </c>
      <c r="AS70" s="8" t="s">
        <v>257</v>
      </c>
      <c r="AT70" s="8" t="s">
        <v>258</v>
      </c>
    </row>
    <row r="71" spans="1:46" s="8" customFormat="1" x14ac:dyDescent="0.35">
      <c r="A71" s="2" t="s">
        <v>5320</v>
      </c>
      <c r="B71" s="2" t="s">
        <v>5321</v>
      </c>
      <c r="C71" s="2" t="s">
        <v>5322</v>
      </c>
      <c r="D71" s="8" t="s">
        <v>5323</v>
      </c>
      <c r="E71" s="2" t="s">
        <v>5324</v>
      </c>
      <c r="F71" s="2" t="s">
        <v>5325</v>
      </c>
      <c r="G71" s="2" t="s">
        <v>5326</v>
      </c>
      <c r="H71" s="3">
        <v>56</v>
      </c>
      <c r="I71" s="3">
        <v>10</v>
      </c>
      <c r="J71" s="3">
        <v>10</v>
      </c>
      <c r="K71" s="4">
        <v>37.9</v>
      </c>
      <c r="L71" s="3">
        <v>26.42</v>
      </c>
      <c r="M71" s="3">
        <v>0</v>
      </c>
      <c r="N71" s="3">
        <v>44.045999999999999</v>
      </c>
      <c r="O71" s="18">
        <v>0.17923</v>
      </c>
      <c r="P71" s="18">
        <v>0.86646999999999996</v>
      </c>
      <c r="Q71" s="18">
        <v>6.2246999999999997E-2</v>
      </c>
      <c r="R71" s="18">
        <v>0.99785999999999997</v>
      </c>
      <c r="S71" s="15">
        <f t="shared" si="2"/>
        <v>0</v>
      </c>
      <c r="T71" s="15">
        <f t="shared" si="3"/>
        <v>0</v>
      </c>
      <c r="U71" s="14"/>
      <c r="V71" s="7">
        <v>208090</v>
      </c>
      <c r="W71" s="7">
        <v>213300</v>
      </c>
      <c r="X71" s="7">
        <v>248070</v>
      </c>
      <c r="Y71" s="7">
        <v>129550</v>
      </c>
      <c r="Z71" s="7">
        <v>190480</v>
      </c>
      <c r="AA71" s="7">
        <v>210070</v>
      </c>
      <c r="AB71" s="7"/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3">
        <v>1</v>
      </c>
      <c r="AJ71" s="2" t="s">
        <v>5327</v>
      </c>
      <c r="AK71" s="2"/>
      <c r="AL71" s="2"/>
      <c r="AM71" s="2"/>
      <c r="AN71" s="3">
        <v>135</v>
      </c>
      <c r="AO71" s="8">
        <v>786</v>
      </c>
      <c r="AP71" s="8" t="b">
        <v>1</v>
      </c>
      <c r="AQ71" s="8">
        <v>786</v>
      </c>
      <c r="AR71" s="8">
        <v>4884</v>
      </c>
      <c r="AS71" s="8">
        <v>6197</v>
      </c>
      <c r="AT71" s="8">
        <v>6197</v>
      </c>
    </row>
    <row r="72" spans="1:46" s="8" customFormat="1" x14ac:dyDescent="0.35">
      <c r="A72" s="2" t="s">
        <v>2150</v>
      </c>
      <c r="B72" s="2" t="s">
        <v>2151</v>
      </c>
      <c r="C72" s="2" t="s">
        <v>2152</v>
      </c>
      <c r="D72" s="8" t="s">
        <v>2153</v>
      </c>
      <c r="E72" s="2" t="s">
        <v>2154</v>
      </c>
      <c r="F72" s="2" t="s">
        <v>2155</v>
      </c>
      <c r="G72" s="2" t="s">
        <v>2156</v>
      </c>
      <c r="H72" s="3">
        <v>4</v>
      </c>
      <c r="I72" s="3">
        <v>8</v>
      </c>
      <c r="J72" s="3">
        <v>8</v>
      </c>
      <c r="K72" s="4">
        <v>60.3</v>
      </c>
      <c r="L72" s="3">
        <v>25.035</v>
      </c>
      <c r="M72" s="3">
        <v>0</v>
      </c>
      <c r="N72" s="3">
        <v>43.938000000000002</v>
      </c>
      <c r="O72" s="18">
        <v>-1.4113</v>
      </c>
      <c r="P72" s="18">
        <v>0.23099</v>
      </c>
      <c r="Q72" s="18">
        <v>0.63641000000000003</v>
      </c>
      <c r="R72" s="18">
        <v>0.73548999999999998</v>
      </c>
      <c r="S72" s="15">
        <f t="shared" si="2"/>
        <v>95729</v>
      </c>
      <c r="T72" s="15">
        <f t="shared" si="3"/>
        <v>114334.66666666667</v>
      </c>
      <c r="U72" s="14"/>
      <c r="V72" s="7">
        <v>200180</v>
      </c>
      <c r="W72" s="7">
        <v>434800</v>
      </c>
      <c r="X72" s="7">
        <v>450360</v>
      </c>
      <c r="Y72" s="7">
        <v>436920</v>
      </c>
      <c r="Z72" s="7">
        <v>701270</v>
      </c>
      <c r="AA72" s="7">
        <v>311560</v>
      </c>
      <c r="AB72" s="7"/>
      <c r="AC72" s="7">
        <v>111270</v>
      </c>
      <c r="AD72" s="7">
        <v>117950</v>
      </c>
      <c r="AE72" s="7">
        <v>57967</v>
      </c>
      <c r="AF72" s="7">
        <v>163550</v>
      </c>
      <c r="AG72" s="7">
        <v>135600</v>
      </c>
      <c r="AH72" s="7">
        <v>43854</v>
      </c>
      <c r="AI72" s="3">
        <v>67</v>
      </c>
      <c r="AJ72" s="2" t="s">
        <v>2157</v>
      </c>
      <c r="AK72" s="2"/>
      <c r="AL72" s="2"/>
      <c r="AM72" s="2"/>
      <c r="AN72" s="3">
        <v>530</v>
      </c>
      <c r="AO72" s="8" t="s">
        <v>2158</v>
      </c>
      <c r="AP72" s="8" t="s">
        <v>2159</v>
      </c>
      <c r="AQ72" s="8" t="s">
        <v>2160</v>
      </c>
      <c r="AR72" s="8" t="s">
        <v>2161</v>
      </c>
      <c r="AS72" s="8" t="s">
        <v>2162</v>
      </c>
      <c r="AT72" s="8" t="s">
        <v>2163</v>
      </c>
    </row>
    <row r="73" spans="1:46" s="8" customFormat="1" x14ac:dyDescent="0.35">
      <c r="A73" s="2" t="s">
        <v>2830</v>
      </c>
      <c r="B73" s="2" t="s">
        <v>2831</v>
      </c>
      <c r="C73" s="2" t="s">
        <v>2831</v>
      </c>
      <c r="D73" s="8" t="s">
        <v>2832</v>
      </c>
      <c r="E73" s="2" t="s">
        <v>2833</v>
      </c>
      <c r="F73" s="2" t="s">
        <v>2834</v>
      </c>
      <c r="G73" s="2" t="s">
        <v>2835</v>
      </c>
      <c r="H73" s="3">
        <v>9</v>
      </c>
      <c r="I73" s="3">
        <v>4</v>
      </c>
      <c r="J73" s="3">
        <v>4</v>
      </c>
      <c r="K73" s="4">
        <v>54.4</v>
      </c>
      <c r="L73" s="3">
        <v>21.516999999999999</v>
      </c>
      <c r="M73" s="3">
        <v>0</v>
      </c>
      <c r="N73" s="3">
        <v>43.844000000000001</v>
      </c>
      <c r="O73" s="18">
        <v>-1.1566000000000001</v>
      </c>
      <c r="P73" s="18">
        <v>0.31179000000000001</v>
      </c>
      <c r="Q73" s="18">
        <v>0.50614000000000003</v>
      </c>
      <c r="R73" s="18">
        <v>0.74456</v>
      </c>
      <c r="S73" s="15">
        <f t="shared" si="2"/>
        <v>55231.666666666664</v>
      </c>
      <c r="T73" s="15">
        <f t="shared" si="3"/>
        <v>24378.666666666668</v>
      </c>
      <c r="U73" s="14"/>
      <c r="V73" s="7">
        <v>207350</v>
      </c>
      <c r="W73" s="7">
        <v>166350</v>
      </c>
      <c r="X73" s="7">
        <v>275590</v>
      </c>
      <c r="Y73" s="7">
        <v>164530</v>
      </c>
      <c r="Z73" s="7">
        <v>382120</v>
      </c>
      <c r="AA73" s="7">
        <v>324310</v>
      </c>
      <c r="AB73" s="7"/>
      <c r="AC73" s="7">
        <v>59976</v>
      </c>
      <c r="AD73" s="7">
        <v>58796</v>
      </c>
      <c r="AE73" s="7">
        <v>46923</v>
      </c>
      <c r="AF73" s="7">
        <v>28213</v>
      </c>
      <c r="AG73" s="7">
        <v>17540</v>
      </c>
      <c r="AH73" s="7">
        <v>27383</v>
      </c>
      <c r="AI73" s="3">
        <v>22</v>
      </c>
      <c r="AJ73" s="2" t="s">
        <v>2836</v>
      </c>
      <c r="AK73" s="2"/>
      <c r="AL73" s="2"/>
      <c r="AM73" s="2"/>
      <c r="AN73" s="3">
        <v>549</v>
      </c>
      <c r="AO73" s="8" t="s">
        <v>2837</v>
      </c>
      <c r="AP73" s="8" t="s">
        <v>986</v>
      </c>
      <c r="AQ73" s="8" t="s">
        <v>2838</v>
      </c>
      <c r="AR73" s="8" t="s">
        <v>2839</v>
      </c>
      <c r="AS73" s="8" t="s">
        <v>2840</v>
      </c>
      <c r="AT73" s="8" t="s">
        <v>2841</v>
      </c>
    </row>
    <row r="74" spans="1:46" s="8" customFormat="1" x14ac:dyDescent="0.35">
      <c r="A74" s="2" t="s">
        <v>5592</v>
      </c>
      <c r="B74" s="2" t="s">
        <v>5593</v>
      </c>
      <c r="C74" s="2" t="s">
        <v>5594</v>
      </c>
      <c r="D74" s="8" t="s">
        <v>5595</v>
      </c>
      <c r="E74" s="2" t="s">
        <v>5596</v>
      </c>
      <c r="F74" s="2" t="s">
        <v>5597</v>
      </c>
      <c r="G74" s="2" t="s">
        <v>5598</v>
      </c>
      <c r="H74" s="3">
        <v>6</v>
      </c>
      <c r="I74" s="3">
        <v>10</v>
      </c>
      <c r="J74" s="3">
        <v>10</v>
      </c>
      <c r="K74" s="4">
        <v>23</v>
      </c>
      <c r="L74" s="3">
        <v>62.639000000000003</v>
      </c>
      <c r="M74" s="3">
        <v>0</v>
      </c>
      <c r="N74" s="3">
        <v>43.45</v>
      </c>
      <c r="O74" s="18">
        <v>9.5120999999999997E-2</v>
      </c>
      <c r="P74" s="18">
        <v>0.92879</v>
      </c>
      <c r="Q74" s="18">
        <v>3.2080999999999998E-2</v>
      </c>
      <c r="R74" s="18">
        <v>0.99785999999999997</v>
      </c>
      <c r="S74" s="15">
        <f t="shared" si="2"/>
        <v>4298.333333333333</v>
      </c>
      <c r="T74" s="15">
        <f t="shared" si="3"/>
        <v>6834.333333333333</v>
      </c>
      <c r="U74" s="14"/>
      <c r="V74" s="7">
        <v>267500</v>
      </c>
      <c r="W74" s="7">
        <v>321400</v>
      </c>
      <c r="X74" s="7">
        <v>145120</v>
      </c>
      <c r="Y74" s="7">
        <v>229780</v>
      </c>
      <c r="Z74" s="7">
        <v>116490</v>
      </c>
      <c r="AA74" s="7">
        <v>92419</v>
      </c>
      <c r="AB74" s="7"/>
      <c r="AC74" s="7">
        <v>0</v>
      </c>
      <c r="AD74" s="7">
        <v>0</v>
      </c>
      <c r="AE74" s="7">
        <v>12895</v>
      </c>
      <c r="AF74" s="7">
        <v>0</v>
      </c>
      <c r="AG74" s="7">
        <v>0</v>
      </c>
      <c r="AH74" s="7">
        <v>20503</v>
      </c>
      <c r="AI74" s="3">
        <v>1</v>
      </c>
      <c r="AJ74" s="2" t="s">
        <v>5599</v>
      </c>
      <c r="AK74" s="2"/>
      <c r="AL74" s="2"/>
      <c r="AM74" s="2"/>
      <c r="AN74" s="3">
        <v>19</v>
      </c>
      <c r="AO74" s="8">
        <v>909</v>
      </c>
      <c r="AP74" s="8" t="b">
        <v>1</v>
      </c>
      <c r="AQ74" s="8">
        <v>909</v>
      </c>
      <c r="AR74" s="8" t="s">
        <v>5600</v>
      </c>
      <c r="AS74" s="8">
        <v>7311</v>
      </c>
      <c r="AT74" s="8">
        <v>7311</v>
      </c>
    </row>
    <row r="75" spans="1:46" s="8" customFormat="1" x14ac:dyDescent="0.35">
      <c r="A75" s="2" t="s">
        <v>259</v>
      </c>
      <c r="B75" s="2" t="s">
        <v>260</v>
      </c>
      <c r="C75" s="2" t="s">
        <v>261</v>
      </c>
      <c r="D75" s="8" t="s">
        <v>262</v>
      </c>
      <c r="E75" s="2" t="s">
        <v>263</v>
      </c>
      <c r="F75" s="2" t="s">
        <v>264</v>
      </c>
      <c r="G75" s="2" t="s">
        <v>265</v>
      </c>
      <c r="H75" s="3">
        <v>6</v>
      </c>
      <c r="I75" s="3">
        <v>12</v>
      </c>
      <c r="J75" s="3">
        <v>12</v>
      </c>
      <c r="K75" s="4">
        <v>30.9</v>
      </c>
      <c r="L75" s="3">
        <v>62.52</v>
      </c>
      <c r="M75" s="3">
        <v>0</v>
      </c>
      <c r="N75" s="3">
        <v>43.063000000000002</v>
      </c>
      <c r="O75" s="18">
        <v>-2.145</v>
      </c>
      <c r="P75" s="18">
        <v>9.8534999999999998E-2</v>
      </c>
      <c r="Q75" s="18">
        <v>1.0064</v>
      </c>
      <c r="R75" s="18">
        <v>0.56649000000000005</v>
      </c>
      <c r="S75" s="15">
        <f t="shared" si="2"/>
        <v>96970.333333333328</v>
      </c>
      <c r="T75" s="15">
        <f t="shared" si="3"/>
        <v>72652</v>
      </c>
      <c r="U75" s="14"/>
      <c r="V75" s="7">
        <v>110300</v>
      </c>
      <c r="W75" s="7">
        <v>148540</v>
      </c>
      <c r="X75" s="7">
        <v>462230</v>
      </c>
      <c r="Y75" s="7">
        <v>251650</v>
      </c>
      <c r="Z75" s="7">
        <v>344890</v>
      </c>
      <c r="AA75" s="7">
        <v>527160</v>
      </c>
      <c r="AB75" s="7"/>
      <c r="AC75" s="7">
        <v>129010</v>
      </c>
      <c r="AD75" s="7">
        <v>111480</v>
      </c>
      <c r="AE75" s="7">
        <v>50421</v>
      </c>
      <c r="AF75" s="7">
        <v>81729</v>
      </c>
      <c r="AG75" s="7">
        <v>87318</v>
      </c>
      <c r="AH75" s="7">
        <v>48909</v>
      </c>
      <c r="AI75" s="3">
        <v>71</v>
      </c>
      <c r="AJ75" s="2" t="s">
        <v>266</v>
      </c>
      <c r="AK75" s="2"/>
      <c r="AL75" s="2"/>
      <c r="AM75" s="2"/>
      <c r="AN75" s="3">
        <v>457</v>
      </c>
      <c r="AO75" s="8" t="s">
        <v>267</v>
      </c>
      <c r="AP75" s="8" t="s">
        <v>189</v>
      </c>
      <c r="AQ75" s="8" t="s">
        <v>268</v>
      </c>
      <c r="AR75" s="8" t="s">
        <v>269</v>
      </c>
      <c r="AS75" s="8" t="s">
        <v>270</v>
      </c>
      <c r="AT75" s="8" t="s">
        <v>271</v>
      </c>
    </row>
    <row r="76" spans="1:46" s="8" customFormat="1" x14ac:dyDescent="0.35">
      <c r="A76" s="2" t="s">
        <v>2723</v>
      </c>
      <c r="B76" s="2" t="s">
        <v>2724</v>
      </c>
      <c r="C76" s="2" t="s">
        <v>2724</v>
      </c>
      <c r="D76" s="8" t="s">
        <v>2725</v>
      </c>
      <c r="E76" s="2" t="s">
        <v>2726</v>
      </c>
      <c r="F76" s="2" t="s">
        <v>2727</v>
      </c>
      <c r="G76" s="2" t="s">
        <v>2728</v>
      </c>
      <c r="H76" s="3">
        <v>2</v>
      </c>
      <c r="I76" s="3">
        <v>4</v>
      </c>
      <c r="J76" s="3">
        <v>4</v>
      </c>
      <c r="K76" s="4">
        <v>25.5</v>
      </c>
      <c r="L76" s="3">
        <v>31.399000000000001</v>
      </c>
      <c r="M76" s="3">
        <v>0</v>
      </c>
      <c r="N76" s="3">
        <v>42.008000000000003</v>
      </c>
      <c r="O76" s="18">
        <v>-1.1775</v>
      </c>
      <c r="P76" s="18">
        <v>0.30425999999999997</v>
      </c>
      <c r="Q76" s="18">
        <v>0.51676</v>
      </c>
      <c r="R76" s="18">
        <v>0.74456</v>
      </c>
      <c r="S76" s="15">
        <f t="shared" si="2"/>
        <v>25661</v>
      </c>
      <c r="T76" s="15">
        <f t="shared" si="3"/>
        <v>33671.466666666667</v>
      </c>
      <c r="U76" s="14"/>
      <c r="V76" s="7">
        <v>0</v>
      </c>
      <c r="W76" s="7">
        <v>2942.1</v>
      </c>
      <c r="X76" s="7">
        <v>171480</v>
      </c>
      <c r="Y76" s="7">
        <v>31997</v>
      </c>
      <c r="Z76" s="7">
        <v>34865</v>
      </c>
      <c r="AA76" s="7">
        <v>151220</v>
      </c>
      <c r="AB76" s="7"/>
      <c r="AC76" s="7">
        <v>15814</v>
      </c>
      <c r="AD76" s="7">
        <v>15703</v>
      </c>
      <c r="AE76" s="7">
        <v>45466</v>
      </c>
      <c r="AF76" s="7">
        <v>5312.4</v>
      </c>
      <c r="AG76" s="7">
        <v>55786</v>
      </c>
      <c r="AH76" s="7">
        <v>39916</v>
      </c>
      <c r="AI76" s="3">
        <v>9</v>
      </c>
      <c r="AJ76" s="2" t="s">
        <v>2729</v>
      </c>
      <c r="AK76" s="2"/>
      <c r="AL76" s="2"/>
      <c r="AM76" s="2"/>
      <c r="AN76" s="3">
        <v>292</v>
      </c>
      <c r="AO76" s="8" t="s">
        <v>2730</v>
      </c>
      <c r="AP76" s="8" t="s">
        <v>85</v>
      </c>
      <c r="AQ76" s="8" t="s">
        <v>2731</v>
      </c>
      <c r="AR76" s="8" t="s">
        <v>2732</v>
      </c>
      <c r="AS76" s="8" t="s">
        <v>2733</v>
      </c>
      <c r="AT76" s="8" t="s">
        <v>2734</v>
      </c>
    </row>
    <row r="77" spans="1:46" s="8" customFormat="1" x14ac:dyDescent="0.35">
      <c r="A77" s="2" t="s">
        <v>2379</v>
      </c>
      <c r="B77" s="2" t="s">
        <v>2380</v>
      </c>
      <c r="C77" s="2" t="s">
        <v>2381</v>
      </c>
      <c r="D77" s="8" t="s">
        <v>2382</v>
      </c>
      <c r="E77" s="2" t="s">
        <v>2383</v>
      </c>
      <c r="F77" s="2" t="s">
        <v>2384</v>
      </c>
      <c r="G77" s="2" t="s">
        <v>2385</v>
      </c>
      <c r="H77" s="3">
        <v>4</v>
      </c>
      <c r="I77" s="3">
        <v>9</v>
      </c>
      <c r="J77" s="3">
        <v>9</v>
      </c>
      <c r="K77" s="4">
        <v>43</v>
      </c>
      <c r="L77" s="3">
        <v>27.692</v>
      </c>
      <c r="M77" s="3">
        <v>0</v>
      </c>
      <c r="N77" s="3">
        <v>41.951000000000001</v>
      </c>
      <c r="O77" s="18">
        <v>-1.2996000000000001</v>
      </c>
      <c r="P77" s="18">
        <v>0.26357000000000003</v>
      </c>
      <c r="Q77" s="18">
        <v>0.57909999999999995</v>
      </c>
      <c r="R77" s="18">
        <v>0.74456</v>
      </c>
      <c r="S77" s="15">
        <f t="shared" si="2"/>
        <v>73399</v>
      </c>
      <c r="T77" s="15">
        <f t="shared" si="3"/>
        <v>79243.666666666672</v>
      </c>
      <c r="U77" s="14"/>
      <c r="V77" s="7">
        <v>37913</v>
      </c>
      <c r="W77" s="7">
        <v>234500</v>
      </c>
      <c r="X77" s="7">
        <v>548810</v>
      </c>
      <c r="Y77" s="7">
        <v>413070</v>
      </c>
      <c r="Z77" s="7">
        <v>421240</v>
      </c>
      <c r="AA77" s="7">
        <v>563480</v>
      </c>
      <c r="AB77" s="7"/>
      <c r="AC77" s="7">
        <v>96313</v>
      </c>
      <c r="AD77" s="7">
        <v>80318</v>
      </c>
      <c r="AE77" s="7">
        <v>43566</v>
      </c>
      <c r="AF77" s="7">
        <v>92074</v>
      </c>
      <c r="AG77" s="7">
        <v>80965</v>
      </c>
      <c r="AH77" s="7">
        <v>64692</v>
      </c>
      <c r="AI77" s="3">
        <v>22</v>
      </c>
      <c r="AJ77" s="2" t="s">
        <v>2386</v>
      </c>
      <c r="AK77" s="2"/>
      <c r="AL77" s="2"/>
      <c r="AM77" s="2"/>
      <c r="AN77" s="3">
        <v>512</v>
      </c>
      <c r="AO77" s="8" t="s">
        <v>2387</v>
      </c>
      <c r="AP77" s="8" t="s">
        <v>986</v>
      </c>
      <c r="AQ77" s="8" t="s">
        <v>2388</v>
      </c>
      <c r="AR77" s="8" t="s">
        <v>2389</v>
      </c>
      <c r="AS77" s="8" t="s">
        <v>2390</v>
      </c>
      <c r="AT77" s="8" t="s">
        <v>2391</v>
      </c>
    </row>
    <row r="78" spans="1:46" s="8" customFormat="1" x14ac:dyDescent="0.35">
      <c r="A78" s="2" t="s">
        <v>3232</v>
      </c>
      <c r="B78" s="2" t="s">
        <v>3233</v>
      </c>
      <c r="C78" s="2" t="s">
        <v>3234</v>
      </c>
      <c r="D78" s="8" t="s">
        <v>3235</v>
      </c>
      <c r="E78" s="2" t="s">
        <v>3236</v>
      </c>
      <c r="F78" s="2" t="s">
        <v>3237</v>
      </c>
      <c r="G78" s="2" t="s">
        <v>3238</v>
      </c>
      <c r="H78" s="3">
        <v>17</v>
      </c>
      <c r="I78" s="3">
        <v>6</v>
      </c>
      <c r="J78" s="3">
        <v>6</v>
      </c>
      <c r="K78" s="4">
        <v>34.4</v>
      </c>
      <c r="L78" s="3">
        <v>34.273000000000003</v>
      </c>
      <c r="M78" s="3">
        <v>0</v>
      </c>
      <c r="N78" s="3">
        <v>41.546999999999997</v>
      </c>
      <c r="O78" s="18">
        <v>-0.98612999999999995</v>
      </c>
      <c r="P78" s="18">
        <v>0.37990000000000002</v>
      </c>
      <c r="Q78" s="18">
        <v>0.42032999999999998</v>
      </c>
      <c r="R78" s="18">
        <v>0.76126000000000005</v>
      </c>
      <c r="S78" s="15">
        <f t="shared" si="2"/>
        <v>23870.666666666668</v>
      </c>
      <c r="T78" s="15">
        <f t="shared" si="3"/>
        <v>13282</v>
      </c>
      <c r="U78" s="14"/>
      <c r="V78" s="7">
        <v>75302</v>
      </c>
      <c r="W78" s="7">
        <v>159230</v>
      </c>
      <c r="X78" s="7">
        <v>235930</v>
      </c>
      <c r="Y78" s="7">
        <v>181440</v>
      </c>
      <c r="Z78" s="7">
        <v>178890</v>
      </c>
      <c r="AA78" s="7">
        <v>233360</v>
      </c>
      <c r="AB78" s="7"/>
      <c r="AC78" s="7">
        <v>35499</v>
      </c>
      <c r="AD78" s="7">
        <v>25358</v>
      </c>
      <c r="AE78" s="7">
        <v>10755</v>
      </c>
      <c r="AF78" s="7">
        <v>21084</v>
      </c>
      <c r="AG78" s="7">
        <v>0</v>
      </c>
      <c r="AH78" s="7">
        <v>18762</v>
      </c>
      <c r="AI78" s="3">
        <v>4</v>
      </c>
      <c r="AJ78" s="2" t="s">
        <v>3239</v>
      </c>
      <c r="AK78" s="2"/>
      <c r="AL78" s="2"/>
      <c r="AM78" s="2"/>
      <c r="AN78" s="3">
        <v>444</v>
      </c>
      <c r="AO78" s="8" t="s">
        <v>3240</v>
      </c>
      <c r="AP78" s="8" t="s">
        <v>916</v>
      </c>
      <c r="AQ78" s="8" t="s">
        <v>3240</v>
      </c>
      <c r="AR78" s="8" t="s">
        <v>3241</v>
      </c>
      <c r="AS78" s="8" t="s">
        <v>3242</v>
      </c>
      <c r="AT78" s="8" t="s">
        <v>3243</v>
      </c>
    </row>
    <row r="79" spans="1:46" s="8" customFormat="1" x14ac:dyDescent="0.35">
      <c r="A79" s="2" t="s">
        <v>5705</v>
      </c>
      <c r="B79" s="2" t="s">
        <v>5706</v>
      </c>
      <c r="C79" s="2" t="s">
        <v>5707</v>
      </c>
      <c r="D79" s="8" t="s">
        <v>5708</v>
      </c>
      <c r="E79" s="2" t="s">
        <v>5709</v>
      </c>
      <c r="F79" s="2" t="s">
        <v>5710</v>
      </c>
      <c r="G79" s="2" t="s">
        <v>5711</v>
      </c>
      <c r="H79" s="3">
        <v>13</v>
      </c>
      <c r="I79" s="3">
        <v>5</v>
      </c>
      <c r="J79" s="3">
        <v>5</v>
      </c>
      <c r="K79" s="4">
        <v>83.6</v>
      </c>
      <c r="L79" s="3">
        <v>6.0422000000000002</v>
      </c>
      <c r="M79" s="3">
        <v>0</v>
      </c>
      <c r="N79" s="3">
        <v>41.46</v>
      </c>
      <c r="O79" s="18">
        <v>-6.6521999999999998E-2</v>
      </c>
      <c r="P79" s="18">
        <v>0.95015000000000005</v>
      </c>
      <c r="Q79" s="18">
        <v>2.2206E-2</v>
      </c>
      <c r="R79" s="18">
        <v>0.99785999999999997</v>
      </c>
      <c r="S79" s="15">
        <f t="shared" si="2"/>
        <v>2973.9666666666667</v>
      </c>
      <c r="T79" s="15">
        <f t="shared" si="3"/>
        <v>19508</v>
      </c>
      <c r="U79" s="14"/>
      <c r="V79" s="7">
        <v>346710</v>
      </c>
      <c r="W79" s="7">
        <v>342930</v>
      </c>
      <c r="X79" s="7">
        <v>97331</v>
      </c>
      <c r="Y79" s="7">
        <v>368500</v>
      </c>
      <c r="Z79" s="7">
        <v>289880</v>
      </c>
      <c r="AA79" s="7">
        <v>85849</v>
      </c>
      <c r="AB79" s="7"/>
      <c r="AC79" s="7">
        <v>8921.9</v>
      </c>
      <c r="AD79" s="7">
        <v>0</v>
      </c>
      <c r="AE79" s="7">
        <v>0</v>
      </c>
      <c r="AF79" s="7">
        <v>15369</v>
      </c>
      <c r="AG79" s="7">
        <v>18369</v>
      </c>
      <c r="AH79" s="7">
        <v>24786</v>
      </c>
      <c r="AI79" s="3">
        <v>1</v>
      </c>
      <c r="AJ79" s="2" t="s">
        <v>5712</v>
      </c>
      <c r="AK79" s="2"/>
      <c r="AL79" s="2"/>
      <c r="AM79" s="2"/>
      <c r="AN79" s="3">
        <v>488</v>
      </c>
      <c r="AO79" s="8">
        <v>1007</v>
      </c>
      <c r="AP79" s="8" t="b">
        <v>1</v>
      </c>
      <c r="AQ79" s="8">
        <v>1007</v>
      </c>
      <c r="AR79" s="8" t="s">
        <v>5713</v>
      </c>
      <c r="AS79" s="8">
        <v>8062</v>
      </c>
      <c r="AT79" s="8">
        <v>8062</v>
      </c>
    </row>
    <row r="80" spans="1:46" s="8" customFormat="1" x14ac:dyDescent="0.35">
      <c r="A80" s="2" t="s">
        <v>4701</v>
      </c>
      <c r="B80" s="2" t="s">
        <v>4702</v>
      </c>
      <c r="C80" s="2" t="s">
        <v>4702</v>
      </c>
      <c r="D80" s="8" t="s">
        <v>4703</v>
      </c>
      <c r="E80" s="2" t="s">
        <v>4704</v>
      </c>
      <c r="F80" s="2" t="s">
        <v>4705</v>
      </c>
      <c r="G80" s="2" t="s">
        <v>4706</v>
      </c>
      <c r="H80" s="3">
        <v>4</v>
      </c>
      <c r="I80" s="3">
        <v>7</v>
      </c>
      <c r="J80" s="3">
        <v>7</v>
      </c>
      <c r="K80" s="4">
        <v>50.8</v>
      </c>
      <c r="L80" s="3">
        <v>19.890999999999998</v>
      </c>
      <c r="M80" s="3">
        <v>0</v>
      </c>
      <c r="N80" s="3">
        <v>40.399000000000001</v>
      </c>
      <c r="O80" s="18">
        <v>-0.49929000000000001</v>
      </c>
      <c r="P80" s="18">
        <v>0.64378999999999997</v>
      </c>
      <c r="Q80" s="18">
        <v>0.19126000000000001</v>
      </c>
      <c r="R80" s="18">
        <v>0.86878999999999995</v>
      </c>
      <c r="S80" s="15">
        <f t="shared" si="2"/>
        <v>38226</v>
      </c>
      <c r="T80" s="15">
        <f t="shared" si="3"/>
        <v>46401.666666666664</v>
      </c>
      <c r="U80" s="14"/>
      <c r="V80" s="7">
        <v>453750</v>
      </c>
      <c r="W80" s="7">
        <v>510380</v>
      </c>
      <c r="X80" s="7">
        <v>311150</v>
      </c>
      <c r="Y80" s="7">
        <v>625550</v>
      </c>
      <c r="Z80" s="7">
        <v>626290</v>
      </c>
      <c r="AA80" s="7">
        <v>256040</v>
      </c>
      <c r="AB80" s="7"/>
      <c r="AC80" s="7">
        <v>42992</v>
      </c>
      <c r="AD80" s="7">
        <v>55453</v>
      </c>
      <c r="AE80" s="7">
        <v>16233</v>
      </c>
      <c r="AF80" s="7">
        <v>58274</v>
      </c>
      <c r="AG80" s="7">
        <v>70695</v>
      </c>
      <c r="AH80" s="7">
        <v>10236</v>
      </c>
      <c r="AI80" s="3">
        <v>7</v>
      </c>
      <c r="AJ80" s="2" t="s">
        <v>4707</v>
      </c>
      <c r="AK80" s="2"/>
      <c r="AL80" s="2"/>
      <c r="AM80" s="2"/>
      <c r="AN80" s="3">
        <v>186</v>
      </c>
      <c r="AO80" s="8">
        <v>1441</v>
      </c>
      <c r="AP80" s="8" t="b">
        <v>1</v>
      </c>
      <c r="AQ80" s="8">
        <v>1441</v>
      </c>
      <c r="AR80" s="8" t="s">
        <v>4708</v>
      </c>
      <c r="AS80" s="8" t="s">
        <v>4709</v>
      </c>
      <c r="AT80" s="8">
        <v>12205</v>
      </c>
    </row>
    <row r="81" spans="1:46" s="8" customFormat="1" x14ac:dyDescent="0.35">
      <c r="A81" s="2" t="s">
        <v>3649</v>
      </c>
      <c r="B81" s="2" t="s">
        <v>3650</v>
      </c>
      <c r="C81" s="2" t="s">
        <v>3651</v>
      </c>
      <c r="D81" s="8" t="s">
        <v>3652</v>
      </c>
      <c r="E81" s="2" t="s">
        <v>3653</v>
      </c>
      <c r="F81" s="2" t="s">
        <v>3654</v>
      </c>
      <c r="G81" s="2" t="s">
        <v>3655</v>
      </c>
      <c r="H81" s="3">
        <v>25</v>
      </c>
      <c r="I81" s="3">
        <v>5</v>
      </c>
      <c r="J81" s="3">
        <v>5</v>
      </c>
      <c r="K81" s="4">
        <v>17.600000000000001</v>
      </c>
      <c r="L81" s="3">
        <v>49.228999999999999</v>
      </c>
      <c r="M81" s="3">
        <v>0</v>
      </c>
      <c r="N81" s="3">
        <v>37.996000000000002</v>
      </c>
      <c r="O81" s="18">
        <v>0.89576</v>
      </c>
      <c r="P81" s="18">
        <v>0.42102000000000001</v>
      </c>
      <c r="Q81" s="18">
        <v>0.37569999999999998</v>
      </c>
      <c r="R81" s="18">
        <v>0.76126000000000005</v>
      </c>
      <c r="S81" s="15">
        <f t="shared" si="2"/>
        <v>10030.333333333334</v>
      </c>
      <c r="T81" s="15">
        <f t="shared" si="3"/>
        <v>8226.6666666666661</v>
      </c>
      <c r="U81" s="14"/>
      <c r="V81" s="7">
        <v>24840</v>
      </c>
      <c r="W81" s="7">
        <v>23346</v>
      </c>
      <c r="X81" s="7">
        <v>99048</v>
      </c>
      <c r="Y81" s="7">
        <v>27704</v>
      </c>
      <c r="Z81" s="7">
        <v>0</v>
      </c>
      <c r="AA81" s="7">
        <v>98752</v>
      </c>
      <c r="AB81" s="7"/>
      <c r="AC81" s="7">
        <v>0</v>
      </c>
      <c r="AD81" s="7">
        <v>0</v>
      </c>
      <c r="AE81" s="7">
        <v>30091</v>
      </c>
      <c r="AF81" s="7">
        <v>0</v>
      </c>
      <c r="AG81" s="7">
        <v>24680</v>
      </c>
      <c r="AH81" s="7">
        <v>0</v>
      </c>
      <c r="AI81" s="3">
        <v>6</v>
      </c>
      <c r="AJ81" s="2" t="s">
        <v>3656</v>
      </c>
      <c r="AK81" s="2"/>
      <c r="AL81" s="2"/>
      <c r="AM81" s="2"/>
      <c r="AN81" s="3">
        <v>172</v>
      </c>
      <c r="AO81" s="8">
        <v>206</v>
      </c>
      <c r="AP81" s="8" t="b">
        <v>1</v>
      </c>
      <c r="AQ81" s="8">
        <v>206</v>
      </c>
      <c r="AR81" s="8" t="s">
        <v>3657</v>
      </c>
      <c r="AS81" s="8" t="s">
        <v>3658</v>
      </c>
      <c r="AT81" s="8">
        <v>1703</v>
      </c>
    </row>
    <row r="82" spans="1:46" s="8" customFormat="1" x14ac:dyDescent="0.35">
      <c r="A82" s="2" t="s">
        <v>5107</v>
      </c>
      <c r="B82" s="2" t="s">
        <v>5108</v>
      </c>
      <c r="C82" s="2" t="s">
        <v>5109</v>
      </c>
      <c r="D82" s="8" t="s">
        <v>5110</v>
      </c>
      <c r="E82" s="2" t="s">
        <v>5111</v>
      </c>
      <c r="F82" s="2" t="s">
        <v>5112</v>
      </c>
      <c r="G82" s="2" t="s">
        <v>5113</v>
      </c>
      <c r="H82" s="3">
        <v>11</v>
      </c>
      <c r="I82" s="3">
        <v>20</v>
      </c>
      <c r="J82" s="3">
        <v>9</v>
      </c>
      <c r="K82" s="4">
        <v>24.6</v>
      </c>
      <c r="L82" s="3">
        <v>84.659000000000006</v>
      </c>
      <c r="M82" s="3">
        <v>0</v>
      </c>
      <c r="N82" s="3">
        <v>37.875</v>
      </c>
      <c r="O82" s="18">
        <v>0.25086999999999998</v>
      </c>
      <c r="P82" s="18">
        <v>0.81427000000000005</v>
      </c>
      <c r="Q82" s="18">
        <v>8.9230000000000004E-2</v>
      </c>
      <c r="R82" s="18">
        <v>0.99043999999999999</v>
      </c>
      <c r="S82" s="15">
        <f t="shared" si="2"/>
        <v>0</v>
      </c>
      <c r="T82" s="15">
        <f t="shared" si="3"/>
        <v>14969.633333333333</v>
      </c>
      <c r="U82" s="14"/>
      <c r="V82" s="7">
        <v>571520</v>
      </c>
      <c r="W82" s="7">
        <v>758460</v>
      </c>
      <c r="X82" s="7">
        <v>342370</v>
      </c>
      <c r="Y82" s="7">
        <v>788130</v>
      </c>
      <c r="Z82" s="7">
        <v>603810</v>
      </c>
      <c r="AA82" s="7">
        <v>267580</v>
      </c>
      <c r="AB82" s="7"/>
      <c r="AC82" s="7">
        <v>0</v>
      </c>
      <c r="AD82" s="7">
        <v>0</v>
      </c>
      <c r="AE82" s="7">
        <v>0</v>
      </c>
      <c r="AF82" s="7">
        <v>21105</v>
      </c>
      <c r="AG82" s="7">
        <v>14064</v>
      </c>
      <c r="AH82" s="7">
        <v>9739.9</v>
      </c>
      <c r="AI82" s="3">
        <v>1</v>
      </c>
      <c r="AJ82" s="2" t="s">
        <v>5114</v>
      </c>
      <c r="AK82" s="2"/>
      <c r="AL82" s="2"/>
      <c r="AM82" s="2"/>
      <c r="AN82" s="3">
        <v>264</v>
      </c>
      <c r="AO82" s="8">
        <v>692</v>
      </c>
      <c r="AP82" s="8" t="b">
        <v>1</v>
      </c>
      <c r="AQ82" s="8">
        <v>692</v>
      </c>
      <c r="AR82" s="8" t="s">
        <v>5115</v>
      </c>
      <c r="AS82" s="8">
        <v>5631</v>
      </c>
      <c r="AT82" s="8">
        <v>5631</v>
      </c>
    </row>
    <row r="83" spans="1:46" s="8" customFormat="1" x14ac:dyDescent="0.35">
      <c r="A83" s="2" t="s">
        <v>1694</v>
      </c>
      <c r="B83" s="2" t="s">
        <v>1695</v>
      </c>
      <c r="C83" s="2" t="s">
        <v>1695</v>
      </c>
      <c r="D83" s="8" t="s">
        <v>1696</v>
      </c>
      <c r="E83" s="2" t="s">
        <v>1697</v>
      </c>
      <c r="F83" s="2" t="s">
        <v>1698</v>
      </c>
      <c r="G83" s="2" t="s">
        <v>1699</v>
      </c>
      <c r="H83" s="3">
        <v>4</v>
      </c>
      <c r="I83" s="3">
        <v>10</v>
      </c>
      <c r="J83" s="3">
        <v>10</v>
      </c>
      <c r="K83" s="4">
        <v>69.7</v>
      </c>
      <c r="L83" s="3">
        <v>26.922000000000001</v>
      </c>
      <c r="M83" s="3">
        <v>0</v>
      </c>
      <c r="N83" s="3">
        <v>37.646999999999998</v>
      </c>
      <c r="O83" s="18">
        <v>-1.7725</v>
      </c>
      <c r="P83" s="18">
        <v>0.151</v>
      </c>
      <c r="Q83" s="18">
        <v>0.82103000000000004</v>
      </c>
      <c r="R83" s="18">
        <v>0.61875999999999998</v>
      </c>
      <c r="S83" s="15">
        <f t="shared" si="2"/>
        <v>49650.333333333336</v>
      </c>
      <c r="T83" s="15">
        <f t="shared" si="3"/>
        <v>44949.666666666664</v>
      </c>
      <c r="U83" s="14"/>
      <c r="V83" s="7">
        <v>104210</v>
      </c>
      <c r="W83" s="7">
        <v>141150</v>
      </c>
      <c r="X83" s="7">
        <v>214740</v>
      </c>
      <c r="Y83" s="7">
        <v>163890</v>
      </c>
      <c r="Z83" s="7">
        <v>122050</v>
      </c>
      <c r="AA83" s="7">
        <v>322080</v>
      </c>
      <c r="AB83" s="7"/>
      <c r="AC83" s="7">
        <v>41758</v>
      </c>
      <c r="AD83" s="7">
        <v>67645</v>
      </c>
      <c r="AE83" s="7">
        <v>39548</v>
      </c>
      <c r="AF83" s="7">
        <v>56490</v>
      </c>
      <c r="AG83" s="7">
        <v>45865</v>
      </c>
      <c r="AH83" s="7">
        <v>32494</v>
      </c>
      <c r="AI83" s="3">
        <v>39</v>
      </c>
      <c r="AJ83" s="2" t="s">
        <v>1700</v>
      </c>
      <c r="AK83" s="2"/>
      <c r="AL83" s="2"/>
      <c r="AM83" s="2"/>
      <c r="AN83" s="3">
        <v>278</v>
      </c>
      <c r="AO83" s="8" t="s">
        <v>1701</v>
      </c>
      <c r="AP83" s="8" t="s">
        <v>571</v>
      </c>
      <c r="AQ83" s="8" t="s">
        <v>1702</v>
      </c>
      <c r="AR83" s="8" t="s">
        <v>1703</v>
      </c>
      <c r="AS83" s="8" t="s">
        <v>1704</v>
      </c>
      <c r="AT83" s="8" t="s">
        <v>1705</v>
      </c>
    </row>
    <row r="84" spans="1:46" s="8" customFormat="1" x14ac:dyDescent="0.35">
      <c r="A84" s="2" t="s">
        <v>5382</v>
      </c>
      <c r="B84" s="2" t="s">
        <v>5383</v>
      </c>
      <c r="C84" s="2" t="s">
        <v>5384</v>
      </c>
      <c r="D84" s="8" t="s">
        <v>5385</v>
      </c>
      <c r="E84" s="2" t="s">
        <v>5386</v>
      </c>
      <c r="F84" s="2" t="s">
        <v>5387</v>
      </c>
      <c r="G84" s="2" t="s">
        <v>5388</v>
      </c>
      <c r="H84" s="3">
        <v>21</v>
      </c>
      <c r="I84" s="3">
        <v>11</v>
      </c>
      <c r="J84" s="3">
        <v>11</v>
      </c>
      <c r="K84" s="4">
        <v>61.2</v>
      </c>
      <c r="L84" s="3">
        <v>18.012</v>
      </c>
      <c r="M84" s="3">
        <v>0</v>
      </c>
      <c r="N84" s="3">
        <v>37.393999999999998</v>
      </c>
      <c r="O84" s="18">
        <v>0.16517000000000001</v>
      </c>
      <c r="P84" s="18">
        <v>0.87682000000000004</v>
      </c>
      <c r="Q84" s="18">
        <v>5.7089000000000001E-2</v>
      </c>
      <c r="R84" s="18">
        <v>0.99785999999999997</v>
      </c>
      <c r="S84" s="15">
        <f t="shared" si="2"/>
        <v>10800.766666666666</v>
      </c>
      <c r="T84" s="15">
        <f t="shared" si="3"/>
        <v>8045.2333333333336</v>
      </c>
      <c r="U84" s="14"/>
      <c r="V84" s="7">
        <v>221350</v>
      </c>
      <c r="W84" s="7">
        <v>121310</v>
      </c>
      <c r="X84" s="7">
        <v>754020</v>
      </c>
      <c r="Y84" s="7">
        <v>244310</v>
      </c>
      <c r="Z84" s="7">
        <v>121320</v>
      </c>
      <c r="AA84" s="7">
        <v>719680</v>
      </c>
      <c r="AB84" s="7"/>
      <c r="AC84" s="7">
        <v>8790.2999999999993</v>
      </c>
      <c r="AD84" s="7">
        <v>12958</v>
      </c>
      <c r="AE84" s="7">
        <v>10654</v>
      </c>
      <c r="AF84" s="7">
        <v>9636.7000000000007</v>
      </c>
      <c r="AG84" s="7">
        <v>0</v>
      </c>
      <c r="AH84" s="7">
        <v>14499</v>
      </c>
      <c r="AI84" s="3">
        <v>3</v>
      </c>
      <c r="AJ84" s="2" t="s">
        <v>5389</v>
      </c>
      <c r="AK84" s="2"/>
      <c r="AL84" s="2"/>
      <c r="AM84" s="2"/>
      <c r="AN84" s="3">
        <v>375</v>
      </c>
      <c r="AO84" s="8">
        <v>1901</v>
      </c>
      <c r="AP84" s="8" t="b">
        <v>1</v>
      </c>
      <c r="AQ84" s="8">
        <v>1901</v>
      </c>
      <c r="AR84" s="8" t="s">
        <v>5390</v>
      </c>
      <c r="AS84" s="8" t="s">
        <v>5391</v>
      </c>
      <c r="AT84" s="8">
        <v>15496</v>
      </c>
    </row>
    <row r="85" spans="1:46" s="8" customFormat="1" x14ac:dyDescent="0.35">
      <c r="A85" s="2" t="s">
        <v>272</v>
      </c>
      <c r="B85" s="2" t="s">
        <v>272</v>
      </c>
      <c r="C85" s="2" t="s">
        <v>272</v>
      </c>
      <c r="D85" s="8">
        <v>2</v>
      </c>
      <c r="E85" s="2" t="s">
        <v>273</v>
      </c>
      <c r="F85" s="2" t="s">
        <v>274</v>
      </c>
      <c r="G85" s="2" t="s">
        <v>275</v>
      </c>
      <c r="H85" s="3">
        <v>1</v>
      </c>
      <c r="I85" s="3">
        <v>8</v>
      </c>
      <c r="J85" s="3">
        <v>2</v>
      </c>
      <c r="K85" s="4">
        <v>59.4</v>
      </c>
      <c r="L85" s="3">
        <v>10.856</v>
      </c>
      <c r="M85" s="3">
        <v>0</v>
      </c>
      <c r="N85" s="3">
        <v>36.863</v>
      </c>
      <c r="O85" s="18">
        <v>-2.944</v>
      </c>
      <c r="P85" s="18">
        <v>4.2221000000000002E-2</v>
      </c>
      <c r="Q85" s="18">
        <v>1.3745000000000001</v>
      </c>
      <c r="R85" s="18">
        <v>0.46747</v>
      </c>
      <c r="S85" s="15">
        <f t="shared" si="2"/>
        <v>80252.666666666672</v>
      </c>
      <c r="T85" s="15">
        <f t="shared" si="3"/>
        <v>65973</v>
      </c>
      <c r="U85" s="14"/>
      <c r="V85" s="7">
        <v>115720</v>
      </c>
      <c r="W85" s="7">
        <v>176640</v>
      </c>
      <c r="X85" s="7">
        <v>145410</v>
      </c>
      <c r="Y85" s="7">
        <v>216850</v>
      </c>
      <c r="Z85" s="7">
        <v>189680</v>
      </c>
      <c r="AA85" s="7">
        <v>102600</v>
      </c>
      <c r="AB85" s="7"/>
      <c r="AC85" s="7">
        <v>45222</v>
      </c>
      <c r="AD85" s="7">
        <v>72956</v>
      </c>
      <c r="AE85" s="7">
        <v>122580</v>
      </c>
      <c r="AF85" s="7">
        <v>27687</v>
      </c>
      <c r="AG85" s="7">
        <v>69292</v>
      </c>
      <c r="AH85" s="7">
        <v>100940</v>
      </c>
      <c r="AI85" s="3">
        <v>87</v>
      </c>
      <c r="AJ85" s="2" t="s">
        <v>276</v>
      </c>
      <c r="AK85" s="2"/>
      <c r="AL85" s="2"/>
      <c r="AM85" s="2"/>
      <c r="AN85" s="3">
        <v>165</v>
      </c>
      <c r="AO85" s="8" t="s">
        <v>277</v>
      </c>
      <c r="AP85" s="8" t="s">
        <v>111</v>
      </c>
      <c r="AQ85" s="8" t="s">
        <v>278</v>
      </c>
      <c r="AR85" s="8" t="s">
        <v>279</v>
      </c>
      <c r="AS85" s="8" t="s">
        <v>280</v>
      </c>
      <c r="AT85" s="8" t="s">
        <v>281</v>
      </c>
    </row>
    <row r="86" spans="1:46" s="8" customFormat="1" x14ac:dyDescent="0.35">
      <c r="A86" s="2" t="s">
        <v>2449</v>
      </c>
      <c r="B86" s="2" t="s">
        <v>2450</v>
      </c>
      <c r="C86" s="2" t="s">
        <v>2450</v>
      </c>
      <c r="D86" s="8" t="s">
        <v>2451</v>
      </c>
      <c r="E86" s="2" t="s">
        <v>2452</v>
      </c>
      <c r="F86" s="2" t="s">
        <v>2453</v>
      </c>
      <c r="G86" s="2" t="s">
        <v>2454</v>
      </c>
      <c r="H86" s="3">
        <v>4</v>
      </c>
      <c r="I86" s="3">
        <v>12</v>
      </c>
      <c r="J86" s="3">
        <v>12</v>
      </c>
      <c r="K86" s="4">
        <v>21.6</v>
      </c>
      <c r="L86" s="3">
        <v>72.932000000000002</v>
      </c>
      <c r="M86" s="3">
        <v>0</v>
      </c>
      <c r="N86" s="3">
        <v>36.814</v>
      </c>
      <c r="O86" s="18">
        <v>-1.2636000000000001</v>
      </c>
      <c r="P86" s="18">
        <v>0.27500000000000002</v>
      </c>
      <c r="Q86" s="18">
        <v>0.56067</v>
      </c>
      <c r="R86" s="18">
        <v>0.74456</v>
      </c>
      <c r="S86" s="15">
        <f t="shared" si="2"/>
        <v>51093.666666666664</v>
      </c>
      <c r="T86" s="15">
        <f t="shared" si="3"/>
        <v>38700</v>
      </c>
      <c r="U86" s="14"/>
      <c r="V86" s="7">
        <v>521780</v>
      </c>
      <c r="W86" s="7">
        <v>573820</v>
      </c>
      <c r="X86" s="7">
        <v>596350</v>
      </c>
      <c r="Y86" s="7">
        <v>550180</v>
      </c>
      <c r="Z86" s="7">
        <v>507750</v>
      </c>
      <c r="AA86" s="7">
        <v>377190</v>
      </c>
      <c r="AB86" s="7"/>
      <c r="AC86" s="7">
        <v>43774</v>
      </c>
      <c r="AD86" s="7">
        <v>55071</v>
      </c>
      <c r="AE86" s="7">
        <v>54436</v>
      </c>
      <c r="AF86" s="7">
        <v>36015</v>
      </c>
      <c r="AG86" s="7">
        <v>32022</v>
      </c>
      <c r="AH86" s="7">
        <v>48063</v>
      </c>
      <c r="AI86" s="3">
        <v>39</v>
      </c>
      <c r="AJ86" s="2" t="s">
        <v>2455</v>
      </c>
      <c r="AK86" s="2"/>
      <c r="AL86" s="2"/>
      <c r="AM86" s="2"/>
      <c r="AN86" s="3">
        <v>241</v>
      </c>
      <c r="AO86" s="8" t="s">
        <v>2456</v>
      </c>
      <c r="AP86" s="8" t="s">
        <v>349</v>
      </c>
      <c r="AQ86" s="8" t="s">
        <v>2456</v>
      </c>
      <c r="AR86" s="8" t="s">
        <v>2457</v>
      </c>
      <c r="AS86" s="8" t="s">
        <v>2458</v>
      </c>
      <c r="AT86" s="8" t="s">
        <v>2459</v>
      </c>
    </row>
    <row r="87" spans="1:46" s="8" customFormat="1" x14ac:dyDescent="0.35">
      <c r="A87" s="2" t="s">
        <v>282</v>
      </c>
      <c r="B87" s="2" t="s">
        <v>283</v>
      </c>
      <c r="C87" s="2" t="s">
        <v>284</v>
      </c>
      <c r="D87" s="8" t="s">
        <v>285</v>
      </c>
      <c r="E87" s="2" t="s">
        <v>286</v>
      </c>
      <c r="F87" s="2" t="s">
        <v>287</v>
      </c>
      <c r="G87" s="2" t="s">
        <v>288</v>
      </c>
      <c r="H87" s="3">
        <v>15</v>
      </c>
      <c r="I87" s="3">
        <v>4</v>
      </c>
      <c r="J87" s="3">
        <v>4</v>
      </c>
      <c r="K87" s="4">
        <v>25.2</v>
      </c>
      <c r="L87" s="3">
        <v>29.373999999999999</v>
      </c>
      <c r="M87" s="3">
        <v>0</v>
      </c>
      <c r="N87" s="3">
        <v>36.390999999999998</v>
      </c>
      <c r="O87" s="18">
        <v>2.4245000000000001</v>
      </c>
      <c r="P87" s="18">
        <v>7.2412000000000004E-2</v>
      </c>
      <c r="Q87" s="18">
        <v>1.1402000000000001</v>
      </c>
      <c r="R87" s="18">
        <v>0.56115999999999999</v>
      </c>
      <c r="S87" s="15">
        <f t="shared" si="2"/>
        <v>43517</v>
      </c>
      <c r="T87" s="15">
        <f t="shared" si="3"/>
        <v>77449.333333333328</v>
      </c>
      <c r="U87" s="14"/>
      <c r="V87" s="7">
        <v>124660</v>
      </c>
      <c r="W87" s="7">
        <v>121000</v>
      </c>
      <c r="X87" s="7">
        <v>130190</v>
      </c>
      <c r="Y87" s="7">
        <v>69652</v>
      </c>
      <c r="Z87" s="7">
        <v>104880</v>
      </c>
      <c r="AA87" s="7">
        <v>60532</v>
      </c>
      <c r="AB87" s="7"/>
      <c r="AC87" s="7">
        <v>34209</v>
      </c>
      <c r="AD87" s="7">
        <v>38930</v>
      </c>
      <c r="AE87" s="7">
        <v>57412</v>
      </c>
      <c r="AF87" s="7">
        <v>55538</v>
      </c>
      <c r="AG87" s="7">
        <v>65970</v>
      </c>
      <c r="AH87" s="7">
        <v>110840</v>
      </c>
      <c r="AI87" s="3">
        <v>95</v>
      </c>
      <c r="AJ87" s="2" t="s">
        <v>289</v>
      </c>
      <c r="AK87" s="2"/>
      <c r="AL87" s="2"/>
      <c r="AM87" s="2"/>
      <c r="AN87" s="3">
        <v>490</v>
      </c>
      <c r="AO87" s="8" t="s">
        <v>290</v>
      </c>
      <c r="AP87" s="8" t="s">
        <v>291</v>
      </c>
      <c r="AQ87" s="8" t="s">
        <v>292</v>
      </c>
      <c r="AR87" s="8" t="s">
        <v>293</v>
      </c>
      <c r="AS87" s="8" t="s">
        <v>294</v>
      </c>
      <c r="AT87" s="8" t="s">
        <v>295</v>
      </c>
    </row>
    <row r="88" spans="1:46" s="8" customFormat="1" x14ac:dyDescent="0.35">
      <c r="A88" s="2" t="s">
        <v>296</v>
      </c>
      <c r="B88" s="2" t="s">
        <v>297</v>
      </c>
      <c r="C88" s="2" t="s">
        <v>297</v>
      </c>
      <c r="D88" s="8" t="s">
        <v>298</v>
      </c>
      <c r="E88" s="2" t="s">
        <v>299</v>
      </c>
      <c r="F88" s="2" t="s">
        <v>199</v>
      </c>
      <c r="G88" s="2" t="s">
        <v>300</v>
      </c>
      <c r="H88" s="3">
        <v>3</v>
      </c>
      <c r="I88" s="3">
        <v>4</v>
      </c>
      <c r="J88" s="3">
        <v>4</v>
      </c>
      <c r="K88" s="4">
        <v>14.2</v>
      </c>
      <c r="L88" s="3">
        <v>42.426000000000002</v>
      </c>
      <c r="M88" s="3">
        <v>0</v>
      </c>
      <c r="N88" s="3">
        <v>35.554000000000002</v>
      </c>
      <c r="O88" s="18">
        <v>-3.5030000000000001</v>
      </c>
      <c r="P88" s="18">
        <v>2.4829E-2</v>
      </c>
      <c r="Q88" s="18">
        <v>1.605</v>
      </c>
      <c r="R88" s="18">
        <v>0.37439</v>
      </c>
      <c r="S88" s="15">
        <f t="shared" si="2"/>
        <v>63474.333333333336</v>
      </c>
      <c r="T88" s="15">
        <f t="shared" si="3"/>
        <v>99214.666666666672</v>
      </c>
      <c r="U88" s="14"/>
      <c r="V88" s="7">
        <v>8448.2999999999993</v>
      </c>
      <c r="W88" s="7">
        <v>19274</v>
      </c>
      <c r="X88" s="7">
        <v>3386.9</v>
      </c>
      <c r="Y88" s="7">
        <v>53611</v>
      </c>
      <c r="Z88" s="7">
        <v>82263</v>
      </c>
      <c r="AA88" s="7">
        <v>64141</v>
      </c>
      <c r="AB88" s="7"/>
      <c r="AC88" s="7">
        <v>59042</v>
      </c>
      <c r="AD88" s="7">
        <v>79740</v>
      </c>
      <c r="AE88" s="7">
        <v>51641</v>
      </c>
      <c r="AF88" s="7">
        <v>107250</v>
      </c>
      <c r="AG88" s="7">
        <v>82744</v>
      </c>
      <c r="AH88" s="7">
        <v>107650</v>
      </c>
      <c r="AI88" s="3">
        <v>86</v>
      </c>
      <c r="AJ88" s="2" t="s">
        <v>301</v>
      </c>
      <c r="AK88" s="2"/>
      <c r="AL88" s="2"/>
      <c r="AM88" s="2"/>
      <c r="AN88" s="3">
        <v>208</v>
      </c>
      <c r="AO88" s="8" t="s">
        <v>302</v>
      </c>
      <c r="AP88" s="8" t="s">
        <v>303</v>
      </c>
      <c r="AQ88" s="8" t="s">
        <v>304</v>
      </c>
      <c r="AR88" s="8" t="s">
        <v>305</v>
      </c>
      <c r="AS88" s="8" t="s">
        <v>306</v>
      </c>
      <c r="AT88" s="8" t="s">
        <v>307</v>
      </c>
    </row>
    <row r="89" spans="1:46" s="8" customFormat="1" x14ac:dyDescent="0.35">
      <c r="A89" s="2" t="s">
        <v>4169</v>
      </c>
      <c r="B89" s="2" t="s">
        <v>4170</v>
      </c>
      <c r="C89" s="2" t="s">
        <v>4171</v>
      </c>
      <c r="D89" s="8" t="s">
        <v>4172</v>
      </c>
      <c r="E89" s="2" t="s">
        <v>4173</v>
      </c>
      <c r="F89" s="2" t="s">
        <v>4174</v>
      </c>
      <c r="G89" s="2" t="s">
        <v>4175</v>
      </c>
      <c r="H89" s="3">
        <v>4</v>
      </c>
      <c r="I89" s="3">
        <v>13</v>
      </c>
      <c r="J89" s="3">
        <v>13</v>
      </c>
      <c r="K89" s="4">
        <v>37.700000000000003</v>
      </c>
      <c r="L89" s="3">
        <v>47.517000000000003</v>
      </c>
      <c r="M89" s="3">
        <v>0</v>
      </c>
      <c r="N89" s="3">
        <v>34.149000000000001</v>
      </c>
      <c r="O89" s="18">
        <v>0.70731999999999995</v>
      </c>
      <c r="P89" s="18">
        <v>0.51839999999999997</v>
      </c>
      <c r="Q89" s="18">
        <v>0.28532999999999997</v>
      </c>
      <c r="R89" s="18">
        <v>0.79995000000000005</v>
      </c>
      <c r="S89" s="15">
        <f t="shared" si="2"/>
        <v>20961.666666666668</v>
      </c>
      <c r="T89" s="15">
        <f t="shared" si="3"/>
        <v>31376</v>
      </c>
      <c r="U89" s="14"/>
      <c r="V89" s="7">
        <v>549560</v>
      </c>
      <c r="W89" s="7">
        <v>538960</v>
      </c>
      <c r="X89" s="7">
        <v>162770</v>
      </c>
      <c r="Y89" s="7">
        <v>364500</v>
      </c>
      <c r="Z89" s="7">
        <v>271250</v>
      </c>
      <c r="AA89" s="7">
        <v>140310</v>
      </c>
      <c r="AB89" s="7"/>
      <c r="AC89" s="7">
        <v>25018</v>
      </c>
      <c r="AD89" s="7">
        <v>22801</v>
      </c>
      <c r="AE89" s="7">
        <v>15066</v>
      </c>
      <c r="AF89" s="7">
        <v>32914</v>
      </c>
      <c r="AG89" s="7">
        <v>44399</v>
      </c>
      <c r="AH89" s="7">
        <v>16815</v>
      </c>
      <c r="AI89" s="3">
        <v>4</v>
      </c>
      <c r="AJ89" s="2" t="s">
        <v>4176</v>
      </c>
      <c r="AK89" s="2"/>
      <c r="AL89" s="2"/>
      <c r="AM89" s="2"/>
      <c r="AN89" s="3">
        <v>452</v>
      </c>
      <c r="AO89" s="8">
        <v>1724</v>
      </c>
      <c r="AP89" s="8" t="b">
        <v>1</v>
      </c>
      <c r="AQ89" s="8">
        <v>1724</v>
      </c>
      <c r="AR89" s="8" t="s">
        <v>4177</v>
      </c>
      <c r="AS89" s="8" t="s">
        <v>4178</v>
      </c>
      <c r="AT89" s="8">
        <v>14234</v>
      </c>
    </row>
    <row r="90" spans="1:46" s="8" customFormat="1" x14ac:dyDescent="0.35">
      <c r="A90" s="2" t="s">
        <v>308</v>
      </c>
      <c r="B90" s="2" t="s">
        <v>309</v>
      </c>
      <c r="C90" s="2" t="s">
        <v>309</v>
      </c>
      <c r="D90" s="8" t="s">
        <v>310</v>
      </c>
      <c r="E90" s="2" t="s">
        <v>311</v>
      </c>
      <c r="F90" s="2" t="s">
        <v>312</v>
      </c>
      <c r="G90" s="2" t="s">
        <v>313</v>
      </c>
      <c r="H90" s="3">
        <v>2</v>
      </c>
      <c r="I90" s="3">
        <v>5</v>
      </c>
      <c r="J90" s="3">
        <v>5</v>
      </c>
      <c r="K90" s="4">
        <v>33</v>
      </c>
      <c r="L90" s="3">
        <v>31.361999999999998</v>
      </c>
      <c r="M90" s="3">
        <v>0</v>
      </c>
      <c r="N90" s="3">
        <v>33.466000000000001</v>
      </c>
      <c r="O90" s="18">
        <v>-3.9117999999999999</v>
      </c>
      <c r="P90" s="18">
        <v>1.7367E-2</v>
      </c>
      <c r="Q90" s="18">
        <v>1.7603</v>
      </c>
      <c r="R90" s="18">
        <v>0.30099999999999999</v>
      </c>
      <c r="S90" s="15">
        <f t="shared" si="2"/>
        <v>301563.33333333331</v>
      </c>
      <c r="T90" s="15">
        <f t="shared" si="3"/>
        <v>493730</v>
      </c>
      <c r="U90" s="14"/>
      <c r="V90" s="7">
        <v>247180</v>
      </c>
      <c r="W90" s="7">
        <v>235940</v>
      </c>
      <c r="X90" s="7">
        <v>400380</v>
      </c>
      <c r="Y90" s="7">
        <v>377100</v>
      </c>
      <c r="Z90" s="7">
        <v>522360</v>
      </c>
      <c r="AA90" s="7">
        <v>505940</v>
      </c>
      <c r="AB90" s="7"/>
      <c r="AC90" s="7">
        <v>236970</v>
      </c>
      <c r="AD90" s="7">
        <v>318030</v>
      </c>
      <c r="AE90" s="7">
        <v>349690</v>
      </c>
      <c r="AF90" s="7">
        <v>398220</v>
      </c>
      <c r="AG90" s="7">
        <v>472440</v>
      </c>
      <c r="AH90" s="7">
        <v>610530</v>
      </c>
      <c r="AI90" s="3">
        <v>205</v>
      </c>
      <c r="AJ90" s="2" t="s">
        <v>314</v>
      </c>
      <c r="AK90" s="2"/>
      <c r="AL90" s="2"/>
      <c r="AM90" s="2"/>
      <c r="AN90" s="3">
        <v>448</v>
      </c>
      <c r="AO90" s="8" t="s">
        <v>315</v>
      </c>
      <c r="AP90" s="8" t="s">
        <v>175</v>
      </c>
      <c r="AQ90" s="8" t="s">
        <v>316</v>
      </c>
      <c r="AR90" s="8" t="s">
        <v>317</v>
      </c>
      <c r="AS90" s="8" t="s">
        <v>318</v>
      </c>
      <c r="AT90" s="8" t="s">
        <v>319</v>
      </c>
    </row>
    <row r="91" spans="1:46" s="8" customFormat="1" x14ac:dyDescent="0.35">
      <c r="A91" s="2" t="s">
        <v>2248</v>
      </c>
      <c r="B91" s="2" t="s">
        <v>2249</v>
      </c>
      <c r="C91" s="2" t="s">
        <v>2250</v>
      </c>
      <c r="D91" s="8" t="s">
        <v>2251</v>
      </c>
      <c r="E91" s="2" t="s">
        <v>2252</v>
      </c>
      <c r="F91" s="2" t="s">
        <v>2253</v>
      </c>
      <c r="G91" s="2" t="s">
        <v>2254</v>
      </c>
      <c r="H91" s="3">
        <v>8</v>
      </c>
      <c r="I91" s="3">
        <v>9</v>
      </c>
      <c r="J91" s="3">
        <v>9</v>
      </c>
      <c r="K91" s="4">
        <v>22.8</v>
      </c>
      <c r="L91" s="3">
        <v>53.139000000000003</v>
      </c>
      <c r="M91" s="3">
        <v>0</v>
      </c>
      <c r="N91" s="3">
        <v>33.347000000000001</v>
      </c>
      <c r="O91" s="18">
        <v>1.3684000000000001</v>
      </c>
      <c r="P91" s="18">
        <v>0.24302000000000001</v>
      </c>
      <c r="Q91" s="18">
        <v>0.61436000000000002</v>
      </c>
      <c r="R91" s="18">
        <v>0.74439999999999995</v>
      </c>
      <c r="S91" s="15">
        <f t="shared" si="2"/>
        <v>9907.9666666666672</v>
      </c>
      <c r="T91" s="15">
        <f t="shared" si="3"/>
        <v>5660.4666666666672</v>
      </c>
      <c r="U91" s="14"/>
      <c r="V91" s="7">
        <v>199960</v>
      </c>
      <c r="W91" s="7">
        <v>145930</v>
      </c>
      <c r="X91" s="7">
        <v>225280</v>
      </c>
      <c r="Y91" s="7">
        <v>124250</v>
      </c>
      <c r="Z91" s="7">
        <v>98079</v>
      </c>
      <c r="AA91" s="7">
        <v>240070</v>
      </c>
      <c r="AB91" s="7"/>
      <c r="AC91" s="7">
        <v>0</v>
      </c>
      <c r="AD91" s="7">
        <v>5204.8999999999996</v>
      </c>
      <c r="AE91" s="7">
        <v>24519</v>
      </c>
      <c r="AF91" s="7">
        <v>8985.4</v>
      </c>
      <c r="AG91" s="7">
        <v>0</v>
      </c>
      <c r="AH91" s="7">
        <v>7996</v>
      </c>
      <c r="AI91" s="3">
        <v>6</v>
      </c>
      <c r="AJ91" s="2" t="s">
        <v>2255</v>
      </c>
      <c r="AK91" s="2"/>
      <c r="AL91" s="2"/>
      <c r="AM91" s="2"/>
      <c r="AN91" s="3">
        <v>65</v>
      </c>
      <c r="AO91" s="8" t="s">
        <v>2256</v>
      </c>
      <c r="AP91" s="8" t="s">
        <v>916</v>
      </c>
      <c r="AQ91" s="8" t="s">
        <v>2256</v>
      </c>
      <c r="AR91" s="8" t="s">
        <v>2257</v>
      </c>
      <c r="AS91" s="8" t="s">
        <v>2258</v>
      </c>
      <c r="AT91" s="8" t="s">
        <v>2259</v>
      </c>
    </row>
    <row r="92" spans="1:46" s="8" customFormat="1" x14ac:dyDescent="0.35">
      <c r="A92" s="2" t="s">
        <v>320</v>
      </c>
      <c r="B92" s="2" t="s">
        <v>321</v>
      </c>
      <c r="C92" s="2" t="s">
        <v>322</v>
      </c>
      <c r="D92" s="8" t="s">
        <v>323</v>
      </c>
      <c r="E92" s="2" t="s">
        <v>324</v>
      </c>
      <c r="F92" s="2" t="s">
        <v>199</v>
      </c>
      <c r="G92" s="2" t="s">
        <v>325</v>
      </c>
      <c r="H92" s="3">
        <v>11</v>
      </c>
      <c r="I92" s="3">
        <v>12</v>
      </c>
      <c r="J92" s="3">
        <v>12</v>
      </c>
      <c r="K92" s="4">
        <v>35.4</v>
      </c>
      <c r="L92" s="3">
        <v>45.198999999999998</v>
      </c>
      <c r="M92" s="3">
        <v>0</v>
      </c>
      <c r="N92" s="3">
        <v>32.936999999999998</v>
      </c>
      <c r="O92" s="18">
        <v>2.536</v>
      </c>
      <c r="P92" s="18">
        <v>6.4252000000000004E-2</v>
      </c>
      <c r="Q92" s="18">
        <v>1.1920999999999999</v>
      </c>
      <c r="R92" s="18">
        <v>0.53717000000000004</v>
      </c>
      <c r="S92" s="15">
        <f t="shared" si="2"/>
        <v>24185</v>
      </c>
      <c r="T92" s="15">
        <f t="shared" si="3"/>
        <v>31507</v>
      </c>
      <c r="U92" s="14"/>
      <c r="V92" s="7">
        <v>539000</v>
      </c>
      <c r="W92" s="7">
        <v>497410</v>
      </c>
      <c r="X92" s="7">
        <v>510820</v>
      </c>
      <c r="Y92" s="7">
        <v>390180</v>
      </c>
      <c r="Z92" s="7">
        <v>464720</v>
      </c>
      <c r="AA92" s="7">
        <v>285300</v>
      </c>
      <c r="AB92" s="7"/>
      <c r="AC92" s="7">
        <v>18058</v>
      </c>
      <c r="AD92" s="7">
        <v>29863</v>
      </c>
      <c r="AE92" s="7">
        <v>24634</v>
      </c>
      <c r="AF92" s="7">
        <v>31260</v>
      </c>
      <c r="AG92" s="7">
        <v>28982</v>
      </c>
      <c r="AH92" s="7">
        <v>34279</v>
      </c>
      <c r="AI92" s="3">
        <v>22</v>
      </c>
      <c r="AJ92" s="2" t="s">
        <v>326</v>
      </c>
      <c r="AK92" s="2"/>
      <c r="AL92" s="2"/>
      <c r="AM92" s="2"/>
      <c r="AN92" s="3">
        <v>4</v>
      </c>
      <c r="AO92" s="8" t="s">
        <v>327</v>
      </c>
      <c r="AP92" s="8" t="s">
        <v>57</v>
      </c>
      <c r="AQ92" s="8" t="s">
        <v>327</v>
      </c>
      <c r="AR92" s="8" t="s">
        <v>328</v>
      </c>
      <c r="AS92" s="8" t="s">
        <v>329</v>
      </c>
      <c r="AT92" s="8" t="s">
        <v>330</v>
      </c>
    </row>
    <row r="93" spans="1:46" s="8" customFormat="1" x14ac:dyDescent="0.35">
      <c r="A93" s="2" t="s">
        <v>2862</v>
      </c>
      <c r="B93" s="2" t="s">
        <v>2863</v>
      </c>
      <c r="C93" s="2" t="s">
        <v>2864</v>
      </c>
      <c r="D93" s="8" t="s">
        <v>2865</v>
      </c>
      <c r="E93" s="2" t="s">
        <v>2866</v>
      </c>
      <c r="F93" s="2" t="s">
        <v>2867</v>
      </c>
      <c r="G93" s="2" t="s">
        <v>2868</v>
      </c>
      <c r="H93" s="3">
        <v>4</v>
      </c>
      <c r="I93" s="3">
        <v>10</v>
      </c>
      <c r="J93" s="3">
        <v>10</v>
      </c>
      <c r="K93" s="4">
        <v>63.1</v>
      </c>
      <c r="L93" s="3">
        <v>11.314</v>
      </c>
      <c r="M93" s="3">
        <v>0</v>
      </c>
      <c r="N93" s="3">
        <v>32.484999999999999</v>
      </c>
      <c r="O93" s="18">
        <v>1.1361000000000001</v>
      </c>
      <c r="P93" s="18">
        <v>0.31935000000000002</v>
      </c>
      <c r="Q93" s="18">
        <v>0.49573</v>
      </c>
      <c r="R93" s="18">
        <v>0.75446000000000002</v>
      </c>
      <c r="S93" s="15">
        <f t="shared" si="2"/>
        <v>39585.066666666666</v>
      </c>
      <c r="T93" s="15">
        <f t="shared" si="3"/>
        <v>27004.333333333332</v>
      </c>
      <c r="U93" s="14"/>
      <c r="V93" s="7">
        <v>391760</v>
      </c>
      <c r="W93" s="7">
        <v>248450</v>
      </c>
      <c r="X93" s="7">
        <v>1143000</v>
      </c>
      <c r="Y93" s="7">
        <v>121170</v>
      </c>
      <c r="Z93" s="7">
        <v>42781</v>
      </c>
      <c r="AA93" s="7">
        <v>550150</v>
      </c>
      <c r="AB93" s="7"/>
      <c r="AC93" s="7">
        <v>6750.2</v>
      </c>
      <c r="AD93" s="7">
        <v>38335</v>
      </c>
      <c r="AE93" s="7">
        <v>73670</v>
      </c>
      <c r="AF93" s="7">
        <v>17976</v>
      </c>
      <c r="AG93" s="7">
        <v>40621</v>
      </c>
      <c r="AH93" s="7">
        <v>22416</v>
      </c>
      <c r="AI93" s="3">
        <v>9</v>
      </c>
      <c r="AJ93" s="2" t="s">
        <v>2869</v>
      </c>
      <c r="AK93" s="2"/>
      <c r="AL93" s="2"/>
      <c r="AM93" s="2"/>
      <c r="AN93" s="3">
        <v>138</v>
      </c>
      <c r="AO93" s="8" t="s">
        <v>2870</v>
      </c>
      <c r="AP93" s="8" t="s">
        <v>85</v>
      </c>
      <c r="AQ93" s="8" t="s">
        <v>2870</v>
      </c>
      <c r="AR93" s="8" t="s">
        <v>2871</v>
      </c>
      <c r="AS93" s="8" t="s">
        <v>2872</v>
      </c>
      <c r="AT93" s="8" t="s">
        <v>2873</v>
      </c>
    </row>
    <row r="94" spans="1:46" s="8" customFormat="1" x14ac:dyDescent="0.35">
      <c r="A94" s="2" t="s">
        <v>5743</v>
      </c>
      <c r="B94" s="2" t="s">
        <v>5744</v>
      </c>
      <c r="C94" s="2" t="s">
        <v>5745</v>
      </c>
      <c r="D94" s="8" t="s">
        <v>5746</v>
      </c>
      <c r="E94" s="2" t="s">
        <v>5747</v>
      </c>
      <c r="F94" s="2" t="s">
        <v>5748</v>
      </c>
      <c r="G94" s="2" t="s">
        <v>5749</v>
      </c>
      <c r="H94" s="3">
        <v>10</v>
      </c>
      <c r="I94" s="3">
        <v>13</v>
      </c>
      <c r="J94" s="3">
        <v>13</v>
      </c>
      <c r="K94" s="4">
        <v>29</v>
      </c>
      <c r="L94" s="3">
        <v>47.697000000000003</v>
      </c>
      <c r="M94" s="3">
        <v>0</v>
      </c>
      <c r="N94" s="3">
        <v>31.965</v>
      </c>
      <c r="O94" s="18">
        <v>5.9709999999999999E-2</v>
      </c>
      <c r="P94" s="18">
        <v>0.95525000000000004</v>
      </c>
      <c r="Q94" s="18">
        <v>1.9883000000000001E-2</v>
      </c>
      <c r="R94" s="18">
        <v>0.99785999999999997</v>
      </c>
      <c r="S94" s="15">
        <f t="shared" si="2"/>
        <v>63507.333333333336</v>
      </c>
      <c r="T94" s="15">
        <f t="shared" si="3"/>
        <v>62248.333333333336</v>
      </c>
      <c r="U94" s="14"/>
      <c r="V94" s="7">
        <v>231250</v>
      </c>
      <c r="W94" s="7">
        <v>382300</v>
      </c>
      <c r="X94" s="7">
        <v>446650</v>
      </c>
      <c r="Y94" s="7">
        <v>227610</v>
      </c>
      <c r="Z94" s="7">
        <v>278270</v>
      </c>
      <c r="AA94" s="7">
        <v>410160</v>
      </c>
      <c r="AB94" s="7"/>
      <c r="AC94" s="7">
        <v>49290</v>
      </c>
      <c r="AD94" s="7">
        <v>60771</v>
      </c>
      <c r="AE94" s="7">
        <v>80461</v>
      </c>
      <c r="AF94" s="7">
        <v>67016</v>
      </c>
      <c r="AG94" s="7">
        <v>58892</v>
      </c>
      <c r="AH94" s="7">
        <v>60837</v>
      </c>
      <c r="AI94" s="3">
        <v>13</v>
      </c>
      <c r="AJ94" s="2" t="s">
        <v>5750</v>
      </c>
      <c r="AK94" s="2"/>
      <c r="AL94" s="2"/>
      <c r="AM94" s="2"/>
      <c r="AN94" s="3">
        <v>162</v>
      </c>
      <c r="AO94" s="8">
        <v>1679</v>
      </c>
      <c r="AP94" s="8" t="b">
        <v>1</v>
      </c>
      <c r="AQ94" s="8">
        <v>1679</v>
      </c>
      <c r="AR94" s="8" t="s">
        <v>5751</v>
      </c>
      <c r="AS94" s="8" t="s">
        <v>5752</v>
      </c>
      <c r="AT94" s="8">
        <v>13828</v>
      </c>
    </row>
    <row r="95" spans="1:46" s="8" customFormat="1" x14ac:dyDescent="0.35">
      <c r="A95" s="2" t="s">
        <v>3422</v>
      </c>
      <c r="B95" s="2" t="s">
        <v>3423</v>
      </c>
      <c r="C95" s="2" t="s">
        <v>3424</v>
      </c>
      <c r="D95" s="8" t="s">
        <v>3425</v>
      </c>
      <c r="E95" s="2" t="s">
        <v>3426</v>
      </c>
      <c r="F95" s="2" t="s">
        <v>3427</v>
      </c>
      <c r="G95" s="2" t="s">
        <v>3428</v>
      </c>
      <c r="H95" s="3">
        <v>4</v>
      </c>
      <c r="I95" s="3">
        <v>7</v>
      </c>
      <c r="J95" s="3">
        <v>7</v>
      </c>
      <c r="K95" s="4">
        <v>44.3</v>
      </c>
      <c r="L95" s="3">
        <v>22.126999999999999</v>
      </c>
      <c r="M95" s="3">
        <v>0</v>
      </c>
      <c r="N95" s="3">
        <v>31.094999999999999</v>
      </c>
      <c r="O95" s="18">
        <v>-0.94069999999999998</v>
      </c>
      <c r="P95" s="18">
        <v>0.40011999999999998</v>
      </c>
      <c r="Q95" s="18">
        <v>0.39781</v>
      </c>
      <c r="R95" s="18">
        <v>0.76126000000000005</v>
      </c>
      <c r="S95" s="15">
        <f t="shared" si="2"/>
        <v>65537</v>
      </c>
      <c r="T95" s="15">
        <f t="shared" si="3"/>
        <v>67209</v>
      </c>
      <c r="U95" s="14"/>
      <c r="V95" s="7">
        <v>58905</v>
      </c>
      <c r="W95" s="7">
        <v>94529</v>
      </c>
      <c r="X95" s="7">
        <v>354740</v>
      </c>
      <c r="Y95" s="7">
        <v>186130</v>
      </c>
      <c r="Z95" s="7">
        <v>146830</v>
      </c>
      <c r="AA95" s="7">
        <v>252410</v>
      </c>
      <c r="AB95" s="7"/>
      <c r="AC95" s="7">
        <v>57723</v>
      </c>
      <c r="AD95" s="7">
        <v>78292</v>
      </c>
      <c r="AE95" s="7">
        <v>60596</v>
      </c>
      <c r="AF95" s="7">
        <v>72022</v>
      </c>
      <c r="AG95" s="7">
        <v>53330</v>
      </c>
      <c r="AH95" s="7">
        <v>76275</v>
      </c>
      <c r="AI95" s="3">
        <v>34</v>
      </c>
      <c r="AJ95" s="2" t="s">
        <v>3429</v>
      </c>
      <c r="AK95" s="2"/>
      <c r="AL95" s="2"/>
      <c r="AM95" s="2"/>
      <c r="AN95" s="3">
        <v>151</v>
      </c>
      <c r="AO95" s="8" t="s">
        <v>3430</v>
      </c>
      <c r="AP95" s="8" t="s">
        <v>3431</v>
      </c>
      <c r="AQ95" s="8" t="s">
        <v>3432</v>
      </c>
      <c r="AR95" s="8" t="s">
        <v>3433</v>
      </c>
      <c r="AS95" s="8" t="s">
        <v>3434</v>
      </c>
      <c r="AT95" s="8" t="s">
        <v>3435</v>
      </c>
    </row>
    <row r="96" spans="1:46" s="8" customFormat="1" x14ac:dyDescent="0.35">
      <c r="A96" s="2" t="s">
        <v>2816</v>
      </c>
      <c r="B96" s="2" t="s">
        <v>2817</v>
      </c>
      <c r="C96" s="2" t="s">
        <v>2818</v>
      </c>
      <c r="D96" s="8" t="s">
        <v>2819</v>
      </c>
      <c r="E96" s="2" t="s">
        <v>2820</v>
      </c>
      <c r="F96" s="2" t="s">
        <v>2821</v>
      </c>
      <c r="G96" s="2" t="s">
        <v>2822</v>
      </c>
      <c r="H96" s="3">
        <v>7</v>
      </c>
      <c r="I96" s="3">
        <v>5</v>
      </c>
      <c r="J96" s="3">
        <v>5</v>
      </c>
      <c r="K96" s="4">
        <v>34.200000000000003</v>
      </c>
      <c r="L96" s="3">
        <v>26.010999999999999</v>
      </c>
      <c r="M96" s="3">
        <v>0</v>
      </c>
      <c r="N96" s="3">
        <v>31.042000000000002</v>
      </c>
      <c r="O96" s="18">
        <v>-1.1578999999999999</v>
      </c>
      <c r="P96" s="18">
        <v>0.31135000000000002</v>
      </c>
      <c r="Q96" s="18">
        <v>0.50675000000000003</v>
      </c>
      <c r="R96" s="18">
        <v>0.74456</v>
      </c>
      <c r="S96" s="15">
        <f t="shared" si="2"/>
        <v>30445.666666666668</v>
      </c>
      <c r="T96" s="15">
        <f t="shared" si="3"/>
        <v>27568.3</v>
      </c>
      <c r="U96" s="14"/>
      <c r="V96" s="7">
        <v>5366.7</v>
      </c>
      <c r="W96" s="7">
        <v>0</v>
      </c>
      <c r="X96" s="7">
        <v>40179</v>
      </c>
      <c r="Y96" s="7">
        <v>7541.5</v>
      </c>
      <c r="Z96" s="7">
        <v>4486.6000000000004</v>
      </c>
      <c r="AA96" s="7">
        <v>189590</v>
      </c>
      <c r="AB96" s="7"/>
      <c r="AC96" s="7">
        <v>45655</v>
      </c>
      <c r="AD96" s="7">
        <v>34685</v>
      </c>
      <c r="AE96" s="7">
        <v>10997</v>
      </c>
      <c r="AF96" s="7">
        <v>17384</v>
      </c>
      <c r="AG96" s="7">
        <v>57454</v>
      </c>
      <c r="AH96" s="7">
        <v>7866.9</v>
      </c>
      <c r="AI96" s="3">
        <v>27</v>
      </c>
      <c r="AJ96" s="2" t="s">
        <v>2823</v>
      </c>
      <c r="AK96" s="2"/>
      <c r="AL96" s="2"/>
      <c r="AM96" s="2"/>
      <c r="AN96" s="3">
        <v>364</v>
      </c>
      <c r="AO96" s="8" t="s">
        <v>2824</v>
      </c>
      <c r="AP96" s="8" t="s">
        <v>2825</v>
      </c>
      <c r="AQ96" s="8" t="s">
        <v>2826</v>
      </c>
      <c r="AR96" s="8" t="s">
        <v>2827</v>
      </c>
      <c r="AS96" s="8" t="s">
        <v>2828</v>
      </c>
      <c r="AT96" s="8" t="s">
        <v>2829</v>
      </c>
    </row>
    <row r="97" spans="1:46" s="8" customFormat="1" x14ac:dyDescent="0.35">
      <c r="A97" s="2" t="s">
        <v>331</v>
      </c>
      <c r="B97" s="2" t="s">
        <v>331</v>
      </c>
      <c r="C97" s="2" t="s">
        <v>331</v>
      </c>
      <c r="D97" s="8">
        <v>2</v>
      </c>
      <c r="E97" s="2" t="s">
        <v>332</v>
      </c>
      <c r="F97" s="2" t="s">
        <v>199</v>
      </c>
      <c r="G97" s="2" t="s">
        <v>333</v>
      </c>
      <c r="H97" s="3">
        <v>1</v>
      </c>
      <c r="I97" s="3">
        <v>22</v>
      </c>
      <c r="J97" s="3">
        <v>2</v>
      </c>
      <c r="K97" s="4">
        <v>63.7</v>
      </c>
      <c r="L97" s="3">
        <v>41.764000000000003</v>
      </c>
      <c r="M97" s="3">
        <v>0</v>
      </c>
      <c r="N97" s="3">
        <v>29.843</v>
      </c>
      <c r="O97" s="18">
        <v>-2.2174999999999998</v>
      </c>
      <c r="P97" s="18">
        <v>9.0869000000000005E-2</v>
      </c>
      <c r="Q97" s="18">
        <v>1.0416000000000001</v>
      </c>
      <c r="R97" s="18">
        <v>0.56649000000000005</v>
      </c>
      <c r="S97" s="15">
        <f t="shared" si="2"/>
        <v>64499</v>
      </c>
      <c r="T97" s="15">
        <f t="shared" si="3"/>
        <v>92741</v>
      </c>
      <c r="U97" s="14"/>
      <c r="V97" s="7">
        <v>0</v>
      </c>
      <c r="W97" s="7">
        <v>0</v>
      </c>
      <c r="X97" s="7">
        <v>129030</v>
      </c>
      <c r="Y97" s="7">
        <v>112160</v>
      </c>
      <c r="Z97" s="7">
        <v>283840</v>
      </c>
      <c r="AA97" s="7">
        <v>254530</v>
      </c>
      <c r="AB97" s="7"/>
      <c r="AC97" s="7">
        <v>52368</v>
      </c>
      <c r="AD97" s="7">
        <v>65099</v>
      </c>
      <c r="AE97" s="7">
        <v>76030</v>
      </c>
      <c r="AF97" s="7">
        <v>96618</v>
      </c>
      <c r="AG97" s="7">
        <v>100270</v>
      </c>
      <c r="AH97" s="7">
        <v>81335</v>
      </c>
      <c r="AI97" s="3">
        <v>28</v>
      </c>
      <c r="AJ97" s="2" t="s">
        <v>334</v>
      </c>
      <c r="AK97" s="2"/>
      <c r="AL97" s="2"/>
      <c r="AM97" s="2"/>
      <c r="AN97" s="3">
        <v>676</v>
      </c>
      <c r="AO97" s="8" t="s">
        <v>335</v>
      </c>
      <c r="AP97" s="8" t="s">
        <v>336</v>
      </c>
      <c r="AQ97" s="8" t="s">
        <v>337</v>
      </c>
      <c r="AR97" s="8" t="s">
        <v>338</v>
      </c>
      <c r="AS97" s="8" t="s">
        <v>339</v>
      </c>
      <c r="AT97" s="8" t="s">
        <v>340</v>
      </c>
    </row>
    <row r="98" spans="1:46" s="8" customFormat="1" x14ac:dyDescent="0.35">
      <c r="A98" s="2" t="s">
        <v>5043</v>
      </c>
      <c r="B98" s="2" t="s">
        <v>5044</v>
      </c>
      <c r="C98" s="2" t="s">
        <v>5044</v>
      </c>
      <c r="D98" s="8" t="s">
        <v>5045</v>
      </c>
      <c r="E98" s="2" t="s">
        <v>5046</v>
      </c>
      <c r="F98" s="2" t="s">
        <v>199</v>
      </c>
      <c r="G98" s="2" t="s">
        <v>5047</v>
      </c>
      <c r="H98" s="3">
        <v>7</v>
      </c>
      <c r="I98" s="3">
        <v>7</v>
      </c>
      <c r="J98" s="3">
        <v>7</v>
      </c>
      <c r="K98" s="4">
        <v>29.2</v>
      </c>
      <c r="L98" s="3">
        <v>32.134</v>
      </c>
      <c r="M98" s="3">
        <v>0</v>
      </c>
      <c r="N98" s="3">
        <v>29.672000000000001</v>
      </c>
      <c r="O98" s="18">
        <v>-0.29249000000000003</v>
      </c>
      <c r="P98" s="18">
        <v>0.78446000000000005</v>
      </c>
      <c r="Q98" s="18">
        <v>0.10543</v>
      </c>
      <c r="R98" s="18">
        <v>0.97716000000000003</v>
      </c>
      <c r="S98" s="15">
        <f t="shared" si="2"/>
        <v>8527.9666666666672</v>
      </c>
      <c r="T98" s="15">
        <f t="shared" si="3"/>
        <v>6361.9333333333334</v>
      </c>
      <c r="U98" s="14"/>
      <c r="V98" s="7">
        <v>150220</v>
      </c>
      <c r="W98" s="7">
        <v>206710</v>
      </c>
      <c r="X98" s="7">
        <v>205000</v>
      </c>
      <c r="Y98" s="7">
        <v>181280</v>
      </c>
      <c r="Z98" s="7">
        <v>191090</v>
      </c>
      <c r="AA98" s="7">
        <v>196840</v>
      </c>
      <c r="AB98" s="7"/>
      <c r="AC98" s="7">
        <v>6497.1</v>
      </c>
      <c r="AD98" s="7">
        <v>8824.7999999999993</v>
      </c>
      <c r="AE98" s="7">
        <v>10262</v>
      </c>
      <c r="AF98" s="7">
        <v>6182.8</v>
      </c>
      <c r="AG98" s="7">
        <v>12903</v>
      </c>
      <c r="AH98" s="7">
        <v>0</v>
      </c>
      <c r="AI98" s="3">
        <v>2</v>
      </c>
      <c r="AJ98" s="2" t="s">
        <v>5048</v>
      </c>
      <c r="AK98" s="2"/>
      <c r="AL98" s="2"/>
      <c r="AM98" s="2"/>
      <c r="AN98" s="3">
        <v>345</v>
      </c>
      <c r="AO98" s="8">
        <v>671</v>
      </c>
      <c r="AP98" s="8" t="b">
        <v>1</v>
      </c>
      <c r="AQ98" s="8">
        <v>671</v>
      </c>
      <c r="AR98" s="8" t="s">
        <v>5049</v>
      </c>
      <c r="AS98" s="8" t="s">
        <v>5050</v>
      </c>
      <c r="AT98" s="8">
        <v>5522</v>
      </c>
    </row>
    <row r="99" spans="1:46" s="8" customFormat="1" x14ac:dyDescent="0.35">
      <c r="A99" s="2" t="s">
        <v>4033</v>
      </c>
      <c r="B99" s="2" t="s">
        <v>4034</v>
      </c>
      <c r="C99" s="2" t="s">
        <v>4035</v>
      </c>
      <c r="D99" s="8" t="s">
        <v>4036</v>
      </c>
      <c r="E99" s="2" t="s">
        <v>4037</v>
      </c>
      <c r="F99" s="2" t="s">
        <v>4038</v>
      </c>
      <c r="G99" s="2" t="s">
        <v>4039</v>
      </c>
      <c r="H99" s="3">
        <v>16</v>
      </c>
      <c r="I99" s="3">
        <v>7</v>
      </c>
      <c r="J99" s="3">
        <v>7</v>
      </c>
      <c r="K99" s="4">
        <v>22.5</v>
      </c>
      <c r="L99" s="3">
        <v>50.65</v>
      </c>
      <c r="M99" s="3">
        <v>0</v>
      </c>
      <c r="N99" s="3">
        <v>29.347999999999999</v>
      </c>
      <c r="O99" s="18">
        <v>-0.75270999999999999</v>
      </c>
      <c r="P99" s="18">
        <v>0.49349999999999999</v>
      </c>
      <c r="Q99" s="18">
        <v>0.30671999999999999</v>
      </c>
      <c r="R99" s="18">
        <v>0.79683000000000004</v>
      </c>
      <c r="S99" s="15">
        <f t="shared" si="2"/>
        <v>13877.666666666666</v>
      </c>
      <c r="T99" s="15">
        <f t="shared" si="3"/>
        <v>14986.333333333334</v>
      </c>
      <c r="U99" s="14"/>
      <c r="V99" s="7">
        <v>52289</v>
      </c>
      <c r="W99" s="7">
        <v>108560</v>
      </c>
      <c r="X99" s="7">
        <v>154820</v>
      </c>
      <c r="Y99" s="7">
        <v>118500</v>
      </c>
      <c r="Z99" s="7">
        <v>107500</v>
      </c>
      <c r="AA99" s="7">
        <v>164500</v>
      </c>
      <c r="AB99" s="7"/>
      <c r="AC99" s="7">
        <v>0</v>
      </c>
      <c r="AD99" s="7">
        <v>0</v>
      </c>
      <c r="AE99" s="7">
        <v>41633</v>
      </c>
      <c r="AF99" s="7">
        <v>24221</v>
      </c>
      <c r="AG99" s="7">
        <v>10037</v>
      </c>
      <c r="AH99" s="7">
        <v>10701</v>
      </c>
      <c r="AI99" s="3">
        <v>2</v>
      </c>
      <c r="AJ99" s="2" t="s">
        <v>4040</v>
      </c>
      <c r="AK99" s="2"/>
      <c r="AL99" s="2"/>
      <c r="AM99" s="2"/>
      <c r="AN99" s="3">
        <v>594</v>
      </c>
      <c r="AO99" s="8" t="s">
        <v>4041</v>
      </c>
      <c r="AP99" s="8" t="s">
        <v>916</v>
      </c>
      <c r="AQ99" s="8" t="s">
        <v>4041</v>
      </c>
      <c r="AR99" s="8" t="s">
        <v>4042</v>
      </c>
      <c r="AS99" s="8" t="s">
        <v>4043</v>
      </c>
      <c r="AT99" s="8" t="s">
        <v>4043</v>
      </c>
    </row>
    <row r="100" spans="1:46" s="8" customFormat="1" x14ac:dyDescent="0.35">
      <c r="A100" s="2" t="s">
        <v>341</v>
      </c>
      <c r="B100" s="2" t="s">
        <v>342</v>
      </c>
      <c r="C100" s="2" t="s">
        <v>342</v>
      </c>
      <c r="D100" s="8" t="s">
        <v>343</v>
      </c>
      <c r="E100" s="2" t="s">
        <v>344</v>
      </c>
      <c r="F100" s="2" t="s">
        <v>345</v>
      </c>
      <c r="G100" s="2" t="s">
        <v>346</v>
      </c>
      <c r="H100" s="3">
        <v>4</v>
      </c>
      <c r="I100" s="3">
        <v>10</v>
      </c>
      <c r="J100" s="3">
        <v>10</v>
      </c>
      <c r="K100" s="4">
        <v>42.5</v>
      </c>
      <c r="L100" s="3">
        <v>29.995000000000001</v>
      </c>
      <c r="M100" s="3">
        <v>0</v>
      </c>
      <c r="N100" s="3">
        <v>29.323</v>
      </c>
      <c r="O100" s="18">
        <v>2.1918000000000002</v>
      </c>
      <c r="P100" s="18">
        <v>9.3501000000000001E-2</v>
      </c>
      <c r="Q100" s="18">
        <v>1.0291999999999999</v>
      </c>
      <c r="R100" s="18">
        <v>0.56649000000000005</v>
      </c>
      <c r="S100" s="15">
        <f t="shared" si="2"/>
        <v>45488.666666666664</v>
      </c>
      <c r="T100" s="15">
        <f t="shared" si="3"/>
        <v>30311.666666666668</v>
      </c>
      <c r="U100" s="14"/>
      <c r="V100" s="7">
        <v>329350</v>
      </c>
      <c r="W100" s="7">
        <v>354890</v>
      </c>
      <c r="X100" s="7">
        <v>282230</v>
      </c>
      <c r="Y100" s="7">
        <v>208700</v>
      </c>
      <c r="Z100" s="7">
        <v>155000</v>
      </c>
      <c r="AA100" s="7">
        <v>201610</v>
      </c>
      <c r="AB100" s="7"/>
      <c r="AC100" s="7">
        <v>47466</v>
      </c>
      <c r="AD100" s="7">
        <v>44779</v>
      </c>
      <c r="AE100" s="7">
        <v>44221</v>
      </c>
      <c r="AF100" s="7">
        <v>26836</v>
      </c>
      <c r="AG100" s="7">
        <v>41432</v>
      </c>
      <c r="AH100" s="7">
        <v>22667</v>
      </c>
      <c r="AI100" s="3">
        <v>19</v>
      </c>
      <c r="AJ100" s="2" t="s">
        <v>347</v>
      </c>
      <c r="AK100" s="2"/>
      <c r="AL100" s="2"/>
      <c r="AM100" s="2"/>
      <c r="AN100" s="3">
        <v>553</v>
      </c>
      <c r="AO100" s="8" t="s">
        <v>348</v>
      </c>
      <c r="AP100" s="8" t="s">
        <v>349</v>
      </c>
      <c r="AQ100" s="8" t="s">
        <v>348</v>
      </c>
      <c r="AR100" s="8" t="s">
        <v>350</v>
      </c>
      <c r="AS100" s="8" t="s">
        <v>351</v>
      </c>
      <c r="AT100" s="8" t="s">
        <v>352</v>
      </c>
    </row>
    <row r="101" spans="1:46" s="8" customFormat="1" x14ac:dyDescent="0.35">
      <c r="A101" s="2" t="s">
        <v>353</v>
      </c>
      <c r="B101" s="2" t="s">
        <v>354</v>
      </c>
      <c r="C101" s="2" t="s">
        <v>355</v>
      </c>
      <c r="D101" s="8" t="s">
        <v>356</v>
      </c>
      <c r="E101" s="2" t="s">
        <v>357</v>
      </c>
      <c r="F101" s="2" t="s">
        <v>199</v>
      </c>
      <c r="G101" s="2" t="s">
        <v>358</v>
      </c>
      <c r="H101" s="3">
        <v>7</v>
      </c>
      <c r="I101" s="3">
        <v>8</v>
      </c>
      <c r="J101" s="3">
        <v>8</v>
      </c>
      <c r="K101" s="4">
        <v>36.4</v>
      </c>
      <c r="L101" s="3">
        <v>28.52</v>
      </c>
      <c r="M101" s="3">
        <v>0</v>
      </c>
      <c r="N101" s="3">
        <v>28.975999999999999</v>
      </c>
      <c r="O101" s="18">
        <v>-4.9189999999999996</v>
      </c>
      <c r="P101" s="18">
        <v>7.9348999999999999E-3</v>
      </c>
      <c r="Q101" s="18">
        <v>2.1004999999999998</v>
      </c>
      <c r="R101" s="18">
        <v>0.20666999999999999</v>
      </c>
      <c r="S101" s="15">
        <f t="shared" si="2"/>
        <v>77025.666666666672</v>
      </c>
      <c r="T101" s="15">
        <f t="shared" si="3"/>
        <v>58954.666666666664</v>
      </c>
      <c r="U101" s="14"/>
      <c r="V101" s="7">
        <v>29029</v>
      </c>
      <c r="W101" s="7">
        <v>41165</v>
      </c>
      <c r="X101" s="7">
        <v>120610</v>
      </c>
      <c r="Y101" s="7">
        <v>234770</v>
      </c>
      <c r="Z101" s="7">
        <v>264240</v>
      </c>
      <c r="AA101" s="7">
        <v>198580</v>
      </c>
      <c r="AB101" s="7"/>
      <c r="AC101" s="7">
        <v>63507</v>
      </c>
      <c r="AD101" s="7">
        <v>89538</v>
      </c>
      <c r="AE101" s="7">
        <v>78032</v>
      </c>
      <c r="AF101" s="7">
        <v>50698</v>
      </c>
      <c r="AG101" s="7">
        <v>37278</v>
      </c>
      <c r="AH101" s="7">
        <v>88888</v>
      </c>
      <c r="AI101" s="3">
        <v>60</v>
      </c>
      <c r="AJ101" s="2" t="s">
        <v>359</v>
      </c>
      <c r="AK101" s="2"/>
      <c r="AL101" s="2"/>
      <c r="AM101" s="2"/>
      <c r="AN101" s="3">
        <v>381</v>
      </c>
      <c r="AO101" s="8" t="s">
        <v>360</v>
      </c>
      <c r="AP101" s="8" t="s">
        <v>71</v>
      </c>
      <c r="AQ101" s="8" t="s">
        <v>361</v>
      </c>
      <c r="AR101" s="8" t="s">
        <v>362</v>
      </c>
      <c r="AS101" s="8" t="s">
        <v>363</v>
      </c>
      <c r="AT101" s="8" t="s">
        <v>364</v>
      </c>
    </row>
    <row r="102" spans="1:46" s="8" customFormat="1" x14ac:dyDescent="0.35">
      <c r="A102" s="2" t="s">
        <v>5974</v>
      </c>
      <c r="B102" s="2" t="s">
        <v>5975</v>
      </c>
      <c r="C102" s="2" t="s">
        <v>5976</v>
      </c>
      <c r="D102" s="8" t="s">
        <v>5977</v>
      </c>
      <c r="E102" s="2" t="s">
        <v>5394</v>
      </c>
      <c r="F102" s="2" t="s">
        <v>5978</v>
      </c>
      <c r="G102" s="2" t="s">
        <v>5979</v>
      </c>
      <c r="H102" s="3">
        <v>9</v>
      </c>
      <c r="I102" s="3">
        <v>11</v>
      </c>
      <c r="J102" s="3">
        <v>11</v>
      </c>
      <c r="K102" s="4">
        <v>52.4</v>
      </c>
      <c r="L102" s="3">
        <v>32.642000000000003</v>
      </c>
      <c r="M102" s="3">
        <v>0</v>
      </c>
      <c r="N102" s="3">
        <v>28.812999999999999</v>
      </c>
      <c r="O102" s="18">
        <v>-1.6448999999999998E-2</v>
      </c>
      <c r="P102" s="18">
        <v>0.98765999999999998</v>
      </c>
      <c r="Q102" s="18">
        <v>5.3908000000000003E-3</v>
      </c>
      <c r="R102" s="18">
        <v>0.99785999999999997</v>
      </c>
      <c r="S102" s="15">
        <f t="shared" si="2"/>
        <v>23303</v>
      </c>
      <c r="T102" s="15">
        <f t="shared" si="3"/>
        <v>95084.333333333328</v>
      </c>
      <c r="U102" s="14"/>
      <c r="V102" s="7">
        <v>1014700</v>
      </c>
      <c r="W102" s="7">
        <v>1278800</v>
      </c>
      <c r="X102" s="7">
        <v>975810</v>
      </c>
      <c r="Y102" s="7">
        <v>1188500</v>
      </c>
      <c r="Z102" s="7">
        <v>849080</v>
      </c>
      <c r="AA102" s="7">
        <v>582540</v>
      </c>
      <c r="AB102" s="7"/>
      <c r="AC102" s="7">
        <v>0</v>
      </c>
      <c r="AD102" s="7">
        <v>69909</v>
      </c>
      <c r="AE102" s="7">
        <v>0</v>
      </c>
      <c r="AF102" s="7">
        <v>67597</v>
      </c>
      <c r="AG102" s="7">
        <v>170870</v>
      </c>
      <c r="AH102" s="7">
        <v>46786</v>
      </c>
      <c r="AI102" s="3">
        <v>1</v>
      </c>
      <c r="AJ102" s="2" t="s">
        <v>5980</v>
      </c>
      <c r="AK102" s="2"/>
      <c r="AL102" s="2"/>
      <c r="AM102" s="2"/>
      <c r="AN102" s="3">
        <v>248</v>
      </c>
      <c r="AO102" s="8">
        <v>704</v>
      </c>
      <c r="AP102" s="8" t="b">
        <v>1</v>
      </c>
      <c r="AQ102" s="8">
        <v>704</v>
      </c>
      <c r="AR102" s="8" t="s">
        <v>5981</v>
      </c>
      <c r="AS102" s="8">
        <v>5718</v>
      </c>
      <c r="AT102" s="8">
        <v>5718</v>
      </c>
    </row>
    <row r="103" spans="1:46" s="8" customFormat="1" x14ac:dyDescent="0.35">
      <c r="A103" s="2" t="s">
        <v>5278</v>
      </c>
      <c r="B103" s="2" t="s">
        <v>5279</v>
      </c>
      <c r="C103" s="2" t="s">
        <v>5279</v>
      </c>
      <c r="D103" s="8" t="s">
        <v>5280</v>
      </c>
      <c r="E103" s="2" t="s">
        <v>5281</v>
      </c>
      <c r="F103" s="2" t="s">
        <v>5282</v>
      </c>
      <c r="G103" s="2" t="s">
        <v>5283</v>
      </c>
      <c r="H103" s="3">
        <v>5</v>
      </c>
      <c r="I103" s="3">
        <v>6</v>
      </c>
      <c r="J103" s="3">
        <v>6</v>
      </c>
      <c r="K103" s="4">
        <v>33</v>
      </c>
      <c r="L103" s="3">
        <v>21.879000000000001</v>
      </c>
      <c r="M103" s="3">
        <v>0</v>
      </c>
      <c r="N103" s="3">
        <v>28.646999999999998</v>
      </c>
      <c r="O103" s="18">
        <v>-0.2056</v>
      </c>
      <c r="P103" s="18">
        <v>0.84714999999999996</v>
      </c>
      <c r="Q103" s="18">
        <v>7.2041999999999995E-2</v>
      </c>
      <c r="R103" s="18">
        <v>0.99785999999999997</v>
      </c>
      <c r="S103" s="15">
        <f t="shared" si="2"/>
        <v>47342</v>
      </c>
      <c r="T103" s="15">
        <f t="shared" si="3"/>
        <v>33814.333333333336</v>
      </c>
      <c r="U103" s="14"/>
      <c r="V103" s="7">
        <v>119960</v>
      </c>
      <c r="W103" s="7">
        <v>140870</v>
      </c>
      <c r="X103" s="7">
        <v>224760</v>
      </c>
      <c r="Y103" s="7">
        <v>128300</v>
      </c>
      <c r="Z103" s="7">
        <v>87902</v>
      </c>
      <c r="AA103" s="7">
        <v>137660</v>
      </c>
      <c r="AB103" s="7"/>
      <c r="AC103" s="7">
        <v>70401</v>
      </c>
      <c r="AD103" s="7">
        <v>47256</v>
      </c>
      <c r="AE103" s="7">
        <v>24369</v>
      </c>
      <c r="AF103" s="7">
        <v>36405</v>
      </c>
      <c r="AG103" s="7">
        <v>31972</v>
      </c>
      <c r="AH103" s="7">
        <v>33066</v>
      </c>
      <c r="AI103" s="3">
        <v>3</v>
      </c>
      <c r="AJ103" s="2" t="s">
        <v>5284</v>
      </c>
      <c r="AK103" s="2"/>
      <c r="AL103" s="2"/>
      <c r="AM103" s="2"/>
      <c r="AN103" s="3">
        <v>420</v>
      </c>
      <c r="AO103" s="8">
        <v>2408</v>
      </c>
      <c r="AP103" s="8" t="b">
        <v>1</v>
      </c>
      <c r="AQ103" s="8">
        <v>2409</v>
      </c>
      <c r="AR103" s="8" t="s">
        <v>5285</v>
      </c>
      <c r="AS103" s="8" t="s">
        <v>5286</v>
      </c>
      <c r="AT103" s="8">
        <v>19580</v>
      </c>
    </row>
    <row r="104" spans="1:46" s="8" customFormat="1" x14ac:dyDescent="0.35">
      <c r="A104" s="2" t="s">
        <v>4948</v>
      </c>
      <c r="B104" s="2" t="s">
        <v>4949</v>
      </c>
      <c r="C104" s="2" t="s">
        <v>4950</v>
      </c>
      <c r="D104" s="8" t="s">
        <v>2153</v>
      </c>
      <c r="E104" s="2" t="s">
        <v>1761</v>
      </c>
      <c r="F104" s="2" t="s">
        <v>199</v>
      </c>
      <c r="G104" s="2" t="s">
        <v>4951</v>
      </c>
      <c r="H104" s="3">
        <v>4</v>
      </c>
      <c r="I104" s="3">
        <v>9</v>
      </c>
      <c r="J104" s="3">
        <v>8</v>
      </c>
      <c r="K104" s="4">
        <v>23.6</v>
      </c>
      <c r="L104" s="3">
        <v>57.249000000000002</v>
      </c>
      <c r="M104" s="3">
        <v>0</v>
      </c>
      <c r="N104" s="3">
        <v>27.677</v>
      </c>
      <c r="O104" s="18">
        <v>0.37008000000000002</v>
      </c>
      <c r="P104" s="18">
        <v>0.73007999999999995</v>
      </c>
      <c r="Q104" s="18">
        <v>0.13663</v>
      </c>
      <c r="R104" s="18">
        <v>0.93171000000000004</v>
      </c>
      <c r="S104" s="15">
        <f t="shared" si="2"/>
        <v>12322.333333333334</v>
      </c>
      <c r="T104" s="15">
        <f t="shared" si="3"/>
        <v>9058</v>
      </c>
      <c r="U104" s="14"/>
      <c r="V104" s="7">
        <v>216430</v>
      </c>
      <c r="W104" s="7">
        <v>163610</v>
      </c>
      <c r="X104" s="7">
        <v>150140</v>
      </c>
      <c r="Y104" s="7">
        <v>109840</v>
      </c>
      <c r="Z104" s="7">
        <v>169120</v>
      </c>
      <c r="AA104" s="7">
        <v>119690</v>
      </c>
      <c r="AB104" s="7"/>
      <c r="AC104" s="7">
        <v>17312</v>
      </c>
      <c r="AD104" s="7">
        <v>19655</v>
      </c>
      <c r="AE104" s="7">
        <v>0</v>
      </c>
      <c r="AF104" s="7">
        <v>14264</v>
      </c>
      <c r="AG104" s="7">
        <v>12910</v>
      </c>
      <c r="AH104" s="7">
        <v>0</v>
      </c>
      <c r="AI104" s="3">
        <v>3</v>
      </c>
      <c r="AJ104" s="2" t="s">
        <v>4952</v>
      </c>
      <c r="AK104" s="2"/>
      <c r="AL104" s="2"/>
      <c r="AM104" s="2"/>
      <c r="AN104" s="3">
        <v>445</v>
      </c>
      <c r="AO104" s="8">
        <v>698</v>
      </c>
      <c r="AP104" s="8" t="b">
        <v>1</v>
      </c>
      <c r="AQ104" s="8">
        <v>698</v>
      </c>
      <c r="AR104" s="8" t="s">
        <v>4953</v>
      </c>
      <c r="AS104" s="8" t="s">
        <v>4954</v>
      </c>
      <c r="AT104" s="8">
        <v>5665</v>
      </c>
    </row>
    <row r="105" spans="1:46" s="8" customFormat="1" x14ac:dyDescent="0.35">
      <c r="A105" s="2" t="s">
        <v>4998</v>
      </c>
      <c r="B105" s="2" t="s">
        <v>4999</v>
      </c>
      <c r="C105" s="2" t="s">
        <v>5000</v>
      </c>
      <c r="D105" s="8" t="s">
        <v>5001</v>
      </c>
      <c r="E105" s="2" t="s">
        <v>4286</v>
      </c>
      <c r="F105" s="2" t="s">
        <v>5002</v>
      </c>
      <c r="G105" s="2" t="s">
        <v>5003</v>
      </c>
      <c r="H105" s="3">
        <v>5</v>
      </c>
      <c r="I105" s="3">
        <v>3</v>
      </c>
      <c r="J105" s="3">
        <v>3</v>
      </c>
      <c r="K105" s="4">
        <v>45.7</v>
      </c>
      <c r="L105" s="3">
        <v>10.545999999999999</v>
      </c>
      <c r="M105" s="3">
        <v>0</v>
      </c>
      <c r="N105" s="3">
        <v>27.463000000000001</v>
      </c>
      <c r="O105" s="18">
        <v>-0.31641999999999998</v>
      </c>
      <c r="P105" s="18">
        <v>0.76751000000000003</v>
      </c>
      <c r="Q105" s="18">
        <v>0.11491999999999999</v>
      </c>
      <c r="R105" s="18">
        <v>0.96655999999999997</v>
      </c>
      <c r="S105" s="15">
        <f t="shared" si="2"/>
        <v>20700</v>
      </c>
      <c r="T105" s="15">
        <f t="shared" si="3"/>
        <v>30590.666666666668</v>
      </c>
      <c r="U105" s="14"/>
      <c r="V105" s="7">
        <v>42043</v>
      </c>
      <c r="W105" s="7">
        <v>71563</v>
      </c>
      <c r="X105" s="7">
        <v>123870</v>
      </c>
      <c r="Y105" s="7">
        <v>40813</v>
      </c>
      <c r="Z105" s="7">
        <v>73266</v>
      </c>
      <c r="AA105" s="7">
        <v>61572</v>
      </c>
      <c r="AB105" s="7"/>
      <c r="AC105" s="7">
        <v>11581</v>
      </c>
      <c r="AD105" s="7">
        <v>23296</v>
      </c>
      <c r="AE105" s="7">
        <v>27223</v>
      </c>
      <c r="AF105" s="7">
        <v>49437</v>
      </c>
      <c r="AG105" s="7">
        <v>16256</v>
      </c>
      <c r="AH105" s="7">
        <v>26079</v>
      </c>
      <c r="AI105" s="3">
        <v>7</v>
      </c>
      <c r="AJ105" s="2" t="s">
        <v>5004</v>
      </c>
      <c r="AK105" s="2"/>
      <c r="AL105" s="2"/>
      <c r="AM105" s="2"/>
      <c r="AN105" s="3">
        <v>209</v>
      </c>
      <c r="AO105" s="8" t="s">
        <v>5005</v>
      </c>
      <c r="AP105" s="8" t="s">
        <v>916</v>
      </c>
      <c r="AQ105" s="8" t="s">
        <v>5005</v>
      </c>
      <c r="AR105" s="8" t="s">
        <v>5006</v>
      </c>
      <c r="AS105" s="8" t="s">
        <v>5007</v>
      </c>
      <c r="AT105" s="8" t="s">
        <v>5008</v>
      </c>
    </row>
    <row r="106" spans="1:46" s="8" customFormat="1" x14ac:dyDescent="0.35">
      <c r="A106" s="2" t="s">
        <v>4485</v>
      </c>
      <c r="B106" s="2" t="s">
        <v>4486</v>
      </c>
      <c r="C106" s="2" t="s">
        <v>4486</v>
      </c>
      <c r="D106" s="8" t="s">
        <v>4487</v>
      </c>
      <c r="E106" s="2" t="s">
        <v>4488</v>
      </c>
      <c r="F106" s="2" t="s">
        <v>4489</v>
      </c>
      <c r="G106" s="2" t="s">
        <v>4490</v>
      </c>
      <c r="H106" s="3">
        <v>2</v>
      </c>
      <c r="I106" s="3">
        <v>9</v>
      </c>
      <c r="J106" s="3">
        <v>9</v>
      </c>
      <c r="K106" s="4">
        <v>65.7</v>
      </c>
      <c r="L106" s="3">
        <v>11.737</v>
      </c>
      <c r="M106" s="3">
        <v>0</v>
      </c>
      <c r="N106" s="3">
        <v>26.981999999999999</v>
      </c>
      <c r="O106" s="18">
        <v>-0.62390999999999996</v>
      </c>
      <c r="P106" s="18">
        <v>0.56650999999999996</v>
      </c>
      <c r="Q106" s="18">
        <v>0.24679999999999999</v>
      </c>
      <c r="R106" s="18">
        <v>0.8095</v>
      </c>
      <c r="S106" s="15">
        <f t="shared" si="2"/>
        <v>16977.666666666668</v>
      </c>
      <c r="T106" s="15">
        <f t="shared" si="3"/>
        <v>26490.333333333332</v>
      </c>
      <c r="U106" s="14"/>
      <c r="V106" s="7">
        <v>283580</v>
      </c>
      <c r="W106" s="7">
        <v>199410</v>
      </c>
      <c r="X106" s="7">
        <v>440540</v>
      </c>
      <c r="Y106" s="7">
        <v>325050</v>
      </c>
      <c r="Z106" s="7">
        <v>489060</v>
      </c>
      <c r="AA106" s="7">
        <v>496360</v>
      </c>
      <c r="AB106" s="7"/>
      <c r="AC106" s="7">
        <v>17395</v>
      </c>
      <c r="AD106" s="7">
        <v>22456</v>
      </c>
      <c r="AE106" s="7">
        <v>11082</v>
      </c>
      <c r="AF106" s="7">
        <v>38021</v>
      </c>
      <c r="AG106" s="7">
        <v>27047</v>
      </c>
      <c r="AH106" s="7">
        <v>14403</v>
      </c>
      <c r="AI106" s="3">
        <v>5</v>
      </c>
      <c r="AJ106" s="2" t="s">
        <v>4491</v>
      </c>
      <c r="AK106" s="2"/>
      <c r="AL106" s="2"/>
      <c r="AM106" s="2"/>
      <c r="AN106" s="3">
        <v>96</v>
      </c>
      <c r="AO106" s="8" t="s">
        <v>4492</v>
      </c>
      <c r="AP106" s="8" t="s">
        <v>85</v>
      </c>
      <c r="AQ106" s="8" t="s">
        <v>4492</v>
      </c>
      <c r="AR106" s="8" t="s">
        <v>4493</v>
      </c>
      <c r="AS106" s="8" t="s">
        <v>4494</v>
      </c>
      <c r="AT106" s="8" t="s">
        <v>4495</v>
      </c>
    </row>
    <row r="107" spans="1:46" s="8" customFormat="1" x14ac:dyDescent="0.35">
      <c r="A107" s="2" t="s">
        <v>4852</v>
      </c>
      <c r="B107" s="2" t="s">
        <v>4853</v>
      </c>
      <c r="C107" s="2" t="s">
        <v>4854</v>
      </c>
      <c r="D107" s="8" t="s">
        <v>4855</v>
      </c>
      <c r="E107" s="2" t="s">
        <v>4856</v>
      </c>
      <c r="F107" s="2" t="s">
        <v>4857</v>
      </c>
      <c r="G107" s="2" t="s">
        <v>4858</v>
      </c>
      <c r="H107" s="3">
        <v>6</v>
      </c>
      <c r="I107" s="3">
        <v>6</v>
      </c>
      <c r="J107" s="3">
        <v>4</v>
      </c>
      <c r="K107" s="4">
        <v>30.6</v>
      </c>
      <c r="L107" s="3">
        <v>27.763999999999999</v>
      </c>
      <c r="M107" s="3">
        <v>0</v>
      </c>
      <c r="N107" s="3">
        <v>26.54</v>
      </c>
      <c r="O107" s="18">
        <v>0.42203000000000002</v>
      </c>
      <c r="P107" s="18">
        <v>0.69469999999999998</v>
      </c>
      <c r="Q107" s="18">
        <v>0.15820000000000001</v>
      </c>
      <c r="R107" s="18">
        <v>0.90468999999999999</v>
      </c>
      <c r="S107" s="15">
        <f t="shared" si="2"/>
        <v>6815.7666666666664</v>
      </c>
      <c r="T107" s="15">
        <f t="shared" si="3"/>
        <v>7218</v>
      </c>
      <c r="U107" s="14"/>
      <c r="V107" s="7">
        <v>18084</v>
      </c>
      <c r="W107" s="7">
        <v>22398</v>
      </c>
      <c r="X107" s="7">
        <v>114460</v>
      </c>
      <c r="Y107" s="7">
        <v>35975</v>
      </c>
      <c r="Z107" s="7">
        <v>34603</v>
      </c>
      <c r="AA107" s="7">
        <v>111680</v>
      </c>
      <c r="AB107" s="7"/>
      <c r="AC107" s="7">
        <v>0</v>
      </c>
      <c r="AD107" s="7">
        <v>13891</v>
      </c>
      <c r="AE107" s="7">
        <v>6556.3</v>
      </c>
      <c r="AF107" s="7">
        <v>21654</v>
      </c>
      <c r="AG107" s="7">
        <v>0</v>
      </c>
      <c r="AH107" s="7">
        <v>0</v>
      </c>
      <c r="AI107" s="3">
        <v>1</v>
      </c>
      <c r="AJ107" s="2" t="s">
        <v>4859</v>
      </c>
      <c r="AK107" s="2"/>
      <c r="AL107" s="2"/>
      <c r="AM107" s="2"/>
      <c r="AN107" s="3">
        <v>213</v>
      </c>
      <c r="AO107" s="8" t="s">
        <v>4860</v>
      </c>
      <c r="AP107" s="8" t="s">
        <v>4861</v>
      </c>
      <c r="AQ107" s="8" t="s">
        <v>4862</v>
      </c>
      <c r="AR107" s="8" t="s">
        <v>4863</v>
      </c>
      <c r="AS107" s="8" t="s">
        <v>4864</v>
      </c>
      <c r="AT107" s="8" t="s">
        <v>4865</v>
      </c>
    </row>
    <row r="108" spans="1:46" s="8" customFormat="1" x14ac:dyDescent="0.35">
      <c r="A108" s="2" t="s">
        <v>5294</v>
      </c>
      <c r="B108" s="2" t="s">
        <v>5295</v>
      </c>
      <c r="C108" s="2" t="s">
        <v>5296</v>
      </c>
      <c r="D108" s="8" t="s">
        <v>5297</v>
      </c>
      <c r="E108" s="2" t="s">
        <v>1761</v>
      </c>
      <c r="F108" s="2" t="s">
        <v>5298</v>
      </c>
      <c r="G108" s="2" t="s">
        <v>5299</v>
      </c>
      <c r="H108" s="3">
        <v>14</v>
      </c>
      <c r="I108" s="3">
        <v>11</v>
      </c>
      <c r="J108" s="3">
        <v>9</v>
      </c>
      <c r="K108" s="4">
        <v>32.5</v>
      </c>
      <c r="L108" s="3">
        <v>56.381</v>
      </c>
      <c r="M108" s="3">
        <v>0</v>
      </c>
      <c r="N108" s="3">
        <v>26.390999999999998</v>
      </c>
      <c r="O108" s="18">
        <v>-0.19719999999999999</v>
      </c>
      <c r="P108" s="18">
        <v>0.85328999999999999</v>
      </c>
      <c r="Q108" s="18">
        <v>6.8904999999999994E-2</v>
      </c>
      <c r="R108" s="18">
        <v>0.99785999999999997</v>
      </c>
      <c r="S108" s="15">
        <f t="shared" si="2"/>
        <v>9384.6666666666661</v>
      </c>
      <c r="T108" s="15">
        <f t="shared" si="3"/>
        <v>4153.666666666667</v>
      </c>
      <c r="U108" s="14"/>
      <c r="V108" s="7">
        <v>181830</v>
      </c>
      <c r="W108" s="7">
        <v>123220</v>
      </c>
      <c r="X108" s="7">
        <v>115550</v>
      </c>
      <c r="Y108" s="7">
        <v>150900</v>
      </c>
      <c r="Z108" s="7">
        <v>84354</v>
      </c>
      <c r="AA108" s="7">
        <v>131590</v>
      </c>
      <c r="AB108" s="7"/>
      <c r="AC108" s="7">
        <v>0</v>
      </c>
      <c r="AD108" s="7">
        <v>14185</v>
      </c>
      <c r="AE108" s="7">
        <v>13969</v>
      </c>
      <c r="AF108" s="7">
        <v>0</v>
      </c>
      <c r="AG108" s="7">
        <v>12461</v>
      </c>
      <c r="AH108" s="7">
        <v>0</v>
      </c>
      <c r="AI108" s="3">
        <v>1</v>
      </c>
      <c r="AJ108" s="2" t="s">
        <v>5300</v>
      </c>
      <c r="AK108" s="2"/>
      <c r="AL108" s="2"/>
      <c r="AM108" s="2"/>
      <c r="AN108" s="3">
        <v>564</v>
      </c>
      <c r="AO108" s="8">
        <v>2492</v>
      </c>
      <c r="AP108" s="8" t="b">
        <v>1</v>
      </c>
      <c r="AQ108" s="8">
        <v>2493</v>
      </c>
      <c r="AR108" s="8" t="s">
        <v>5301</v>
      </c>
      <c r="AS108" s="8">
        <v>20472</v>
      </c>
      <c r="AT108" s="8">
        <v>20472</v>
      </c>
    </row>
    <row r="109" spans="1:46" s="8" customFormat="1" x14ac:dyDescent="0.35">
      <c r="A109" s="2" t="s">
        <v>2570</v>
      </c>
      <c r="B109" s="2" t="s">
        <v>2571</v>
      </c>
      <c r="C109" s="2" t="s">
        <v>2571</v>
      </c>
      <c r="D109" s="8" t="s">
        <v>1696</v>
      </c>
      <c r="E109" s="2" t="s">
        <v>2572</v>
      </c>
      <c r="F109" s="2" t="s">
        <v>199</v>
      </c>
      <c r="G109" s="2" t="s">
        <v>2573</v>
      </c>
      <c r="H109" s="3">
        <v>4</v>
      </c>
      <c r="I109" s="3">
        <v>11</v>
      </c>
      <c r="J109" s="3">
        <v>10</v>
      </c>
      <c r="K109" s="4">
        <v>50.8</v>
      </c>
      <c r="L109" s="3">
        <v>20.106999999999999</v>
      </c>
      <c r="M109" s="3">
        <v>0</v>
      </c>
      <c r="N109" s="3">
        <v>26.318000000000001</v>
      </c>
      <c r="O109" s="18">
        <v>-1.2179</v>
      </c>
      <c r="P109" s="18">
        <v>0.29017999999999999</v>
      </c>
      <c r="Q109" s="18">
        <v>0.53732999999999997</v>
      </c>
      <c r="R109" s="18">
        <v>0.74456</v>
      </c>
      <c r="S109" s="15">
        <f t="shared" si="2"/>
        <v>24880</v>
      </c>
      <c r="T109" s="15">
        <f t="shared" si="3"/>
        <v>25027.666666666668</v>
      </c>
      <c r="U109" s="14"/>
      <c r="V109" s="7">
        <v>248950</v>
      </c>
      <c r="W109" s="7">
        <v>267540</v>
      </c>
      <c r="X109" s="7">
        <v>365200</v>
      </c>
      <c r="Y109" s="7">
        <v>290970</v>
      </c>
      <c r="Z109" s="7">
        <v>266990</v>
      </c>
      <c r="AA109" s="7">
        <v>237030</v>
      </c>
      <c r="AB109" s="7"/>
      <c r="AC109" s="7">
        <v>24474</v>
      </c>
      <c r="AD109" s="7">
        <v>26259</v>
      </c>
      <c r="AE109" s="7">
        <v>23907</v>
      </c>
      <c r="AF109" s="7">
        <v>12415</v>
      </c>
      <c r="AG109" s="7">
        <v>39485</v>
      </c>
      <c r="AH109" s="7">
        <v>23183</v>
      </c>
      <c r="AI109" s="3">
        <v>13</v>
      </c>
      <c r="AJ109" s="2" t="s">
        <v>2574</v>
      </c>
      <c r="AK109" s="2"/>
      <c r="AL109" s="2"/>
      <c r="AM109" s="2"/>
      <c r="AN109" s="3">
        <v>575</v>
      </c>
      <c r="AO109" s="8" t="s">
        <v>2575</v>
      </c>
      <c r="AP109" s="8" t="s">
        <v>349</v>
      </c>
      <c r="AQ109" s="8" t="s">
        <v>2575</v>
      </c>
      <c r="AR109" s="8" t="s">
        <v>2576</v>
      </c>
      <c r="AS109" s="8" t="s">
        <v>2577</v>
      </c>
      <c r="AT109" s="8" t="s">
        <v>2578</v>
      </c>
    </row>
    <row r="110" spans="1:46" s="8" customFormat="1" x14ac:dyDescent="0.35">
      <c r="A110" s="2" t="s">
        <v>365</v>
      </c>
      <c r="B110" s="2" t="s">
        <v>366</v>
      </c>
      <c r="C110" s="2" t="s">
        <v>367</v>
      </c>
      <c r="D110" s="8" t="s">
        <v>368</v>
      </c>
      <c r="E110" s="2" t="s">
        <v>369</v>
      </c>
      <c r="F110" s="2" t="s">
        <v>370</v>
      </c>
      <c r="G110" s="2" t="s">
        <v>371</v>
      </c>
      <c r="H110" s="3">
        <v>5</v>
      </c>
      <c r="I110" s="3">
        <v>3</v>
      </c>
      <c r="J110" s="3">
        <v>3</v>
      </c>
      <c r="K110" s="4">
        <v>15.1</v>
      </c>
      <c r="L110" s="3">
        <v>36.573</v>
      </c>
      <c r="M110" s="3">
        <v>0</v>
      </c>
      <c r="N110" s="3">
        <v>25.936</v>
      </c>
      <c r="O110" s="18">
        <v>-6.8133999999999997</v>
      </c>
      <c r="P110" s="18">
        <v>2.4253E-3</v>
      </c>
      <c r="Q110" s="18">
        <v>2.6152000000000002</v>
      </c>
      <c r="R110" s="18">
        <v>8.1745999999999999E-2</v>
      </c>
      <c r="S110" s="15">
        <f t="shared" si="2"/>
        <v>260670</v>
      </c>
      <c r="T110" s="15">
        <f t="shared" si="3"/>
        <v>195390</v>
      </c>
      <c r="U110" s="14"/>
      <c r="V110" s="7">
        <v>57269</v>
      </c>
      <c r="W110" s="7">
        <v>64004</v>
      </c>
      <c r="X110" s="7">
        <v>104430</v>
      </c>
      <c r="Y110" s="7">
        <v>71030</v>
      </c>
      <c r="Z110" s="7">
        <v>70708</v>
      </c>
      <c r="AA110" s="7">
        <v>101670</v>
      </c>
      <c r="AB110" s="7"/>
      <c r="AC110" s="7">
        <v>344700</v>
      </c>
      <c r="AD110" s="7">
        <v>279730</v>
      </c>
      <c r="AE110" s="7">
        <v>157580</v>
      </c>
      <c r="AF110" s="7">
        <v>241710</v>
      </c>
      <c r="AG110" s="7">
        <v>183000</v>
      </c>
      <c r="AH110" s="7">
        <v>161460</v>
      </c>
      <c r="AI110" s="3">
        <v>329</v>
      </c>
      <c r="AJ110" s="2" t="s">
        <v>372</v>
      </c>
      <c r="AK110" s="2"/>
      <c r="AL110" s="2"/>
      <c r="AM110" s="2"/>
      <c r="AN110" s="3">
        <v>536</v>
      </c>
      <c r="AO110" s="8" t="s">
        <v>373</v>
      </c>
      <c r="AP110" s="8" t="s">
        <v>242</v>
      </c>
      <c r="AQ110" s="8" t="s">
        <v>374</v>
      </c>
      <c r="AR110" s="8" t="s">
        <v>375</v>
      </c>
      <c r="AS110" s="8" t="s">
        <v>376</v>
      </c>
      <c r="AT110" s="8" t="s">
        <v>377</v>
      </c>
    </row>
    <row r="111" spans="1:46" s="8" customFormat="1" x14ac:dyDescent="0.35">
      <c r="A111" s="2" t="s">
        <v>1117</v>
      </c>
      <c r="B111" s="2" t="s">
        <v>1118</v>
      </c>
      <c r="C111" s="2" t="s">
        <v>1119</v>
      </c>
      <c r="D111" s="8" t="s">
        <v>1120</v>
      </c>
      <c r="E111" s="2" t="s">
        <v>1121</v>
      </c>
      <c r="F111" s="2" t="s">
        <v>1122</v>
      </c>
      <c r="G111" s="2" t="s">
        <v>1123</v>
      </c>
      <c r="H111" s="3">
        <v>9</v>
      </c>
      <c r="I111" s="3">
        <v>7</v>
      </c>
      <c r="J111" s="3">
        <v>7</v>
      </c>
      <c r="K111" s="4">
        <v>39.5</v>
      </c>
      <c r="L111" s="3">
        <v>29.404</v>
      </c>
      <c r="M111" s="3">
        <v>0</v>
      </c>
      <c r="N111" s="3">
        <v>25.818000000000001</v>
      </c>
      <c r="O111" s="18">
        <v>-2.1227999999999998</v>
      </c>
      <c r="P111" s="18">
        <v>0.10102</v>
      </c>
      <c r="Q111" s="18">
        <v>0.99558999999999997</v>
      </c>
      <c r="R111" s="18">
        <v>0.56649000000000005</v>
      </c>
      <c r="S111" s="15">
        <f t="shared" si="2"/>
        <v>113323.33333333333</v>
      </c>
      <c r="T111" s="15">
        <f t="shared" si="3"/>
        <v>161323.33333333334</v>
      </c>
      <c r="U111" s="14"/>
      <c r="V111" s="7">
        <v>207680</v>
      </c>
      <c r="W111" s="7">
        <v>244030</v>
      </c>
      <c r="X111" s="7">
        <v>428150</v>
      </c>
      <c r="Y111" s="7">
        <v>265160</v>
      </c>
      <c r="Z111" s="7">
        <v>204960</v>
      </c>
      <c r="AA111" s="7">
        <v>281390</v>
      </c>
      <c r="AB111" s="7"/>
      <c r="AC111" s="7">
        <v>120440</v>
      </c>
      <c r="AD111" s="7">
        <v>102920</v>
      </c>
      <c r="AE111" s="7">
        <v>116610</v>
      </c>
      <c r="AF111" s="7">
        <v>141620</v>
      </c>
      <c r="AG111" s="7">
        <v>183790</v>
      </c>
      <c r="AH111" s="7">
        <v>158560</v>
      </c>
      <c r="AI111" s="3">
        <v>79</v>
      </c>
      <c r="AJ111" s="2" t="s">
        <v>1124</v>
      </c>
      <c r="AK111" s="2"/>
      <c r="AL111" s="2"/>
      <c r="AM111" s="2"/>
      <c r="AN111" s="3">
        <v>559</v>
      </c>
      <c r="AO111" s="8" t="s">
        <v>1125</v>
      </c>
      <c r="AP111" s="8" t="s">
        <v>986</v>
      </c>
      <c r="AQ111" s="8" t="s">
        <v>1126</v>
      </c>
      <c r="AR111" s="8" t="s">
        <v>1127</v>
      </c>
      <c r="AS111" s="8" t="s">
        <v>1128</v>
      </c>
      <c r="AT111" s="8" t="s">
        <v>1129</v>
      </c>
    </row>
    <row r="112" spans="1:46" s="8" customFormat="1" x14ac:dyDescent="0.35">
      <c r="A112" s="2" t="s">
        <v>4935</v>
      </c>
      <c r="B112" s="2" t="s">
        <v>4936</v>
      </c>
      <c r="C112" s="2" t="s">
        <v>4937</v>
      </c>
      <c r="D112" s="8" t="s">
        <v>4938</v>
      </c>
      <c r="E112" s="2" t="s">
        <v>4939</v>
      </c>
      <c r="F112" s="2" t="s">
        <v>4940</v>
      </c>
      <c r="G112" s="2" t="s">
        <v>4941</v>
      </c>
      <c r="H112" s="3">
        <v>3</v>
      </c>
      <c r="I112" s="3">
        <v>8</v>
      </c>
      <c r="J112" s="3">
        <v>8</v>
      </c>
      <c r="K112" s="4">
        <v>33.799999999999997</v>
      </c>
      <c r="L112" s="3">
        <v>17.222000000000001</v>
      </c>
      <c r="M112" s="3">
        <v>0</v>
      </c>
      <c r="N112" s="3">
        <v>24.893999999999998</v>
      </c>
      <c r="O112" s="18">
        <v>-0.38</v>
      </c>
      <c r="P112" s="18">
        <v>0.72326000000000001</v>
      </c>
      <c r="Q112" s="18">
        <v>0.14071</v>
      </c>
      <c r="R112" s="18">
        <v>0.92505999999999999</v>
      </c>
      <c r="S112" s="15">
        <f t="shared" si="2"/>
        <v>24766.333333333332</v>
      </c>
      <c r="T112" s="15">
        <f t="shared" si="3"/>
        <v>25243.333333333332</v>
      </c>
      <c r="U112" s="14"/>
      <c r="V112" s="7">
        <v>214480</v>
      </c>
      <c r="W112" s="7">
        <v>342960</v>
      </c>
      <c r="X112" s="7">
        <v>434450</v>
      </c>
      <c r="Y112" s="7">
        <v>326200</v>
      </c>
      <c r="Z112" s="7">
        <v>249520</v>
      </c>
      <c r="AA112" s="7">
        <v>261150</v>
      </c>
      <c r="AB112" s="7"/>
      <c r="AC112" s="7">
        <v>19874</v>
      </c>
      <c r="AD112" s="7">
        <v>21696</v>
      </c>
      <c r="AE112" s="7">
        <v>32729</v>
      </c>
      <c r="AF112" s="7">
        <v>27023</v>
      </c>
      <c r="AG112" s="7">
        <v>16593</v>
      </c>
      <c r="AH112" s="7">
        <v>32114</v>
      </c>
      <c r="AI112" s="3">
        <v>5</v>
      </c>
      <c r="AJ112" s="2" t="s">
        <v>4942</v>
      </c>
      <c r="AK112" s="2"/>
      <c r="AL112" s="2"/>
      <c r="AM112" s="2"/>
      <c r="AN112" s="3">
        <v>111</v>
      </c>
      <c r="AO112" s="8" t="s">
        <v>4943</v>
      </c>
      <c r="AP112" s="8" t="s">
        <v>916</v>
      </c>
      <c r="AQ112" s="8" t="s">
        <v>4944</v>
      </c>
      <c r="AR112" s="8" t="s">
        <v>4945</v>
      </c>
      <c r="AS112" s="8" t="s">
        <v>4946</v>
      </c>
      <c r="AT112" s="8" t="s">
        <v>4947</v>
      </c>
    </row>
    <row r="113" spans="1:46" s="8" customFormat="1" x14ac:dyDescent="0.35">
      <c r="A113" s="2" t="s">
        <v>1508</v>
      </c>
      <c r="B113" s="2" t="s">
        <v>1509</v>
      </c>
      <c r="C113" s="2" t="s">
        <v>1510</v>
      </c>
      <c r="D113" s="8" t="s">
        <v>1511</v>
      </c>
      <c r="E113" s="2" t="s">
        <v>469</v>
      </c>
      <c r="F113" s="2" t="s">
        <v>1512</v>
      </c>
      <c r="G113" s="2" t="s">
        <v>1513</v>
      </c>
      <c r="H113" s="3">
        <v>6</v>
      </c>
      <c r="I113" s="3">
        <v>7</v>
      </c>
      <c r="J113" s="3">
        <v>7</v>
      </c>
      <c r="K113" s="4">
        <v>37.6</v>
      </c>
      <c r="L113" s="3">
        <v>20.21</v>
      </c>
      <c r="M113" s="3">
        <v>0</v>
      </c>
      <c r="N113" s="3">
        <v>24.86</v>
      </c>
      <c r="O113" s="18">
        <v>1.9378</v>
      </c>
      <c r="P113" s="18">
        <v>0.12469</v>
      </c>
      <c r="Q113" s="18">
        <v>0.90415999999999996</v>
      </c>
      <c r="R113" s="18">
        <v>0.58087999999999995</v>
      </c>
      <c r="S113" s="15">
        <f t="shared" si="2"/>
        <v>138308.33333333334</v>
      </c>
      <c r="T113" s="15">
        <f t="shared" si="3"/>
        <v>150871.33333333334</v>
      </c>
      <c r="U113" s="14"/>
      <c r="V113" s="7">
        <v>163380</v>
      </c>
      <c r="W113" s="7">
        <v>246570</v>
      </c>
      <c r="X113" s="7">
        <v>364470</v>
      </c>
      <c r="Y113" s="7">
        <v>247600</v>
      </c>
      <c r="Z113" s="7">
        <v>220640</v>
      </c>
      <c r="AA113" s="7">
        <v>289200</v>
      </c>
      <c r="AB113" s="7"/>
      <c r="AC113" s="7">
        <v>177380</v>
      </c>
      <c r="AD113" s="7">
        <v>151320</v>
      </c>
      <c r="AE113" s="7">
        <v>86225</v>
      </c>
      <c r="AF113" s="7">
        <v>192830</v>
      </c>
      <c r="AG113" s="7">
        <v>169000</v>
      </c>
      <c r="AH113" s="7">
        <v>90784</v>
      </c>
      <c r="AI113" s="3">
        <v>64</v>
      </c>
      <c r="AJ113" s="2" t="s">
        <v>1514</v>
      </c>
      <c r="AK113" s="2"/>
      <c r="AL113" s="2"/>
      <c r="AM113" s="2"/>
      <c r="AN113" s="3">
        <v>357</v>
      </c>
      <c r="AO113" s="8" t="s">
        <v>1515</v>
      </c>
      <c r="AP113" s="8" t="s">
        <v>962</v>
      </c>
      <c r="AQ113" s="8" t="s">
        <v>1516</v>
      </c>
      <c r="AR113" s="8" t="s">
        <v>1517</v>
      </c>
      <c r="AS113" s="8" t="s">
        <v>1518</v>
      </c>
      <c r="AT113" s="8" t="s">
        <v>1519</v>
      </c>
    </row>
    <row r="114" spans="1:46" x14ac:dyDescent="0.35">
      <c r="A114" s="2" t="s">
        <v>378</v>
      </c>
      <c r="B114" s="2" t="s">
        <v>379</v>
      </c>
      <c r="C114" s="2" t="s">
        <v>380</v>
      </c>
      <c r="D114" s="8" t="s">
        <v>381</v>
      </c>
      <c r="E114" s="2" t="s">
        <v>382</v>
      </c>
      <c r="F114" s="2" t="s">
        <v>383</v>
      </c>
      <c r="G114" s="2" t="s">
        <v>384</v>
      </c>
      <c r="H114" s="3">
        <v>12</v>
      </c>
      <c r="I114" s="3">
        <v>4</v>
      </c>
      <c r="J114" s="3">
        <v>4</v>
      </c>
      <c r="K114" s="4">
        <v>24.9</v>
      </c>
      <c r="L114" s="3">
        <v>19.585999999999999</v>
      </c>
      <c r="M114" s="3">
        <v>0</v>
      </c>
      <c r="N114" s="3">
        <v>24.614999999999998</v>
      </c>
      <c r="O114" s="18">
        <v>2.6949999999999998</v>
      </c>
      <c r="P114" s="18">
        <v>5.4377000000000002E-2</v>
      </c>
      <c r="Q114" s="18">
        <v>1.2645999999999999</v>
      </c>
      <c r="R114" s="18">
        <v>0.51929999999999998</v>
      </c>
      <c r="S114" s="15">
        <f t="shared" si="2"/>
        <v>51777.333333333336</v>
      </c>
      <c r="T114" s="15">
        <f t="shared" si="3"/>
        <v>69399.666666666672</v>
      </c>
      <c r="U114" s="14"/>
      <c r="V114" s="7">
        <v>85287</v>
      </c>
      <c r="W114" s="7">
        <v>173130</v>
      </c>
      <c r="X114" s="7">
        <v>241830</v>
      </c>
      <c r="Y114" s="7">
        <v>171390</v>
      </c>
      <c r="Z114" s="7">
        <v>167170</v>
      </c>
      <c r="AA114" s="7">
        <v>205200</v>
      </c>
      <c r="AC114" s="7">
        <v>46940</v>
      </c>
      <c r="AD114" s="7">
        <v>50657</v>
      </c>
      <c r="AE114" s="7">
        <v>57735</v>
      </c>
      <c r="AF114" s="7">
        <v>67148</v>
      </c>
      <c r="AG114" s="7">
        <v>59450</v>
      </c>
      <c r="AH114" s="7">
        <v>81601</v>
      </c>
      <c r="AI114" s="3">
        <v>59</v>
      </c>
      <c r="AJ114" s="2" t="s">
        <v>385</v>
      </c>
      <c r="AN114" s="3">
        <v>18</v>
      </c>
      <c r="AO114" s="8" t="s">
        <v>386</v>
      </c>
      <c r="AP114" s="8" t="s">
        <v>387</v>
      </c>
      <c r="AQ114" s="8" t="s">
        <v>388</v>
      </c>
      <c r="AR114" s="8" t="s">
        <v>389</v>
      </c>
      <c r="AS114" s="8" t="s">
        <v>390</v>
      </c>
      <c r="AT114" s="8" t="s">
        <v>391</v>
      </c>
    </row>
    <row r="115" spans="1:46" x14ac:dyDescent="0.35">
      <c r="A115" s="2" t="s">
        <v>3693</v>
      </c>
      <c r="B115" s="2" t="s">
        <v>3694</v>
      </c>
      <c r="C115" s="2" t="s">
        <v>3694</v>
      </c>
      <c r="D115" s="8" t="s">
        <v>3695</v>
      </c>
      <c r="E115" s="2" t="s">
        <v>3696</v>
      </c>
      <c r="F115" s="2" t="s">
        <v>3697</v>
      </c>
      <c r="G115" s="2" t="s">
        <v>3698</v>
      </c>
      <c r="H115" s="3">
        <v>5</v>
      </c>
      <c r="I115" s="3">
        <v>10</v>
      </c>
      <c r="J115" s="3">
        <v>10</v>
      </c>
      <c r="K115" s="4">
        <v>7</v>
      </c>
      <c r="L115" s="3">
        <v>256.33</v>
      </c>
      <c r="M115" s="3">
        <v>0</v>
      </c>
      <c r="N115" s="3">
        <v>24.510999999999999</v>
      </c>
      <c r="O115" s="18">
        <v>0.88427999999999995</v>
      </c>
      <c r="P115" s="18">
        <v>0.42649999999999999</v>
      </c>
      <c r="Q115" s="18">
        <v>0.37008000000000002</v>
      </c>
      <c r="R115" s="18">
        <v>0.76132</v>
      </c>
      <c r="S115" s="15">
        <f t="shared" si="2"/>
        <v>29181</v>
      </c>
      <c r="T115" s="15">
        <f t="shared" si="3"/>
        <v>24318.533333333336</v>
      </c>
      <c r="U115" s="14"/>
      <c r="V115" s="7">
        <v>289030</v>
      </c>
      <c r="W115" s="7">
        <v>261430</v>
      </c>
      <c r="X115" s="7">
        <v>141060</v>
      </c>
      <c r="Y115" s="7">
        <v>266320</v>
      </c>
      <c r="Z115" s="7">
        <v>167250</v>
      </c>
      <c r="AA115" s="7">
        <v>129740</v>
      </c>
      <c r="AC115" s="7">
        <v>33243</v>
      </c>
      <c r="AD115" s="7">
        <v>34456</v>
      </c>
      <c r="AE115" s="7">
        <v>19844</v>
      </c>
      <c r="AF115" s="7">
        <v>7876.6</v>
      </c>
      <c r="AG115" s="7">
        <v>10516</v>
      </c>
      <c r="AH115" s="7">
        <v>54563</v>
      </c>
      <c r="AI115" s="3">
        <v>6</v>
      </c>
      <c r="AJ115" s="2" t="s">
        <v>3699</v>
      </c>
      <c r="AN115" s="3">
        <v>39</v>
      </c>
      <c r="AO115" s="8" t="s">
        <v>3700</v>
      </c>
      <c r="AP115" s="8" t="s">
        <v>916</v>
      </c>
      <c r="AQ115" s="8" t="s">
        <v>3701</v>
      </c>
      <c r="AR115" s="8" t="s">
        <v>3702</v>
      </c>
      <c r="AS115" s="8" t="s">
        <v>3703</v>
      </c>
      <c r="AT115" s="8" t="s">
        <v>3704</v>
      </c>
    </row>
    <row r="116" spans="1:46" x14ac:dyDescent="0.35">
      <c r="A116" s="2" t="s">
        <v>5229</v>
      </c>
      <c r="B116" s="2" t="s">
        <v>5230</v>
      </c>
      <c r="C116" s="2" t="s">
        <v>5231</v>
      </c>
      <c r="D116" s="8" t="s">
        <v>5232</v>
      </c>
      <c r="E116" s="2" t="s">
        <v>5233</v>
      </c>
      <c r="F116" s="2" t="s">
        <v>199</v>
      </c>
      <c r="G116" s="2" t="s">
        <v>5234</v>
      </c>
      <c r="H116" s="3">
        <v>7</v>
      </c>
      <c r="I116" s="3">
        <v>9</v>
      </c>
      <c r="J116" s="3">
        <v>9</v>
      </c>
      <c r="K116" s="4">
        <v>24.6</v>
      </c>
      <c r="L116" s="3">
        <v>52.276000000000003</v>
      </c>
      <c r="M116" s="3">
        <v>0</v>
      </c>
      <c r="N116" s="3">
        <v>24.131</v>
      </c>
      <c r="O116" s="18">
        <v>-0.22727</v>
      </c>
      <c r="P116" s="18">
        <v>0.83135999999999999</v>
      </c>
      <c r="Q116" s="18">
        <v>8.0213000000000007E-2</v>
      </c>
      <c r="R116" s="18">
        <v>0.99046999999999996</v>
      </c>
      <c r="S116" s="15">
        <f t="shared" si="2"/>
        <v>5407</v>
      </c>
      <c r="T116" s="15">
        <f t="shared" si="3"/>
        <v>9061.8000000000011</v>
      </c>
      <c r="U116" s="14"/>
      <c r="V116" s="7">
        <v>236140</v>
      </c>
      <c r="W116" s="7">
        <v>215530</v>
      </c>
      <c r="X116" s="7">
        <v>131560</v>
      </c>
      <c r="Y116" s="7">
        <v>190800</v>
      </c>
      <c r="Z116" s="7">
        <v>108790</v>
      </c>
      <c r="AA116" s="7">
        <v>107390</v>
      </c>
      <c r="AC116" s="7">
        <v>0</v>
      </c>
      <c r="AD116" s="7">
        <v>0</v>
      </c>
      <c r="AE116" s="7">
        <v>16221</v>
      </c>
      <c r="AF116" s="7">
        <v>0</v>
      </c>
      <c r="AG116" s="7">
        <v>6391.4</v>
      </c>
      <c r="AH116" s="7">
        <v>20794</v>
      </c>
      <c r="AI116" s="3">
        <v>4</v>
      </c>
      <c r="AJ116" s="2" t="s">
        <v>5235</v>
      </c>
      <c r="AN116" s="3">
        <v>45</v>
      </c>
      <c r="AO116" s="8" t="s">
        <v>5236</v>
      </c>
      <c r="AP116" s="8" t="s">
        <v>4861</v>
      </c>
      <c r="AQ116" s="8" t="s">
        <v>5236</v>
      </c>
      <c r="AR116" s="8" t="s">
        <v>5237</v>
      </c>
      <c r="AS116" s="8" t="s">
        <v>5238</v>
      </c>
      <c r="AT116" s="8" t="s">
        <v>5239</v>
      </c>
    </row>
    <row r="117" spans="1:46" x14ac:dyDescent="0.35">
      <c r="A117" s="2" t="s">
        <v>2238</v>
      </c>
      <c r="B117" s="2" t="s">
        <v>2239</v>
      </c>
      <c r="C117" s="2" t="s">
        <v>2240</v>
      </c>
      <c r="D117" s="8" t="s">
        <v>2241</v>
      </c>
      <c r="E117" s="2" t="s">
        <v>2242</v>
      </c>
      <c r="F117" s="2" t="s">
        <v>2243</v>
      </c>
      <c r="G117" s="2" t="s">
        <v>2244</v>
      </c>
      <c r="H117" s="3">
        <v>42</v>
      </c>
      <c r="I117" s="3">
        <v>6</v>
      </c>
      <c r="J117" s="3">
        <v>6</v>
      </c>
      <c r="K117" s="4">
        <v>13.4</v>
      </c>
      <c r="L117" s="3">
        <v>65.117999999999995</v>
      </c>
      <c r="M117" s="3">
        <v>0</v>
      </c>
      <c r="N117" s="3">
        <v>24.123999999999999</v>
      </c>
      <c r="O117" s="18">
        <v>1.371</v>
      </c>
      <c r="P117" s="18">
        <v>0.24227000000000001</v>
      </c>
      <c r="Q117" s="18">
        <v>0.61570000000000003</v>
      </c>
      <c r="R117" s="18">
        <v>0.74439999999999995</v>
      </c>
      <c r="S117" s="15">
        <f t="shared" si="2"/>
        <v>58694.333333333336</v>
      </c>
      <c r="T117" s="15">
        <f t="shared" si="3"/>
        <v>43565.333333333336</v>
      </c>
      <c r="U117" s="14"/>
      <c r="V117" s="7">
        <v>213080</v>
      </c>
      <c r="W117" s="7">
        <v>223130</v>
      </c>
      <c r="X117" s="7">
        <v>122570</v>
      </c>
      <c r="Y117" s="7">
        <v>153150</v>
      </c>
      <c r="Z117" s="7">
        <v>118780</v>
      </c>
      <c r="AA117" s="7">
        <v>52097</v>
      </c>
      <c r="AC117" s="7">
        <v>66027</v>
      </c>
      <c r="AD117" s="7">
        <v>64711</v>
      </c>
      <c r="AE117" s="7">
        <v>45345</v>
      </c>
      <c r="AF117" s="7">
        <v>61884</v>
      </c>
      <c r="AG117" s="7">
        <v>68812</v>
      </c>
      <c r="AH117" s="7">
        <v>0</v>
      </c>
      <c r="AI117" s="3">
        <v>33</v>
      </c>
      <c r="AJ117" s="2" t="s">
        <v>2245</v>
      </c>
      <c r="AN117" s="3">
        <v>323</v>
      </c>
      <c r="AO117" s="8">
        <v>12</v>
      </c>
      <c r="AP117" s="8" t="b">
        <v>1</v>
      </c>
      <c r="AQ117" s="8">
        <v>12</v>
      </c>
      <c r="AR117" s="8" t="s">
        <v>2246</v>
      </c>
      <c r="AS117" s="8" t="s">
        <v>2247</v>
      </c>
      <c r="AT117" s="8">
        <v>104</v>
      </c>
    </row>
    <row r="118" spans="1:46" x14ac:dyDescent="0.35">
      <c r="A118" s="2" t="s">
        <v>4893</v>
      </c>
      <c r="B118" s="2" t="s">
        <v>4894</v>
      </c>
      <c r="C118" s="2" t="s">
        <v>4895</v>
      </c>
      <c r="D118" s="8" t="s">
        <v>4896</v>
      </c>
      <c r="E118" s="2" t="s">
        <v>4897</v>
      </c>
      <c r="F118" s="2" t="s">
        <v>4898</v>
      </c>
      <c r="G118" s="2" t="s">
        <v>4899</v>
      </c>
      <c r="H118" s="3">
        <v>6</v>
      </c>
      <c r="I118" s="3">
        <v>9</v>
      </c>
      <c r="J118" s="3">
        <v>9</v>
      </c>
      <c r="K118" s="4">
        <v>35.6</v>
      </c>
      <c r="L118" s="3">
        <v>37.106000000000002</v>
      </c>
      <c r="M118" s="3">
        <v>0</v>
      </c>
      <c r="N118" s="3">
        <v>23.891999999999999</v>
      </c>
      <c r="O118" s="18">
        <v>-0.40305000000000002</v>
      </c>
      <c r="P118" s="18">
        <v>0.70752999999999999</v>
      </c>
      <c r="Q118" s="18">
        <v>0.15026</v>
      </c>
      <c r="R118" s="18">
        <v>0.91224000000000005</v>
      </c>
      <c r="S118" s="15">
        <f t="shared" si="2"/>
        <v>13005</v>
      </c>
      <c r="T118" s="15">
        <f t="shared" si="3"/>
        <v>8912.3333333333339</v>
      </c>
      <c r="U118" s="14"/>
      <c r="V118" s="7">
        <v>202890</v>
      </c>
      <c r="W118" s="7">
        <v>151280</v>
      </c>
      <c r="X118" s="7">
        <v>189580</v>
      </c>
      <c r="Y118" s="7">
        <v>162640</v>
      </c>
      <c r="Z118" s="7">
        <v>138110</v>
      </c>
      <c r="AA118" s="7">
        <v>183810</v>
      </c>
      <c r="AC118" s="7">
        <v>39015</v>
      </c>
      <c r="AD118" s="7">
        <v>0</v>
      </c>
      <c r="AE118" s="7">
        <v>0</v>
      </c>
      <c r="AF118" s="7">
        <v>11226</v>
      </c>
      <c r="AG118" s="7">
        <v>15511</v>
      </c>
      <c r="AH118" s="7">
        <v>0</v>
      </c>
      <c r="AI118" s="3">
        <v>2</v>
      </c>
      <c r="AJ118" s="2" t="s">
        <v>4900</v>
      </c>
      <c r="AN118" s="3">
        <v>161</v>
      </c>
      <c r="AO118" s="8">
        <v>492</v>
      </c>
      <c r="AP118" s="8" t="b">
        <v>1</v>
      </c>
      <c r="AQ118" s="8">
        <v>492</v>
      </c>
      <c r="AR118" s="8" t="s">
        <v>4901</v>
      </c>
      <c r="AS118" s="8" t="s">
        <v>4902</v>
      </c>
      <c r="AT118" s="8">
        <v>4055</v>
      </c>
    </row>
    <row r="119" spans="1:46" x14ac:dyDescent="0.35">
      <c r="A119" s="2" t="s">
        <v>392</v>
      </c>
      <c r="B119" s="2" t="s">
        <v>393</v>
      </c>
      <c r="C119" s="2" t="s">
        <v>394</v>
      </c>
      <c r="D119" s="8" t="s">
        <v>395</v>
      </c>
      <c r="E119" s="2" t="s">
        <v>396</v>
      </c>
      <c r="F119" s="2" t="s">
        <v>397</v>
      </c>
      <c r="G119" s="2" t="s">
        <v>398</v>
      </c>
      <c r="H119" s="3">
        <v>5</v>
      </c>
      <c r="I119" s="3">
        <v>6</v>
      </c>
      <c r="J119" s="3">
        <v>6</v>
      </c>
      <c r="K119" s="4">
        <v>27.5</v>
      </c>
      <c r="L119" s="3">
        <v>24.265000000000001</v>
      </c>
      <c r="M119" s="3">
        <v>0</v>
      </c>
      <c r="N119" s="3">
        <v>23.640999999999998</v>
      </c>
      <c r="O119" s="18">
        <v>3.0567000000000002</v>
      </c>
      <c r="P119" s="18">
        <v>3.7782000000000003E-2</v>
      </c>
      <c r="Q119" s="18">
        <v>1.4227000000000001</v>
      </c>
      <c r="R119" s="18">
        <v>0.46061000000000002</v>
      </c>
      <c r="S119" s="15">
        <f t="shared" si="2"/>
        <v>105798.66666666667</v>
      </c>
      <c r="T119" s="15">
        <f t="shared" si="3"/>
        <v>116783.33333333333</v>
      </c>
      <c r="U119" s="14"/>
      <c r="V119" s="7">
        <v>162840</v>
      </c>
      <c r="W119" s="7">
        <v>210470</v>
      </c>
      <c r="X119" s="7">
        <v>124760</v>
      </c>
      <c r="Y119" s="7">
        <v>94307</v>
      </c>
      <c r="Z119" s="7">
        <v>78841</v>
      </c>
      <c r="AA119" s="7">
        <v>38243</v>
      </c>
      <c r="AC119" s="7">
        <v>104530</v>
      </c>
      <c r="AD119" s="7">
        <v>94366</v>
      </c>
      <c r="AE119" s="7">
        <v>118500</v>
      </c>
      <c r="AF119" s="7">
        <v>94347</v>
      </c>
      <c r="AG119" s="7">
        <v>88773</v>
      </c>
      <c r="AH119" s="7">
        <v>167230</v>
      </c>
      <c r="AI119" s="3">
        <v>156</v>
      </c>
      <c r="AJ119" s="2" t="s">
        <v>399</v>
      </c>
      <c r="AN119" s="3">
        <v>499</v>
      </c>
      <c r="AO119" s="8" t="s">
        <v>400</v>
      </c>
      <c r="AP119" s="8" t="s">
        <v>242</v>
      </c>
      <c r="AQ119" s="8" t="s">
        <v>401</v>
      </c>
      <c r="AR119" s="8" t="s">
        <v>402</v>
      </c>
      <c r="AS119" s="8" t="s">
        <v>403</v>
      </c>
      <c r="AT119" s="8" t="s">
        <v>404</v>
      </c>
    </row>
    <row r="120" spans="1:46" x14ac:dyDescent="0.35">
      <c r="A120" s="2" t="s">
        <v>2526</v>
      </c>
      <c r="B120" s="2" t="s">
        <v>2527</v>
      </c>
      <c r="C120" s="2" t="s">
        <v>2528</v>
      </c>
      <c r="D120" s="8" t="s">
        <v>2529</v>
      </c>
      <c r="E120" s="2" t="s">
        <v>2530</v>
      </c>
      <c r="F120" s="2" t="s">
        <v>2531</v>
      </c>
      <c r="G120" s="2" t="s">
        <v>2532</v>
      </c>
      <c r="H120" s="3">
        <v>14</v>
      </c>
      <c r="I120" s="3">
        <v>9</v>
      </c>
      <c r="J120" s="3">
        <v>9</v>
      </c>
      <c r="K120" s="4">
        <v>50.4</v>
      </c>
      <c r="L120" s="3">
        <v>28.82</v>
      </c>
      <c r="M120" s="3">
        <v>0</v>
      </c>
      <c r="N120" s="3">
        <v>23.509</v>
      </c>
      <c r="O120" s="18">
        <v>1.2393000000000001</v>
      </c>
      <c r="P120" s="18">
        <v>0.28299999999999997</v>
      </c>
      <c r="Q120" s="18">
        <v>0.54822000000000004</v>
      </c>
      <c r="R120" s="18">
        <v>0.74456</v>
      </c>
      <c r="S120" s="15">
        <f t="shared" si="2"/>
        <v>37539</v>
      </c>
      <c r="T120" s="15">
        <f t="shared" si="3"/>
        <v>38182.333333333336</v>
      </c>
      <c r="U120" s="14"/>
      <c r="V120" s="7">
        <v>435330</v>
      </c>
      <c r="W120" s="7">
        <v>302020</v>
      </c>
      <c r="X120" s="7">
        <v>295820</v>
      </c>
      <c r="Y120" s="7">
        <v>177290</v>
      </c>
      <c r="Z120" s="7">
        <v>140200</v>
      </c>
      <c r="AA120" s="7">
        <v>167510</v>
      </c>
      <c r="AC120" s="7">
        <v>30182</v>
      </c>
      <c r="AD120" s="7">
        <v>40841</v>
      </c>
      <c r="AE120" s="7">
        <v>41594</v>
      </c>
      <c r="AF120" s="7">
        <v>34134</v>
      </c>
      <c r="AG120" s="7">
        <v>35252</v>
      </c>
      <c r="AH120" s="7">
        <v>45161</v>
      </c>
      <c r="AI120" s="3">
        <v>19</v>
      </c>
      <c r="AJ120" s="2" t="s">
        <v>2533</v>
      </c>
      <c r="AN120" s="3">
        <v>86</v>
      </c>
      <c r="AO120" s="8" t="s">
        <v>2534</v>
      </c>
      <c r="AP120" s="8" t="s">
        <v>986</v>
      </c>
      <c r="AQ120" s="8" t="s">
        <v>2534</v>
      </c>
      <c r="AR120" s="8" t="s">
        <v>2535</v>
      </c>
      <c r="AS120" s="8" t="s">
        <v>2536</v>
      </c>
      <c r="AT120" s="8" t="s">
        <v>2537</v>
      </c>
    </row>
    <row r="121" spans="1:46" x14ac:dyDescent="0.35">
      <c r="A121" s="2" t="s">
        <v>5182</v>
      </c>
      <c r="B121" s="2" t="s">
        <v>5183</v>
      </c>
      <c r="C121" s="2" t="s">
        <v>5184</v>
      </c>
      <c r="D121" s="8" t="s">
        <v>5185</v>
      </c>
      <c r="E121" s="2" t="s">
        <v>5186</v>
      </c>
      <c r="F121" s="2" t="s">
        <v>5187</v>
      </c>
      <c r="G121" s="2" t="s">
        <v>5188</v>
      </c>
      <c r="H121" s="3">
        <v>18</v>
      </c>
      <c r="I121" s="3">
        <v>10</v>
      </c>
      <c r="J121" s="3">
        <v>10</v>
      </c>
      <c r="K121" s="4">
        <v>40.5</v>
      </c>
      <c r="L121" s="3">
        <v>32.575000000000003</v>
      </c>
      <c r="M121" s="3">
        <v>0</v>
      </c>
      <c r="N121" s="3">
        <v>23.366</v>
      </c>
      <c r="O121" s="18">
        <v>-0.2364</v>
      </c>
      <c r="P121" s="18">
        <v>0.82474000000000003</v>
      </c>
      <c r="Q121" s="18">
        <v>8.3684999999999996E-2</v>
      </c>
      <c r="R121" s="18">
        <v>0.99043999999999999</v>
      </c>
      <c r="S121" s="15">
        <f t="shared" si="2"/>
        <v>24502.333333333332</v>
      </c>
      <c r="T121" s="15">
        <f t="shared" si="3"/>
        <v>27991.666666666668</v>
      </c>
      <c r="U121" s="14"/>
      <c r="V121" s="7">
        <v>62039</v>
      </c>
      <c r="W121" s="7">
        <v>50805</v>
      </c>
      <c r="X121" s="7">
        <v>257550</v>
      </c>
      <c r="Y121" s="7">
        <v>73065</v>
      </c>
      <c r="Z121" s="7">
        <v>101470</v>
      </c>
      <c r="AA121" s="7">
        <v>595280</v>
      </c>
      <c r="AC121" s="7">
        <v>24029</v>
      </c>
      <c r="AD121" s="7">
        <v>23318</v>
      </c>
      <c r="AE121" s="7">
        <v>26160</v>
      </c>
      <c r="AF121" s="7">
        <v>23368</v>
      </c>
      <c r="AG121" s="7">
        <v>39536</v>
      </c>
      <c r="AH121" s="7">
        <v>21071</v>
      </c>
      <c r="AI121" s="3">
        <v>4</v>
      </c>
      <c r="AJ121" s="2" t="s">
        <v>5189</v>
      </c>
      <c r="AN121" s="3">
        <v>440</v>
      </c>
      <c r="AO121" s="8">
        <v>676</v>
      </c>
      <c r="AP121" s="8" t="b">
        <v>1</v>
      </c>
      <c r="AQ121" s="8">
        <v>676</v>
      </c>
      <c r="AR121" s="8" t="s">
        <v>5190</v>
      </c>
      <c r="AS121" s="8" t="s">
        <v>5191</v>
      </c>
      <c r="AT121" s="8">
        <v>5547</v>
      </c>
    </row>
    <row r="122" spans="1:46" x14ac:dyDescent="0.35">
      <c r="A122" s="2" t="s">
        <v>2029</v>
      </c>
      <c r="B122" s="2" t="s">
        <v>2030</v>
      </c>
      <c r="C122" s="2" t="s">
        <v>2031</v>
      </c>
      <c r="D122" s="8" t="s">
        <v>2032</v>
      </c>
      <c r="E122" s="2" t="s">
        <v>2033</v>
      </c>
      <c r="F122" s="2" t="s">
        <v>2034</v>
      </c>
      <c r="G122" s="2" t="s">
        <v>2035</v>
      </c>
      <c r="H122" s="3">
        <v>30</v>
      </c>
      <c r="I122" s="3">
        <v>11</v>
      </c>
      <c r="J122" s="3">
        <v>11</v>
      </c>
      <c r="K122" s="4">
        <v>38.6</v>
      </c>
      <c r="L122" s="3">
        <v>33.67</v>
      </c>
      <c r="M122" s="3">
        <v>0</v>
      </c>
      <c r="N122" s="3">
        <v>23.184000000000001</v>
      </c>
      <c r="O122" s="18">
        <v>-1.4917</v>
      </c>
      <c r="P122" s="18">
        <v>0.21006</v>
      </c>
      <c r="Q122" s="18">
        <v>0.67766000000000004</v>
      </c>
      <c r="R122" s="18">
        <v>0.71087</v>
      </c>
      <c r="S122" s="15">
        <f t="shared" si="2"/>
        <v>56156.666666666664</v>
      </c>
      <c r="T122" s="15">
        <f t="shared" si="3"/>
        <v>40290.333333333336</v>
      </c>
      <c r="U122" s="14"/>
      <c r="V122" s="7">
        <v>121730</v>
      </c>
      <c r="W122" s="7">
        <v>113920</v>
      </c>
      <c r="X122" s="7">
        <v>335960</v>
      </c>
      <c r="Y122" s="7">
        <v>402910</v>
      </c>
      <c r="Z122" s="7">
        <v>430650</v>
      </c>
      <c r="AA122" s="7">
        <v>389330</v>
      </c>
      <c r="AC122" s="7">
        <v>54796</v>
      </c>
      <c r="AD122" s="7">
        <v>47696</v>
      </c>
      <c r="AE122" s="7">
        <v>65978</v>
      </c>
      <c r="AF122" s="7">
        <v>39292</v>
      </c>
      <c r="AG122" s="7">
        <v>49629</v>
      </c>
      <c r="AH122" s="7">
        <v>31950</v>
      </c>
      <c r="AI122" s="3">
        <v>22</v>
      </c>
      <c r="AJ122" s="2" t="s">
        <v>2036</v>
      </c>
      <c r="AN122" s="3">
        <v>568</v>
      </c>
      <c r="AO122" s="8" t="s">
        <v>2037</v>
      </c>
      <c r="AP122" s="8" t="s">
        <v>85</v>
      </c>
      <c r="AQ122" s="8" t="s">
        <v>2037</v>
      </c>
      <c r="AR122" s="8" t="s">
        <v>2038</v>
      </c>
      <c r="AS122" s="8" t="s">
        <v>2039</v>
      </c>
      <c r="AT122" s="8" t="s">
        <v>2040</v>
      </c>
    </row>
    <row r="123" spans="1:46" x14ac:dyDescent="0.35">
      <c r="A123" s="2" t="s">
        <v>3509</v>
      </c>
      <c r="B123" s="2" t="s">
        <v>3510</v>
      </c>
      <c r="C123" s="2" t="s">
        <v>3510</v>
      </c>
      <c r="D123" s="8" t="s">
        <v>3511</v>
      </c>
      <c r="E123" s="2" t="s">
        <v>3512</v>
      </c>
      <c r="F123" s="2" t="s">
        <v>3513</v>
      </c>
      <c r="G123" s="2" t="s">
        <v>3514</v>
      </c>
      <c r="H123" s="3">
        <v>42</v>
      </c>
      <c r="I123" s="3">
        <v>2</v>
      </c>
      <c r="J123" s="3">
        <v>2</v>
      </c>
      <c r="K123" s="4">
        <v>16</v>
      </c>
      <c r="L123" s="3">
        <v>17.965</v>
      </c>
      <c r="M123" s="3">
        <v>0</v>
      </c>
      <c r="N123" s="3">
        <v>23.11</v>
      </c>
      <c r="O123" s="18">
        <v>-0.92969999999999997</v>
      </c>
      <c r="P123" s="18">
        <v>0.40515000000000001</v>
      </c>
      <c r="Q123" s="18">
        <v>0.39238000000000001</v>
      </c>
      <c r="R123" s="18">
        <v>0.76126000000000005</v>
      </c>
      <c r="S123" s="15">
        <f t="shared" si="2"/>
        <v>31322.666666666668</v>
      </c>
      <c r="T123" s="15">
        <f t="shared" si="3"/>
        <v>42332.666666666664</v>
      </c>
      <c r="U123" s="14"/>
      <c r="V123" s="7">
        <v>11740</v>
      </c>
      <c r="W123" s="7">
        <v>37912</v>
      </c>
      <c r="X123" s="7">
        <v>104490</v>
      </c>
      <c r="Y123" s="7">
        <v>42140</v>
      </c>
      <c r="Z123" s="7">
        <v>32511</v>
      </c>
      <c r="AA123" s="7">
        <v>150690</v>
      </c>
      <c r="AC123" s="7">
        <v>30247</v>
      </c>
      <c r="AD123" s="7">
        <v>31443</v>
      </c>
      <c r="AE123" s="7">
        <v>32278</v>
      </c>
      <c r="AF123" s="7">
        <v>43204</v>
      </c>
      <c r="AG123" s="7">
        <v>42766</v>
      </c>
      <c r="AH123" s="7">
        <v>41028</v>
      </c>
      <c r="AI123" s="3">
        <v>8</v>
      </c>
      <c r="AJ123" s="2" t="s">
        <v>3515</v>
      </c>
      <c r="AN123" s="3">
        <v>133</v>
      </c>
      <c r="AO123" s="8">
        <v>1508</v>
      </c>
      <c r="AP123" s="8" t="b">
        <v>1</v>
      </c>
      <c r="AQ123" s="8">
        <v>1508</v>
      </c>
      <c r="AR123" s="8" t="s">
        <v>3516</v>
      </c>
      <c r="AS123" s="8" t="s">
        <v>3517</v>
      </c>
      <c r="AT123" s="8">
        <v>12671</v>
      </c>
    </row>
    <row r="124" spans="1:46" x14ac:dyDescent="0.35">
      <c r="A124" s="2" t="s">
        <v>2496</v>
      </c>
      <c r="B124" s="2" t="s">
        <v>2497</v>
      </c>
      <c r="C124" s="2" t="s">
        <v>2497</v>
      </c>
      <c r="D124" s="8" t="s">
        <v>419</v>
      </c>
      <c r="E124" s="2" t="s">
        <v>2498</v>
      </c>
      <c r="F124" s="2" t="s">
        <v>2499</v>
      </c>
      <c r="G124" s="2" t="s">
        <v>2500</v>
      </c>
      <c r="H124" s="3">
        <v>2</v>
      </c>
      <c r="I124" s="3">
        <v>6</v>
      </c>
      <c r="J124" s="3">
        <v>6</v>
      </c>
      <c r="K124" s="4">
        <v>19</v>
      </c>
      <c r="L124" s="3">
        <v>47.911999999999999</v>
      </c>
      <c r="M124" s="3">
        <v>0</v>
      </c>
      <c r="N124" s="3">
        <v>22.734000000000002</v>
      </c>
      <c r="O124" s="18">
        <v>1.2472000000000001</v>
      </c>
      <c r="P124" s="18">
        <v>0.28037000000000001</v>
      </c>
      <c r="Q124" s="18">
        <v>0.55227000000000004</v>
      </c>
      <c r="R124" s="18">
        <v>0.74456</v>
      </c>
      <c r="S124" s="15">
        <f t="shared" si="2"/>
        <v>14193.666666666666</v>
      </c>
      <c r="T124" s="15">
        <f t="shared" si="3"/>
        <v>19899.333333333332</v>
      </c>
      <c r="U124" s="14"/>
      <c r="V124" s="7">
        <v>90042</v>
      </c>
      <c r="W124" s="7">
        <v>80532</v>
      </c>
      <c r="X124" s="7">
        <v>159100</v>
      </c>
      <c r="Y124" s="7">
        <v>129790</v>
      </c>
      <c r="Z124" s="7">
        <v>89013</v>
      </c>
      <c r="AA124" s="7">
        <v>86895</v>
      </c>
      <c r="AC124" s="7">
        <v>24543</v>
      </c>
      <c r="AD124" s="7">
        <v>18038</v>
      </c>
      <c r="AE124" s="7">
        <v>0</v>
      </c>
      <c r="AF124" s="7">
        <v>18575</v>
      </c>
      <c r="AG124" s="7">
        <v>41123</v>
      </c>
      <c r="AH124" s="7">
        <v>0</v>
      </c>
      <c r="AI124" s="3">
        <v>3</v>
      </c>
      <c r="AJ124" s="2" t="s">
        <v>2501</v>
      </c>
      <c r="AN124" s="3">
        <v>152</v>
      </c>
      <c r="AO124" s="8" t="s">
        <v>2502</v>
      </c>
      <c r="AP124" s="8" t="s">
        <v>916</v>
      </c>
      <c r="AQ124" s="8" t="s">
        <v>2502</v>
      </c>
      <c r="AR124" s="8" t="s">
        <v>2503</v>
      </c>
      <c r="AS124" s="8" t="s">
        <v>2504</v>
      </c>
      <c r="AT124" s="8" t="s">
        <v>2505</v>
      </c>
    </row>
    <row r="125" spans="1:46" x14ac:dyDescent="0.35">
      <c r="A125" s="2" t="s">
        <v>5097</v>
      </c>
      <c r="B125" s="2" t="s">
        <v>5098</v>
      </c>
      <c r="C125" s="2" t="s">
        <v>5099</v>
      </c>
      <c r="D125" s="8" t="s">
        <v>5100</v>
      </c>
      <c r="E125" s="2" t="s">
        <v>5101</v>
      </c>
      <c r="F125" s="2" t="s">
        <v>5102</v>
      </c>
      <c r="G125" s="2" t="s">
        <v>5103</v>
      </c>
      <c r="H125" s="3">
        <v>9</v>
      </c>
      <c r="I125" s="3">
        <v>8</v>
      </c>
      <c r="J125" s="3">
        <v>8</v>
      </c>
      <c r="K125" s="4">
        <v>32.6</v>
      </c>
      <c r="L125" s="3">
        <v>26.224</v>
      </c>
      <c r="M125" s="3">
        <v>0</v>
      </c>
      <c r="N125" s="3">
        <v>22.687000000000001</v>
      </c>
      <c r="O125" s="18">
        <v>-0.25647999999999999</v>
      </c>
      <c r="P125" s="18">
        <v>0.81023000000000001</v>
      </c>
      <c r="Q125" s="18">
        <v>9.1392000000000001E-2</v>
      </c>
      <c r="R125" s="18">
        <v>0.99043999999999999</v>
      </c>
      <c r="S125" s="15">
        <f t="shared" si="2"/>
        <v>17018.333333333332</v>
      </c>
      <c r="T125" s="15">
        <f t="shared" si="3"/>
        <v>15478</v>
      </c>
      <c r="U125" s="14"/>
      <c r="V125" s="7">
        <v>312980</v>
      </c>
      <c r="W125" s="7">
        <v>387980</v>
      </c>
      <c r="X125" s="7">
        <v>186000</v>
      </c>
      <c r="Y125" s="7">
        <v>558700</v>
      </c>
      <c r="Z125" s="7">
        <v>543570</v>
      </c>
      <c r="AA125" s="7">
        <v>177410</v>
      </c>
      <c r="AC125" s="7">
        <v>11397</v>
      </c>
      <c r="AD125" s="7">
        <v>15963</v>
      </c>
      <c r="AE125" s="7">
        <v>23695</v>
      </c>
      <c r="AF125" s="7">
        <v>18097</v>
      </c>
      <c r="AG125" s="7">
        <v>11849</v>
      </c>
      <c r="AH125" s="7">
        <v>16488</v>
      </c>
      <c r="AI125" s="3">
        <v>3</v>
      </c>
      <c r="AJ125" s="2" t="s">
        <v>5104</v>
      </c>
      <c r="AN125" s="3">
        <v>270</v>
      </c>
      <c r="AO125" s="8">
        <v>1301</v>
      </c>
      <c r="AP125" s="8" t="b">
        <v>1</v>
      </c>
      <c r="AQ125" s="8">
        <v>1301</v>
      </c>
      <c r="AR125" s="8" t="s">
        <v>5105</v>
      </c>
      <c r="AS125" s="8" t="s">
        <v>5106</v>
      </c>
      <c r="AT125" s="8">
        <v>11163</v>
      </c>
    </row>
    <row r="126" spans="1:46" x14ac:dyDescent="0.35">
      <c r="A126" s="2" t="s">
        <v>2891</v>
      </c>
      <c r="B126" s="2" t="s">
        <v>2892</v>
      </c>
      <c r="C126" s="2" t="s">
        <v>2893</v>
      </c>
      <c r="D126" s="8" t="s">
        <v>2894</v>
      </c>
      <c r="E126" s="2" t="s">
        <v>2895</v>
      </c>
      <c r="F126" s="2" t="s">
        <v>199</v>
      </c>
      <c r="G126" s="2" t="s">
        <v>2896</v>
      </c>
      <c r="H126" s="3">
        <v>5</v>
      </c>
      <c r="I126" s="3">
        <v>10</v>
      </c>
      <c r="J126" s="3">
        <v>10</v>
      </c>
      <c r="K126" s="4">
        <v>28.5</v>
      </c>
      <c r="L126" s="3">
        <v>37.54</v>
      </c>
      <c r="M126" s="3">
        <v>0</v>
      </c>
      <c r="N126" s="3">
        <v>22.669</v>
      </c>
      <c r="O126" s="18">
        <v>1.1268</v>
      </c>
      <c r="P126" s="18">
        <v>0.32285999999999998</v>
      </c>
      <c r="Q126" s="18">
        <v>0.49098999999999998</v>
      </c>
      <c r="R126" s="18">
        <v>0.75509999999999999</v>
      </c>
      <c r="S126" s="15">
        <f t="shared" si="2"/>
        <v>25509</v>
      </c>
      <c r="T126" s="15">
        <f t="shared" si="3"/>
        <v>30310.333333333332</v>
      </c>
      <c r="U126" s="14"/>
      <c r="V126" s="7">
        <v>400300</v>
      </c>
      <c r="W126" s="7">
        <v>417870</v>
      </c>
      <c r="X126" s="7">
        <v>358540</v>
      </c>
      <c r="Y126" s="7">
        <v>284960</v>
      </c>
      <c r="Z126" s="7">
        <v>172580</v>
      </c>
      <c r="AA126" s="7">
        <v>243180</v>
      </c>
      <c r="AC126" s="7">
        <v>25704</v>
      </c>
      <c r="AD126" s="7">
        <v>21608</v>
      </c>
      <c r="AE126" s="7">
        <v>29215</v>
      </c>
      <c r="AF126" s="7">
        <v>22961</v>
      </c>
      <c r="AG126" s="7">
        <v>22110</v>
      </c>
      <c r="AH126" s="7">
        <v>45860</v>
      </c>
      <c r="AI126" s="3">
        <v>7</v>
      </c>
      <c r="AJ126" s="2" t="s">
        <v>2897</v>
      </c>
      <c r="AN126" s="3">
        <v>167</v>
      </c>
      <c r="AO126" s="8" t="s">
        <v>2898</v>
      </c>
      <c r="AP126" s="8" t="s">
        <v>349</v>
      </c>
      <c r="AQ126" s="8" t="s">
        <v>2899</v>
      </c>
      <c r="AR126" s="8" t="s">
        <v>2900</v>
      </c>
      <c r="AS126" s="8" t="s">
        <v>2901</v>
      </c>
      <c r="AT126" s="8" t="s">
        <v>2902</v>
      </c>
    </row>
    <row r="127" spans="1:46" x14ac:dyDescent="0.35">
      <c r="A127" s="2" t="s">
        <v>4646</v>
      </c>
      <c r="B127" s="2" t="s">
        <v>4647</v>
      </c>
      <c r="C127" s="2" t="s">
        <v>4647</v>
      </c>
      <c r="D127" s="8" t="s">
        <v>4648</v>
      </c>
      <c r="E127" s="2" t="s">
        <v>4649</v>
      </c>
      <c r="F127" s="2" t="s">
        <v>4650</v>
      </c>
      <c r="G127" s="2" t="s">
        <v>4651</v>
      </c>
      <c r="H127" s="3">
        <v>4</v>
      </c>
      <c r="I127" s="3">
        <v>7</v>
      </c>
      <c r="J127" s="3">
        <v>7</v>
      </c>
      <c r="K127" s="4">
        <v>55.1</v>
      </c>
      <c r="L127" s="3">
        <v>14.208</v>
      </c>
      <c r="M127" s="3">
        <v>0</v>
      </c>
      <c r="N127" s="3">
        <v>22.632999999999999</v>
      </c>
      <c r="O127" s="18">
        <v>0.52966999999999997</v>
      </c>
      <c r="P127" s="18">
        <v>0.62438000000000005</v>
      </c>
      <c r="Q127" s="18">
        <v>0.20455000000000001</v>
      </c>
      <c r="R127" s="18">
        <v>0.85475999999999996</v>
      </c>
      <c r="S127" s="15">
        <f t="shared" si="2"/>
        <v>42144.333333333336</v>
      </c>
      <c r="T127" s="15">
        <f t="shared" si="3"/>
        <v>17293.333333333332</v>
      </c>
      <c r="U127" s="14"/>
      <c r="V127" s="7">
        <v>211620</v>
      </c>
      <c r="W127" s="7">
        <v>436630</v>
      </c>
      <c r="X127" s="7">
        <v>669750</v>
      </c>
      <c r="Y127" s="7">
        <v>299620</v>
      </c>
      <c r="Z127" s="7">
        <v>227960</v>
      </c>
      <c r="AA127" s="7">
        <v>327500</v>
      </c>
      <c r="AC127" s="7">
        <v>60390</v>
      </c>
      <c r="AD127" s="7">
        <v>34051</v>
      </c>
      <c r="AE127" s="7">
        <v>31992</v>
      </c>
      <c r="AF127" s="7">
        <v>17732</v>
      </c>
      <c r="AG127" s="7">
        <v>18512</v>
      </c>
      <c r="AH127" s="7">
        <v>15636</v>
      </c>
      <c r="AI127" s="3">
        <v>7</v>
      </c>
      <c r="AJ127" s="2" t="s">
        <v>4652</v>
      </c>
      <c r="AN127" s="3">
        <v>366</v>
      </c>
      <c r="AO127" s="8" t="s">
        <v>4653</v>
      </c>
      <c r="AP127" s="8" t="s">
        <v>85</v>
      </c>
      <c r="AQ127" s="8" t="s">
        <v>4654</v>
      </c>
      <c r="AR127" s="8" t="s">
        <v>4655</v>
      </c>
      <c r="AS127" s="8" t="s">
        <v>4656</v>
      </c>
      <c r="AT127" s="8" t="s">
        <v>4657</v>
      </c>
    </row>
    <row r="128" spans="1:46" s="8" customFormat="1" x14ac:dyDescent="0.35">
      <c r="A128" s="2" t="s">
        <v>1154</v>
      </c>
      <c r="B128" s="2" t="s">
        <v>1155</v>
      </c>
      <c r="C128" s="2" t="s">
        <v>1155</v>
      </c>
      <c r="D128" s="8" t="s">
        <v>1156</v>
      </c>
      <c r="E128" s="2" t="s">
        <v>873</v>
      </c>
      <c r="F128" s="2" t="s">
        <v>199</v>
      </c>
      <c r="G128" s="2" t="s">
        <v>1157</v>
      </c>
      <c r="H128" s="3">
        <v>5</v>
      </c>
      <c r="I128" s="3">
        <v>5</v>
      </c>
      <c r="J128" s="3">
        <v>5</v>
      </c>
      <c r="K128" s="4">
        <v>19.8</v>
      </c>
      <c r="L128" s="3">
        <v>36.177</v>
      </c>
      <c r="M128" s="3">
        <v>0</v>
      </c>
      <c r="N128" s="3">
        <v>22.506</v>
      </c>
      <c r="O128" s="18">
        <v>-2.0861000000000001</v>
      </c>
      <c r="P128" s="18">
        <v>0.1053</v>
      </c>
      <c r="Q128" s="18">
        <v>0.97758</v>
      </c>
      <c r="R128" s="18">
        <v>0.56649000000000005</v>
      </c>
      <c r="S128" s="15">
        <f t="shared" si="2"/>
        <v>137939</v>
      </c>
      <c r="T128" s="15">
        <f t="shared" si="3"/>
        <v>69123.666666666672</v>
      </c>
      <c r="U128" s="14"/>
      <c r="V128" s="7">
        <v>114560</v>
      </c>
      <c r="W128" s="7">
        <v>164540</v>
      </c>
      <c r="X128" s="7">
        <v>171340</v>
      </c>
      <c r="Y128" s="7">
        <v>163140</v>
      </c>
      <c r="Z128" s="7">
        <v>114280</v>
      </c>
      <c r="AA128" s="7">
        <v>166920</v>
      </c>
      <c r="AB128" s="7"/>
      <c r="AC128" s="7">
        <v>73000</v>
      </c>
      <c r="AD128" s="7">
        <v>69877</v>
      </c>
      <c r="AE128" s="7">
        <v>270940</v>
      </c>
      <c r="AF128" s="7">
        <v>34249</v>
      </c>
      <c r="AG128" s="7">
        <v>21602</v>
      </c>
      <c r="AH128" s="7">
        <v>151520</v>
      </c>
      <c r="AI128" s="3">
        <v>91</v>
      </c>
      <c r="AJ128" s="2" t="s">
        <v>1158</v>
      </c>
      <c r="AK128" s="2"/>
      <c r="AL128" s="2"/>
      <c r="AM128" s="2"/>
      <c r="AN128" s="3">
        <v>284</v>
      </c>
      <c r="AO128" s="8" t="s">
        <v>1159</v>
      </c>
      <c r="AP128" s="8" t="s">
        <v>571</v>
      </c>
      <c r="AQ128" s="8" t="s">
        <v>1160</v>
      </c>
      <c r="AR128" s="8" t="s">
        <v>1161</v>
      </c>
      <c r="AS128" s="8" t="s">
        <v>1162</v>
      </c>
      <c r="AT128" s="8" t="s">
        <v>1163</v>
      </c>
    </row>
    <row r="129" spans="1:46" s="8" customFormat="1" x14ac:dyDescent="0.35">
      <c r="A129" s="2" t="s">
        <v>5141</v>
      </c>
      <c r="B129" s="2" t="s">
        <v>5142</v>
      </c>
      <c r="C129" s="2" t="s">
        <v>5143</v>
      </c>
      <c r="D129" s="8" t="s">
        <v>5144</v>
      </c>
      <c r="E129" s="2" t="s">
        <v>5145</v>
      </c>
      <c r="F129" s="2" t="s">
        <v>5146</v>
      </c>
      <c r="G129" s="2" t="s">
        <v>5147</v>
      </c>
      <c r="H129" s="3">
        <v>21</v>
      </c>
      <c r="I129" s="3">
        <v>4</v>
      </c>
      <c r="J129" s="3">
        <v>4</v>
      </c>
      <c r="K129" s="4">
        <v>9.8000000000000007</v>
      </c>
      <c r="L129" s="3">
        <v>104.07</v>
      </c>
      <c r="M129" s="3">
        <v>0</v>
      </c>
      <c r="N129" s="3">
        <v>21.994</v>
      </c>
      <c r="O129" s="18">
        <v>-0.24248</v>
      </c>
      <c r="P129" s="18">
        <v>0.82033999999999996</v>
      </c>
      <c r="Q129" s="18">
        <v>8.6009000000000002E-2</v>
      </c>
      <c r="R129" s="18">
        <v>0.99043999999999999</v>
      </c>
      <c r="S129" s="15">
        <f t="shared" si="2"/>
        <v>23069.333333333332</v>
      </c>
      <c r="T129" s="15">
        <f t="shared" si="3"/>
        <v>22174.333333333332</v>
      </c>
      <c r="U129" s="14"/>
      <c r="V129" s="7">
        <v>22347</v>
      </c>
      <c r="W129" s="7">
        <v>65279</v>
      </c>
      <c r="X129" s="7">
        <v>174970</v>
      </c>
      <c r="Y129" s="7">
        <v>100260</v>
      </c>
      <c r="Z129" s="7">
        <v>104700</v>
      </c>
      <c r="AA129" s="7">
        <v>116880</v>
      </c>
      <c r="AB129" s="7"/>
      <c r="AC129" s="7">
        <v>15894</v>
      </c>
      <c r="AD129" s="7">
        <v>20501</v>
      </c>
      <c r="AE129" s="7">
        <v>32813</v>
      </c>
      <c r="AF129" s="7">
        <v>16650</v>
      </c>
      <c r="AG129" s="7">
        <v>36107</v>
      </c>
      <c r="AH129" s="7">
        <v>13766</v>
      </c>
      <c r="AI129" s="3">
        <v>3</v>
      </c>
      <c r="AJ129" s="2" t="s">
        <v>5148</v>
      </c>
      <c r="AK129" s="2"/>
      <c r="AL129" s="2"/>
      <c r="AM129" s="2"/>
      <c r="AN129" s="3">
        <v>229</v>
      </c>
      <c r="AO129" s="8" t="s">
        <v>5149</v>
      </c>
      <c r="AP129" s="8" t="s">
        <v>916</v>
      </c>
      <c r="AQ129" s="8" t="s">
        <v>5149</v>
      </c>
      <c r="AR129" s="8" t="s">
        <v>5150</v>
      </c>
      <c r="AS129" s="8" t="s">
        <v>5151</v>
      </c>
      <c r="AT129" s="8" t="s">
        <v>5152</v>
      </c>
    </row>
    <row r="130" spans="1:46" s="8" customFormat="1" x14ac:dyDescent="0.35">
      <c r="A130" s="2" t="s">
        <v>405</v>
      </c>
      <c r="B130" s="2" t="s">
        <v>406</v>
      </c>
      <c r="C130" s="2" t="s">
        <v>407</v>
      </c>
      <c r="D130" s="8" t="s">
        <v>408</v>
      </c>
      <c r="E130" s="2" t="s">
        <v>409</v>
      </c>
      <c r="F130" s="2" t="s">
        <v>410</v>
      </c>
      <c r="G130" s="2" t="s">
        <v>411</v>
      </c>
      <c r="H130" s="3">
        <v>4</v>
      </c>
      <c r="I130" s="3">
        <v>13</v>
      </c>
      <c r="J130" s="3">
        <v>5</v>
      </c>
      <c r="K130" s="4">
        <v>39.9</v>
      </c>
      <c r="L130" s="3">
        <v>36.866999999999997</v>
      </c>
      <c r="M130" s="3">
        <v>0</v>
      </c>
      <c r="N130" s="3">
        <v>21.893000000000001</v>
      </c>
      <c r="O130" s="18">
        <v>-2.5609999999999999</v>
      </c>
      <c r="P130" s="18">
        <v>6.2570000000000001E-2</v>
      </c>
      <c r="Q130" s="18">
        <v>1.2036</v>
      </c>
      <c r="R130" s="18">
        <v>0.53717000000000004</v>
      </c>
      <c r="S130" s="15">
        <f t="shared" si="2"/>
        <v>35076.666666666664</v>
      </c>
      <c r="T130" s="15">
        <f t="shared" si="3"/>
        <v>69648.666666666672</v>
      </c>
      <c r="U130" s="14"/>
      <c r="V130" s="7">
        <v>69747</v>
      </c>
      <c r="W130" s="7">
        <v>92977</v>
      </c>
      <c r="X130" s="7">
        <v>245360</v>
      </c>
      <c r="Y130" s="7">
        <v>235060</v>
      </c>
      <c r="Z130" s="7">
        <v>260580</v>
      </c>
      <c r="AA130" s="7">
        <v>404040</v>
      </c>
      <c r="AB130" s="7"/>
      <c r="AC130" s="7">
        <v>54888</v>
      </c>
      <c r="AD130" s="7">
        <v>19728</v>
      </c>
      <c r="AE130" s="7">
        <v>30614</v>
      </c>
      <c r="AF130" s="7">
        <v>67828</v>
      </c>
      <c r="AG130" s="7">
        <v>64289</v>
      </c>
      <c r="AH130" s="7">
        <v>76829</v>
      </c>
      <c r="AI130" s="3">
        <v>41</v>
      </c>
      <c r="AJ130" s="2" t="s">
        <v>412</v>
      </c>
      <c r="AK130" s="2"/>
      <c r="AL130" s="2"/>
      <c r="AM130" s="2"/>
      <c r="AN130" s="3">
        <v>119</v>
      </c>
      <c r="AO130" s="8" t="s">
        <v>413</v>
      </c>
      <c r="AP130" s="8" t="s">
        <v>71</v>
      </c>
      <c r="AQ130" s="8" t="s">
        <v>413</v>
      </c>
      <c r="AR130" s="8" t="s">
        <v>414</v>
      </c>
      <c r="AS130" s="8" t="s">
        <v>415</v>
      </c>
      <c r="AT130" s="8" t="s">
        <v>416</v>
      </c>
    </row>
    <row r="131" spans="1:46" s="8" customFormat="1" x14ac:dyDescent="0.35">
      <c r="A131" s="2" t="s">
        <v>4417</v>
      </c>
      <c r="B131" s="2" t="s">
        <v>4418</v>
      </c>
      <c r="C131" s="2" t="s">
        <v>4418</v>
      </c>
      <c r="D131" s="8" t="s">
        <v>4419</v>
      </c>
      <c r="E131" s="2" t="s">
        <v>4420</v>
      </c>
      <c r="F131" s="2" t="s">
        <v>4421</v>
      </c>
      <c r="G131" s="2" t="s">
        <v>4422</v>
      </c>
      <c r="H131" s="3">
        <v>4</v>
      </c>
      <c r="I131" s="3">
        <v>4</v>
      </c>
      <c r="J131" s="3">
        <v>4</v>
      </c>
      <c r="K131" s="4">
        <v>21</v>
      </c>
      <c r="L131" s="3">
        <v>19.024000000000001</v>
      </c>
      <c r="M131" s="3">
        <v>0</v>
      </c>
      <c r="N131" s="3">
        <v>21.841999999999999</v>
      </c>
      <c r="O131" s="18">
        <v>0.63951999999999998</v>
      </c>
      <c r="P131" s="18">
        <v>0.55728</v>
      </c>
      <c r="Q131" s="18">
        <v>0.25392999999999999</v>
      </c>
      <c r="R131" s="18">
        <v>0.80798999999999999</v>
      </c>
      <c r="S131" s="15">
        <f t="shared" ref="S131:S194" si="4">AVERAGE(AC131:AE131)</f>
        <v>4130.666666666667</v>
      </c>
      <c r="T131" s="15">
        <f t="shared" ref="T131:T194" si="5">AVERAGE(AF131:AH131)</f>
        <v>2914.7999999999997</v>
      </c>
      <c r="U131" s="14"/>
      <c r="V131" s="7">
        <v>105180</v>
      </c>
      <c r="W131" s="7">
        <v>118910</v>
      </c>
      <c r="X131" s="7">
        <v>147270</v>
      </c>
      <c r="Y131" s="7">
        <v>60365</v>
      </c>
      <c r="Z131" s="7">
        <v>37429</v>
      </c>
      <c r="AA131" s="7">
        <v>125170</v>
      </c>
      <c r="AB131" s="7"/>
      <c r="AC131" s="7">
        <v>0</v>
      </c>
      <c r="AD131" s="7">
        <v>0</v>
      </c>
      <c r="AE131" s="7">
        <v>12392</v>
      </c>
      <c r="AF131" s="7">
        <v>0</v>
      </c>
      <c r="AG131" s="7">
        <v>0</v>
      </c>
      <c r="AH131" s="7">
        <v>8744.4</v>
      </c>
      <c r="AI131" s="3">
        <v>2</v>
      </c>
      <c r="AJ131" s="2" t="s">
        <v>4423</v>
      </c>
      <c r="AK131" s="2"/>
      <c r="AL131" s="2"/>
      <c r="AM131" s="2"/>
      <c r="AN131" s="3">
        <v>295</v>
      </c>
      <c r="AO131" s="8">
        <v>2669</v>
      </c>
      <c r="AP131" s="8" t="b">
        <v>1</v>
      </c>
      <c r="AQ131" s="8">
        <v>2670</v>
      </c>
      <c r="AR131" s="8" t="s">
        <v>4424</v>
      </c>
      <c r="AS131" s="8" t="s">
        <v>4425</v>
      </c>
      <c r="AT131" s="8">
        <v>22209</v>
      </c>
    </row>
    <row r="132" spans="1:46" s="8" customFormat="1" x14ac:dyDescent="0.35">
      <c r="A132" s="2" t="s">
        <v>5360</v>
      </c>
      <c r="B132" s="2" t="s">
        <v>5361</v>
      </c>
      <c r="C132" s="2" t="s">
        <v>5362</v>
      </c>
      <c r="D132" s="8" t="s">
        <v>5363</v>
      </c>
      <c r="E132" s="2" t="s">
        <v>5364</v>
      </c>
      <c r="F132" s="2" t="s">
        <v>5365</v>
      </c>
      <c r="G132" s="2" t="s">
        <v>5366</v>
      </c>
      <c r="H132" s="3">
        <v>8</v>
      </c>
      <c r="I132" s="3">
        <v>4</v>
      </c>
      <c r="J132" s="3">
        <v>4</v>
      </c>
      <c r="K132" s="4">
        <v>45.3</v>
      </c>
      <c r="L132" s="3">
        <v>20.774999999999999</v>
      </c>
      <c r="M132" s="3">
        <v>0</v>
      </c>
      <c r="N132" s="3">
        <v>21.739000000000001</v>
      </c>
      <c r="O132" s="18">
        <v>-0.17293</v>
      </c>
      <c r="P132" s="18">
        <v>0.87109999999999999</v>
      </c>
      <c r="Q132" s="18">
        <v>5.9929999999999997E-2</v>
      </c>
      <c r="R132" s="18">
        <v>0.99785999999999997</v>
      </c>
      <c r="S132" s="15">
        <f t="shared" si="4"/>
        <v>16825.333333333332</v>
      </c>
      <c r="T132" s="15">
        <f t="shared" si="5"/>
        <v>23614.666666666668</v>
      </c>
      <c r="U132" s="14"/>
      <c r="V132" s="7">
        <v>22106</v>
      </c>
      <c r="W132" s="7">
        <v>56375</v>
      </c>
      <c r="X132" s="7">
        <v>384620</v>
      </c>
      <c r="Y132" s="7">
        <v>94832</v>
      </c>
      <c r="Z132" s="7">
        <v>97918</v>
      </c>
      <c r="AA132" s="7">
        <v>194670</v>
      </c>
      <c r="AB132" s="7"/>
      <c r="AC132" s="7">
        <v>32642</v>
      </c>
      <c r="AD132" s="7">
        <v>17834</v>
      </c>
      <c r="AE132" s="7">
        <v>0</v>
      </c>
      <c r="AF132" s="7">
        <v>13822</v>
      </c>
      <c r="AG132" s="7">
        <v>38477</v>
      </c>
      <c r="AH132" s="7">
        <v>18545</v>
      </c>
      <c r="AI132" s="3">
        <v>4</v>
      </c>
      <c r="AJ132" s="2" t="s">
        <v>5367</v>
      </c>
      <c r="AK132" s="2"/>
      <c r="AL132" s="2"/>
      <c r="AM132" s="2"/>
      <c r="AN132" s="3">
        <v>169</v>
      </c>
      <c r="AO132" s="8" t="s">
        <v>5368</v>
      </c>
      <c r="AP132" s="8" t="s">
        <v>916</v>
      </c>
      <c r="AQ132" s="8" t="s">
        <v>5368</v>
      </c>
      <c r="AR132" s="8" t="s">
        <v>5369</v>
      </c>
      <c r="AS132" s="8" t="s">
        <v>5370</v>
      </c>
      <c r="AT132" s="8" t="s">
        <v>5371</v>
      </c>
    </row>
    <row r="133" spans="1:46" s="8" customFormat="1" x14ac:dyDescent="0.35">
      <c r="A133" s="2" t="s">
        <v>4690</v>
      </c>
      <c r="B133" s="2" t="s">
        <v>4691</v>
      </c>
      <c r="C133" s="2" t="s">
        <v>4691</v>
      </c>
      <c r="D133" s="8" t="s">
        <v>4692</v>
      </c>
      <c r="E133" s="2" t="s">
        <v>4693</v>
      </c>
      <c r="F133" s="2" t="s">
        <v>4694</v>
      </c>
      <c r="G133" s="2" t="s">
        <v>4695</v>
      </c>
      <c r="H133" s="3">
        <v>10</v>
      </c>
      <c r="I133" s="3">
        <v>3</v>
      </c>
      <c r="J133" s="3">
        <v>3</v>
      </c>
      <c r="K133" s="4">
        <v>9.1</v>
      </c>
      <c r="L133" s="3">
        <v>52.366999999999997</v>
      </c>
      <c r="M133" s="3">
        <v>0</v>
      </c>
      <c r="N133" s="3">
        <v>21.533999999999999</v>
      </c>
      <c r="O133" s="18">
        <v>0.51107999999999998</v>
      </c>
      <c r="P133" s="18">
        <v>0.63621000000000005</v>
      </c>
      <c r="Q133" s="18">
        <v>0.19639999999999999</v>
      </c>
      <c r="R133" s="18">
        <v>0.86182000000000003</v>
      </c>
      <c r="S133" s="15">
        <f t="shared" si="4"/>
        <v>29376</v>
      </c>
      <c r="T133" s="15">
        <f t="shared" si="5"/>
        <v>23748.666666666668</v>
      </c>
      <c r="U133" s="14"/>
      <c r="V133" s="7">
        <v>88435</v>
      </c>
      <c r="W133" s="7">
        <v>98658</v>
      </c>
      <c r="X133" s="7">
        <v>28822</v>
      </c>
      <c r="Y133" s="7">
        <v>70690</v>
      </c>
      <c r="Z133" s="7">
        <v>37630</v>
      </c>
      <c r="AA133" s="7">
        <v>22493</v>
      </c>
      <c r="AB133" s="7"/>
      <c r="AC133" s="7">
        <v>42394</v>
      </c>
      <c r="AD133" s="7">
        <v>30432</v>
      </c>
      <c r="AE133" s="7">
        <v>15302</v>
      </c>
      <c r="AF133" s="7">
        <v>32913</v>
      </c>
      <c r="AG133" s="7">
        <v>19197</v>
      </c>
      <c r="AH133" s="7">
        <v>19136</v>
      </c>
      <c r="AI133" s="3">
        <v>12</v>
      </c>
      <c r="AJ133" s="2" t="s">
        <v>4696</v>
      </c>
      <c r="AK133" s="2"/>
      <c r="AL133" s="2"/>
      <c r="AM133" s="2"/>
      <c r="AN133" s="3">
        <v>130</v>
      </c>
      <c r="AO133" s="8" t="s">
        <v>4697</v>
      </c>
      <c r="AP133" s="8" t="s">
        <v>916</v>
      </c>
      <c r="AQ133" s="8" t="s">
        <v>4697</v>
      </c>
      <c r="AR133" s="8" t="s">
        <v>4698</v>
      </c>
      <c r="AS133" s="8" t="s">
        <v>4699</v>
      </c>
      <c r="AT133" s="8" t="s">
        <v>4700</v>
      </c>
    </row>
    <row r="134" spans="1:46" s="8" customFormat="1" x14ac:dyDescent="0.35">
      <c r="A134" s="2" t="s">
        <v>417</v>
      </c>
      <c r="B134" s="2" t="s">
        <v>418</v>
      </c>
      <c r="C134" s="2" t="s">
        <v>418</v>
      </c>
      <c r="D134" s="8" t="s">
        <v>419</v>
      </c>
      <c r="E134" s="2" t="s">
        <v>420</v>
      </c>
      <c r="F134" s="2" t="s">
        <v>421</v>
      </c>
      <c r="G134" s="2" t="s">
        <v>422</v>
      </c>
      <c r="H134" s="3">
        <v>2</v>
      </c>
      <c r="I134" s="3">
        <v>6</v>
      </c>
      <c r="J134" s="3">
        <v>6</v>
      </c>
      <c r="K134" s="4">
        <v>51.9</v>
      </c>
      <c r="L134" s="3">
        <v>17.030999999999999</v>
      </c>
      <c r="M134" s="3">
        <v>0</v>
      </c>
      <c r="N134" s="3">
        <v>21.279</v>
      </c>
      <c r="O134" s="18">
        <v>-2.9735</v>
      </c>
      <c r="P134" s="18">
        <v>4.1001000000000003E-2</v>
      </c>
      <c r="Q134" s="18">
        <v>1.3872</v>
      </c>
      <c r="R134" s="18">
        <v>0.46747</v>
      </c>
      <c r="S134" s="15">
        <f t="shared" si="4"/>
        <v>527036.66666666663</v>
      </c>
      <c r="T134" s="15">
        <f t="shared" si="5"/>
        <v>635203.33333333337</v>
      </c>
      <c r="U134" s="14"/>
      <c r="V134" s="7">
        <v>65086</v>
      </c>
      <c r="W134" s="7">
        <v>126600</v>
      </c>
      <c r="X134" s="7">
        <v>154820</v>
      </c>
      <c r="Y134" s="7">
        <v>238400</v>
      </c>
      <c r="Z134" s="7">
        <v>226190</v>
      </c>
      <c r="AA134" s="7">
        <v>182840</v>
      </c>
      <c r="AB134" s="7"/>
      <c r="AC134" s="7">
        <v>527640</v>
      </c>
      <c r="AD134" s="7">
        <v>592870</v>
      </c>
      <c r="AE134" s="7">
        <v>460600</v>
      </c>
      <c r="AF134" s="7">
        <v>749520</v>
      </c>
      <c r="AG134" s="7">
        <v>727330</v>
      </c>
      <c r="AH134" s="7">
        <v>428760</v>
      </c>
      <c r="AI134" s="3">
        <v>154</v>
      </c>
      <c r="AJ134" s="2" t="s">
        <v>423</v>
      </c>
      <c r="AK134" s="2"/>
      <c r="AL134" s="2"/>
      <c r="AM134" s="2"/>
      <c r="AN134" s="3">
        <v>389</v>
      </c>
      <c r="AO134" s="8" t="s">
        <v>424</v>
      </c>
      <c r="AP134" s="8" t="s">
        <v>291</v>
      </c>
      <c r="AQ134" s="8" t="s">
        <v>425</v>
      </c>
      <c r="AR134" s="8" t="s">
        <v>426</v>
      </c>
      <c r="AS134" s="8" t="s">
        <v>427</v>
      </c>
      <c r="AT134" s="8" t="s">
        <v>428</v>
      </c>
    </row>
    <row r="135" spans="1:46" s="8" customFormat="1" x14ac:dyDescent="0.35">
      <c r="A135" s="2" t="s">
        <v>429</v>
      </c>
      <c r="B135" s="2" t="s">
        <v>430</v>
      </c>
      <c r="C135" s="2" t="s">
        <v>430</v>
      </c>
      <c r="D135" s="8" t="s">
        <v>431</v>
      </c>
      <c r="E135" s="2" t="s">
        <v>432</v>
      </c>
      <c r="F135" s="2" t="s">
        <v>433</v>
      </c>
      <c r="G135" s="2" t="s">
        <v>434</v>
      </c>
      <c r="H135" s="3">
        <v>7</v>
      </c>
      <c r="I135" s="3">
        <v>9</v>
      </c>
      <c r="J135" s="3">
        <v>9</v>
      </c>
      <c r="K135" s="4">
        <v>42.6</v>
      </c>
      <c r="L135" s="3">
        <v>22.792999999999999</v>
      </c>
      <c r="M135" s="3">
        <v>0</v>
      </c>
      <c r="N135" s="3">
        <v>21.257000000000001</v>
      </c>
      <c r="O135" s="18">
        <v>2.2395999999999998</v>
      </c>
      <c r="P135" s="18">
        <v>8.8664000000000007E-2</v>
      </c>
      <c r="Q135" s="18">
        <v>1.0523</v>
      </c>
      <c r="R135" s="18">
        <v>0.56649000000000005</v>
      </c>
      <c r="S135" s="15">
        <f t="shared" si="4"/>
        <v>98351.666666666672</v>
      </c>
      <c r="T135" s="15">
        <f t="shared" si="5"/>
        <v>104999.66666666667</v>
      </c>
      <c r="U135" s="14"/>
      <c r="V135" s="7">
        <v>701140</v>
      </c>
      <c r="W135" s="7">
        <v>858720</v>
      </c>
      <c r="X135" s="7">
        <v>578990</v>
      </c>
      <c r="Y135" s="7">
        <v>590510</v>
      </c>
      <c r="Z135" s="7">
        <v>478040</v>
      </c>
      <c r="AA135" s="7">
        <v>302870</v>
      </c>
      <c r="AB135" s="7"/>
      <c r="AC135" s="7">
        <v>70045</v>
      </c>
      <c r="AD135" s="7">
        <v>61570</v>
      </c>
      <c r="AE135" s="7">
        <v>163440</v>
      </c>
      <c r="AF135" s="7">
        <v>61240</v>
      </c>
      <c r="AG135" s="7">
        <v>40319</v>
      </c>
      <c r="AH135" s="7">
        <v>213440</v>
      </c>
      <c r="AI135" s="3">
        <v>83</v>
      </c>
      <c r="AJ135" s="2" t="s">
        <v>435</v>
      </c>
      <c r="AK135" s="2"/>
      <c r="AL135" s="2"/>
      <c r="AM135" s="2"/>
      <c r="AN135" s="3">
        <v>256</v>
      </c>
      <c r="AO135" s="8" t="s">
        <v>436</v>
      </c>
      <c r="AP135" s="8" t="s">
        <v>71</v>
      </c>
      <c r="AQ135" s="8" t="s">
        <v>437</v>
      </c>
      <c r="AR135" s="8" t="s">
        <v>438</v>
      </c>
      <c r="AS135" s="8" t="s">
        <v>439</v>
      </c>
      <c r="AT135" s="8" t="s">
        <v>440</v>
      </c>
    </row>
    <row r="136" spans="1:46" s="8" customFormat="1" x14ac:dyDescent="0.35">
      <c r="A136" s="2" t="s">
        <v>441</v>
      </c>
      <c r="B136" s="2" t="s">
        <v>442</v>
      </c>
      <c r="C136" s="2" t="s">
        <v>443</v>
      </c>
      <c r="D136" s="8" t="s">
        <v>444</v>
      </c>
      <c r="E136" s="2" t="s">
        <v>445</v>
      </c>
      <c r="F136" s="2" t="s">
        <v>446</v>
      </c>
      <c r="G136" s="2" t="s">
        <v>447</v>
      </c>
      <c r="H136" s="3">
        <v>10</v>
      </c>
      <c r="I136" s="3">
        <v>9</v>
      </c>
      <c r="J136" s="3">
        <v>7</v>
      </c>
      <c r="K136" s="4">
        <v>31.4</v>
      </c>
      <c r="L136" s="3">
        <v>29.173999999999999</v>
      </c>
      <c r="M136" s="3">
        <v>0</v>
      </c>
      <c r="N136" s="3">
        <v>20.937999999999999</v>
      </c>
      <c r="O136" s="18">
        <v>-2.6173000000000002</v>
      </c>
      <c r="P136" s="18">
        <v>5.8969000000000001E-2</v>
      </c>
      <c r="Q136" s="18">
        <v>1.2294</v>
      </c>
      <c r="R136" s="18">
        <v>0.53717000000000004</v>
      </c>
      <c r="S136" s="15">
        <f t="shared" si="4"/>
        <v>8456.6333333333332</v>
      </c>
      <c r="T136" s="15">
        <f t="shared" si="5"/>
        <v>69425</v>
      </c>
      <c r="U136" s="14"/>
      <c r="V136" s="7">
        <v>23918</v>
      </c>
      <c r="W136" s="7">
        <v>100140</v>
      </c>
      <c r="X136" s="7">
        <v>182470</v>
      </c>
      <c r="Y136" s="7">
        <v>78791</v>
      </c>
      <c r="Z136" s="7">
        <v>120030</v>
      </c>
      <c r="AA136" s="7">
        <v>212470</v>
      </c>
      <c r="AB136" s="7"/>
      <c r="AC136" s="7">
        <v>7623.9</v>
      </c>
      <c r="AD136" s="7">
        <v>5148</v>
      </c>
      <c r="AE136" s="7">
        <v>12598</v>
      </c>
      <c r="AF136" s="7">
        <v>74914</v>
      </c>
      <c r="AG136" s="7">
        <v>73359</v>
      </c>
      <c r="AH136" s="7">
        <v>60002</v>
      </c>
      <c r="AI136" s="3">
        <v>21</v>
      </c>
      <c r="AJ136" s="2" t="s">
        <v>448</v>
      </c>
      <c r="AK136" s="2"/>
      <c r="AL136" s="2"/>
      <c r="AM136" s="2"/>
      <c r="AN136" s="3">
        <v>352</v>
      </c>
      <c r="AO136" s="8" t="s">
        <v>449</v>
      </c>
      <c r="AP136" s="8" t="s">
        <v>349</v>
      </c>
      <c r="AQ136" s="8" t="s">
        <v>449</v>
      </c>
      <c r="AR136" s="8" t="s">
        <v>450</v>
      </c>
      <c r="AS136" s="8" t="s">
        <v>451</v>
      </c>
      <c r="AT136" s="8" t="s">
        <v>452</v>
      </c>
    </row>
    <row r="137" spans="1:46" s="8" customFormat="1" x14ac:dyDescent="0.35">
      <c r="A137" s="2" t="s">
        <v>2412</v>
      </c>
      <c r="B137" s="2" t="s">
        <v>2413</v>
      </c>
      <c r="C137" s="2" t="s">
        <v>2414</v>
      </c>
      <c r="D137" s="8" t="s">
        <v>2415</v>
      </c>
      <c r="E137" s="2" t="s">
        <v>2416</v>
      </c>
      <c r="F137" s="2" t="s">
        <v>2417</v>
      </c>
      <c r="G137" s="2" t="s">
        <v>2418</v>
      </c>
      <c r="H137" s="3">
        <v>17</v>
      </c>
      <c r="I137" s="3">
        <v>7</v>
      </c>
      <c r="J137" s="3">
        <v>7</v>
      </c>
      <c r="K137" s="4">
        <v>10.5</v>
      </c>
      <c r="L137" s="3">
        <v>95.337000000000003</v>
      </c>
      <c r="M137" s="3">
        <v>0</v>
      </c>
      <c r="N137" s="3">
        <v>20.864999999999998</v>
      </c>
      <c r="O137" s="18">
        <v>-1.2881</v>
      </c>
      <c r="P137" s="18">
        <v>0.26717999999999997</v>
      </c>
      <c r="Q137" s="18">
        <v>0.57320000000000004</v>
      </c>
      <c r="R137" s="18">
        <v>0.74456</v>
      </c>
      <c r="S137" s="15">
        <f t="shared" si="4"/>
        <v>44436.333333333336</v>
      </c>
      <c r="T137" s="15">
        <f t="shared" si="5"/>
        <v>51899</v>
      </c>
      <c r="U137" s="14"/>
      <c r="V137" s="7">
        <v>155240</v>
      </c>
      <c r="W137" s="7">
        <v>163940</v>
      </c>
      <c r="X137" s="7">
        <v>119890</v>
      </c>
      <c r="Y137" s="7">
        <v>197980</v>
      </c>
      <c r="Z137" s="7">
        <v>158520</v>
      </c>
      <c r="AA137" s="7">
        <v>128930</v>
      </c>
      <c r="AB137" s="7"/>
      <c r="AC137" s="7">
        <v>56011</v>
      </c>
      <c r="AD137" s="7">
        <v>44644</v>
      </c>
      <c r="AE137" s="7">
        <v>32654</v>
      </c>
      <c r="AF137" s="7">
        <v>52063</v>
      </c>
      <c r="AG137" s="7">
        <v>65659</v>
      </c>
      <c r="AH137" s="7">
        <v>37975</v>
      </c>
      <c r="AI137" s="3">
        <v>22</v>
      </c>
      <c r="AJ137" s="2" t="s">
        <v>2419</v>
      </c>
      <c r="AK137" s="2"/>
      <c r="AL137" s="2"/>
      <c r="AM137" s="2"/>
      <c r="AN137" s="3">
        <v>52</v>
      </c>
      <c r="AO137" s="8" t="s">
        <v>2420</v>
      </c>
      <c r="AP137" s="8" t="s">
        <v>349</v>
      </c>
      <c r="AQ137" s="8" t="s">
        <v>2421</v>
      </c>
      <c r="AR137" s="8" t="s">
        <v>2422</v>
      </c>
      <c r="AS137" s="8" t="s">
        <v>2423</v>
      </c>
      <c r="AT137" s="8" t="s">
        <v>2424</v>
      </c>
    </row>
    <row r="138" spans="1:46" s="8" customFormat="1" x14ac:dyDescent="0.35">
      <c r="A138" s="2" t="s">
        <v>4710</v>
      </c>
      <c r="B138" s="2" t="s">
        <v>4710</v>
      </c>
      <c r="C138" s="2" t="s">
        <v>4710</v>
      </c>
      <c r="D138" s="8">
        <v>1</v>
      </c>
      <c r="E138" s="2" t="s">
        <v>4711</v>
      </c>
      <c r="F138" s="2" t="s">
        <v>199</v>
      </c>
      <c r="G138" s="2" t="s">
        <v>4712</v>
      </c>
      <c r="H138" s="3">
        <v>1</v>
      </c>
      <c r="I138" s="3">
        <v>5</v>
      </c>
      <c r="J138" s="3">
        <v>1</v>
      </c>
      <c r="K138" s="4">
        <v>32.4</v>
      </c>
      <c r="L138" s="3">
        <v>19.372</v>
      </c>
      <c r="M138" s="3">
        <v>0</v>
      </c>
      <c r="N138" s="3">
        <v>20.420000000000002</v>
      </c>
      <c r="O138" s="18">
        <v>-0.49607000000000001</v>
      </c>
      <c r="P138" s="18">
        <v>0.64587000000000006</v>
      </c>
      <c r="Q138" s="18">
        <v>0.18986</v>
      </c>
      <c r="R138" s="18">
        <v>0.86878999999999995</v>
      </c>
      <c r="S138" s="15">
        <f t="shared" si="4"/>
        <v>45644.666666666664</v>
      </c>
      <c r="T138" s="15">
        <f t="shared" si="5"/>
        <v>26889.333333333332</v>
      </c>
      <c r="U138" s="14"/>
      <c r="V138" s="7">
        <v>8470.5</v>
      </c>
      <c r="W138" s="7">
        <v>15018</v>
      </c>
      <c r="X138" s="7">
        <v>15004</v>
      </c>
      <c r="Y138" s="7">
        <v>5096.6000000000004</v>
      </c>
      <c r="Z138" s="7">
        <v>13368</v>
      </c>
      <c r="AA138" s="7">
        <v>143260</v>
      </c>
      <c r="AB138" s="7"/>
      <c r="AC138" s="7">
        <v>65065</v>
      </c>
      <c r="AD138" s="7">
        <v>53485</v>
      </c>
      <c r="AE138" s="7">
        <v>18384</v>
      </c>
      <c r="AF138" s="7">
        <v>31277</v>
      </c>
      <c r="AG138" s="7">
        <v>38767</v>
      </c>
      <c r="AH138" s="7">
        <v>10624</v>
      </c>
      <c r="AI138" s="3">
        <v>6</v>
      </c>
      <c r="AJ138" s="2" t="s">
        <v>4713</v>
      </c>
      <c r="AK138" s="2"/>
      <c r="AL138" s="2"/>
      <c r="AM138" s="2"/>
      <c r="AN138" s="3">
        <v>572</v>
      </c>
      <c r="AO138" s="8" t="s">
        <v>4714</v>
      </c>
      <c r="AP138" s="8" t="s">
        <v>916</v>
      </c>
      <c r="AQ138" s="8" t="s">
        <v>4714</v>
      </c>
      <c r="AR138" s="8" t="s">
        <v>4715</v>
      </c>
      <c r="AS138" s="8" t="s">
        <v>4716</v>
      </c>
      <c r="AT138" s="8" t="s">
        <v>4717</v>
      </c>
    </row>
    <row r="139" spans="1:46" s="8" customFormat="1" x14ac:dyDescent="0.35">
      <c r="A139" s="2" t="s">
        <v>3281</v>
      </c>
      <c r="B139" s="2" t="s">
        <v>3282</v>
      </c>
      <c r="C139" s="2" t="s">
        <v>3283</v>
      </c>
      <c r="D139" s="8" t="s">
        <v>3284</v>
      </c>
      <c r="E139" s="2" t="s">
        <v>3285</v>
      </c>
      <c r="F139" s="2" t="s">
        <v>3286</v>
      </c>
      <c r="G139" s="2" t="s">
        <v>3287</v>
      </c>
      <c r="H139" s="3">
        <v>16</v>
      </c>
      <c r="I139" s="3">
        <v>4</v>
      </c>
      <c r="J139" s="3">
        <v>4</v>
      </c>
      <c r="K139" s="4">
        <v>31.7</v>
      </c>
      <c r="L139" s="3">
        <v>25.164000000000001</v>
      </c>
      <c r="M139" s="3">
        <v>0</v>
      </c>
      <c r="N139" s="3">
        <v>20.079999999999998</v>
      </c>
      <c r="O139" s="18">
        <v>-0.97519999999999996</v>
      </c>
      <c r="P139" s="18">
        <v>0.38468000000000002</v>
      </c>
      <c r="Q139" s="18">
        <v>0.41489999999999999</v>
      </c>
      <c r="R139" s="18">
        <v>0.76126000000000005</v>
      </c>
      <c r="S139" s="15">
        <f t="shared" si="4"/>
        <v>20992.133333333335</v>
      </c>
      <c r="T139" s="15">
        <f t="shared" si="5"/>
        <v>21166.333333333332</v>
      </c>
      <c r="U139" s="14"/>
      <c r="V139" s="7">
        <v>11141</v>
      </c>
      <c r="W139" s="7">
        <v>13244</v>
      </c>
      <c r="X139" s="7">
        <v>116000</v>
      </c>
      <c r="Y139" s="7">
        <v>89121</v>
      </c>
      <c r="Z139" s="7">
        <v>67063</v>
      </c>
      <c r="AA139" s="7">
        <v>160630</v>
      </c>
      <c r="AB139" s="7"/>
      <c r="AC139" s="7">
        <v>0</v>
      </c>
      <c r="AD139" s="7">
        <v>8169.4</v>
      </c>
      <c r="AE139" s="7">
        <v>54807</v>
      </c>
      <c r="AF139" s="7">
        <v>7702</v>
      </c>
      <c r="AG139" s="7">
        <v>0</v>
      </c>
      <c r="AH139" s="7">
        <v>55797</v>
      </c>
      <c r="AI139" s="3">
        <v>18</v>
      </c>
      <c r="AJ139" s="2" t="s">
        <v>3288</v>
      </c>
      <c r="AK139" s="2"/>
      <c r="AL139" s="2"/>
      <c r="AM139" s="2"/>
      <c r="AN139" s="3">
        <v>598</v>
      </c>
      <c r="AO139" s="8" t="s">
        <v>3289</v>
      </c>
      <c r="AP139" s="8" t="s">
        <v>3290</v>
      </c>
      <c r="AQ139" s="8" t="s">
        <v>3289</v>
      </c>
      <c r="AR139" s="8" t="s">
        <v>3291</v>
      </c>
      <c r="AS139" s="8" t="s">
        <v>3292</v>
      </c>
      <c r="AT139" s="8" t="s">
        <v>3293</v>
      </c>
    </row>
    <row r="140" spans="1:46" s="8" customFormat="1" x14ac:dyDescent="0.35">
      <c r="A140" s="2" t="s">
        <v>4566</v>
      </c>
      <c r="B140" s="2" t="s">
        <v>4567</v>
      </c>
      <c r="C140" s="2" t="s">
        <v>4568</v>
      </c>
      <c r="D140" s="8" t="s">
        <v>4569</v>
      </c>
      <c r="E140" s="2" t="s">
        <v>1534</v>
      </c>
      <c r="F140" s="2" t="s">
        <v>4570</v>
      </c>
      <c r="G140" s="2" t="s">
        <v>4571</v>
      </c>
      <c r="H140" s="3">
        <v>9</v>
      </c>
      <c r="I140" s="3">
        <v>6</v>
      </c>
      <c r="J140" s="3">
        <v>6</v>
      </c>
      <c r="K140" s="4">
        <v>27.7</v>
      </c>
      <c r="L140" s="3">
        <v>26.713000000000001</v>
      </c>
      <c r="M140" s="3">
        <v>0</v>
      </c>
      <c r="N140" s="3">
        <v>19.901</v>
      </c>
      <c r="O140" s="18">
        <v>-0.58382999999999996</v>
      </c>
      <c r="P140" s="18">
        <v>0.59067000000000003</v>
      </c>
      <c r="Q140" s="18">
        <v>0.22864999999999999</v>
      </c>
      <c r="R140" s="18">
        <v>0.82642000000000004</v>
      </c>
      <c r="S140" s="15">
        <f t="shared" si="4"/>
        <v>21005</v>
      </c>
      <c r="T140" s="15">
        <f t="shared" si="5"/>
        <v>38643</v>
      </c>
      <c r="U140" s="14"/>
      <c r="V140" s="7">
        <v>146120</v>
      </c>
      <c r="W140" s="7">
        <v>188630</v>
      </c>
      <c r="X140" s="7">
        <v>258040</v>
      </c>
      <c r="Y140" s="7">
        <v>173180</v>
      </c>
      <c r="Z140" s="7">
        <v>156780</v>
      </c>
      <c r="AA140" s="7">
        <v>255010</v>
      </c>
      <c r="AB140" s="7"/>
      <c r="AC140" s="7">
        <v>19686</v>
      </c>
      <c r="AD140" s="7">
        <v>20404</v>
      </c>
      <c r="AE140" s="7">
        <v>22925</v>
      </c>
      <c r="AF140" s="7">
        <v>43589</v>
      </c>
      <c r="AG140" s="7">
        <v>48394</v>
      </c>
      <c r="AH140" s="7">
        <v>23946</v>
      </c>
      <c r="AI140" s="3">
        <v>5</v>
      </c>
      <c r="AJ140" s="2" t="s">
        <v>4572</v>
      </c>
      <c r="AK140" s="2"/>
      <c r="AL140" s="2"/>
      <c r="AM140" s="2"/>
      <c r="AN140" s="3">
        <v>177</v>
      </c>
      <c r="AO140" s="8">
        <v>1747</v>
      </c>
      <c r="AP140" s="8" t="b">
        <v>1</v>
      </c>
      <c r="AQ140" s="8">
        <v>1747</v>
      </c>
      <c r="AR140" s="8" t="s">
        <v>4573</v>
      </c>
      <c r="AS140" s="8" t="s">
        <v>4574</v>
      </c>
      <c r="AT140" s="8">
        <v>14434</v>
      </c>
    </row>
    <row r="141" spans="1:46" s="8" customFormat="1" x14ac:dyDescent="0.35">
      <c r="A141" s="2" t="s">
        <v>4903</v>
      </c>
      <c r="B141" s="2" t="s">
        <v>4904</v>
      </c>
      <c r="C141" s="2" t="s">
        <v>4905</v>
      </c>
      <c r="D141" s="8" t="s">
        <v>4906</v>
      </c>
      <c r="E141" s="2" t="s">
        <v>4907</v>
      </c>
      <c r="F141" s="2" t="s">
        <v>4908</v>
      </c>
      <c r="G141" s="2" t="s">
        <v>4909</v>
      </c>
      <c r="H141" s="3">
        <v>5</v>
      </c>
      <c r="I141" s="3">
        <v>10</v>
      </c>
      <c r="J141" s="3">
        <v>10</v>
      </c>
      <c r="K141" s="4">
        <v>42.8</v>
      </c>
      <c r="L141" s="3">
        <v>27.259</v>
      </c>
      <c r="M141" s="3">
        <v>0</v>
      </c>
      <c r="N141" s="3">
        <v>19.728999999999999</v>
      </c>
      <c r="O141" s="18">
        <v>0.40167999999999998</v>
      </c>
      <c r="P141" s="18">
        <v>0.70845999999999998</v>
      </c>
      <c r="Q141" s="18">
        <v>0.14968999999999999</v>
      </c>
      <c r="R141" s="18">
        <v>0.91224000000000005</v>
      </c>
      <c r="S141" s="15">
        <f t="shared" si="4"/>
        <v>17554</v>
      </c>
      <c r="T141" s="15">
        <f t="shared" si="5"/>
        <v>29326.333333333332</v>
      </c>
      <c r="U141" s="14"/>
      <c r="V141" s="7">
        <v>173710</v>
      </c>
      <c r="W141" s="7">
        <v>289010</v>
      </c>
      <c r="X141" s="7">
        <v>185450</v>
      </c>
      <c r="Y141" s="7">
        <v>235910</v>
      </c>
      <c r="Z141" s="7">
        <v>206940</v>
      </c>
      <c r="AA141" s="7">
        <v>79600</v>
      </c>
      <c r="AB141" s="7"/>
      <c r="AC141" s="7">
        <v>16074</v>
      </c>
      <c r="AD141" s="7">
        <v>0</v>
      </c>
      <c r="AE141" s="7">
        <v>36588</v>
      </c>
      <c r="AF141" s="7">
        <v>28769</v>
      </c>
      <c r="AG141" s="7">
        <v>21226</v>
      </c>
      <c r="AH141" s="7">
        <v>37984</v>
      </c>
      <c r="AI141" s="3">
        <v>3</v>
      </c>
      <c r="AJ141" s="2" t="s">
        <v>4910</v>
      </c>
      <c r="AK141" s="2"/>
      <c r="AL141" s="2"/>
      <c r="AM141" s="2"/>
      <c r="AN141" s="3">
        <v>511</v>
      </c>
      <c r="AO141" s="8" t="s">
        <v>4911</v>
      </c>
      <c r="AP141" s="8" t="s">
        <v>916</v>
      </c>
      <c r="AQ141" s="8" t="s">
        <v>4912</v>
      </c>
      <c r="AR141" s="8" t="s">
        <v>4913</v>
      </c>
      <c r="AS141" s="8" t="s">
        <v>4914</v>
      </c>
      <c r="AT141" s="8" t="s">
        <v>4915</v>
      </c>
    </row>
    <row r="142" spans="1:46" s="8" customFormat="1" x14ac:dyDescent="0.35">
      <c r="A142" s="2" t="s">
        <v>3727</v>
      </c>
      <c r="B142" s="2" t="s">
        <v>3728</v>
      </c>
      <c r="C142" s="2" t="s">
        <v>3729</v>
      </c>
      <c r="D142" s="8" t="s">
        <v>3730</v>
      </c>
      <c r="E142" s="2" t="s">
        <v>3731</v>
      </c>
      <c r="F142" s="2" t="s">
        <v>3732</v>
      </c>
      <c r="G142" s="2" t="s">
        <v>3733</v>
      </c>
      <c r="H142" s="3">
        <v>4</v>
      </c>
      <c r="I142" s="3">
        <v>5</v>
      </c>
      <c r="J142" s="3">
        <v>5</v>
      </c>
      <c r="K142" s="4">
        <v>36.1</v>
      </c>
      <c r="L142" s="3">
        <v>18.431000000000001</v>
      </c>
      <c r="M142" s="3">
        <v>0</v>
      </c>
      <c r="N142" s="3">
        <v>19.55</v>
      </c>
      <c r="O142" s="18">
        <v>0.85992999999999997</v>
      </c>
      <c r="P142" s="18">
        <v>0.43830999999999998</v>
      </c>
      <c r="Q142" s="18">
        <v>0.35820999999999997</v>
      </c>
      <c r="R142" s="18">
        <v>0.77517000000000003</v>
      </c>
      <c r="S142" s="15">
        <f t="shared" si="4"/>
        <v>27687.666666666668</v>
      </c>
      <c r="T142" s="15">
        <f t="shared" si="5"/>
        <v>19176.666666666668</v>
      </c>
      <c r="U142" s="14"/>
      <c r="V142" s="7">
        <v>129780</v>
      </c>
      <c r="W142" s="7">
        <v>307800</v>
      </c>
      <c r="X142" s="7">
        <v>231880</v>
      </c>
      <c r="Y142" s="7">
        <v>152090</v>
      </c>
      <c r="Z142" s="7">
        <v>176010</v>
      </c>
      <c r="AA142" s="7">
        <v>92781</v>
      </c>
      <c r="AB142" s="7"/>
      <c r="AC142" s="7">
        <v>24404</v>
      </c>
      <c r="AD142" s="7">
        <v>29531</v>
      </c>
      <c r="AE142" s="7">
        <v>29128</v>
      </c>
      <c r="AF142" s="7">
        <v>26037</v>
      </c>
      <c r="AG142" s="7">
        <v>0</v>
      </c>
      <c r="AH142" s="7">
        <v>31493</v>
      </c>
      <c r="AI142" s="3">
        <v>5</v>
      </c>
      <c r="AJ142" s="2" t="s">
        <v>3734</v>
      </c>
      <c r="AK142" s="2"/>
      <c r="AL142" s="2"/>
      <c r="AM142" s="2"/>
      <c r="AN142" s="3">
        <v>354</v>
      </c>
      <c r="AO142" s="8" t="s">
        <v>3735</v>
      </c>
      <c r="AP142" s="8" t="s">
        <v>85</v>
      </c>
      <c r="AQ142" s="8" t="s">
        <v>3735</v>
      </c>
      <c r="AR142" s="8" t="s">
        <v>3736</v>
      </c>
      <c r="AS142" s="8" t="s">
        <v>3737</v>
      </c>
      <c r="AT142" s="8" t="s">
        <v>3738</v>
      </c>
    </row>
    <row r="143" spans="1:46" s="8" customFormat="1" x14ac:dyDescent="0.35">
      <c r="A143" s="2" t="s">
        <v>4331</v>
      </c>
      <c r="B143" s="2" t="s">
        <v>4332</v>
      </c>
      <c r="C143" s="2" t="s">
        <v>4333</v>
      </c>
      <c r="D143" s="8" t="s">
        <v>4334</v>
      </c>
      <c r="E143" s="2" t="s">
        <v>4335</v>
      </c>
      <c r="F143" s="2" t="s">
        <v>4336</v>
      </c>
      <c r="G143" s="2" t="s">
        <v>4337</v>
      </c>
      <c r="H143" s="3">
        <v>12</v>
      </c>
      <c r="I143" s="3">
        <v>4</v>
      </c>
      <c r="J143" s="3">
        <v>4</v>
      </c>
      <c r="K143" s="4">
        <v>38.700000000000003</v>
      </c>
      <c r="L143" s="3">
        <v>12.553000000000001</v>
      </c>
      <c r="M143" s="3">
        <v>0</v>
      </c>
      <c r="N143" s="3">
        <v>19.344999999999999</v>
      </c>
      <c r="O143" s="18">
        <v>0.67093000000000003</v>
      </c>
      <c r="P143" s="18">
        <v>0.53902000000000005</v>
      </c>
      <c r="Q143" s="18">
        <v>0.26840000000000003</v>
      </c>
      <c r="R143" s="18">
        <v>0.80084999999999995</v>
      </c>
      <c r="S143" s="15">
        <f t="shared" si="4"/>
        <v>8802.6666666666661</v>
      </c>
      <c r="T143" s="15">
        <f t="shared" si="5"/>
        <v>12479.933333333334</v>
      </c>
      <c r="U143" s="14"/>
      <c r="V143" s="7">
        <v>83415</v>
      </c>
      <c r="W143" s="7">
        <v>116660</v>
      </c>
      <c r="X143" s="7">
        <v>94147</v>
      </c>
      <c r="Y143" s="7">
        <v>121910</v>
      </c>
      <c r="Z143" s="7">
        <v>86425</v>
      </c>
      <c r="AA143" s="7">
        <v>118520</v>
      </c>
      <c r="AB143" s="7"/>
      <c r="AC143" s="7">
        <v>0</v>
      </c>
      <c r="AD143" s="7">
        <v>0</v>
      </c>
      <c r="AE143" s="7">
        <v>26408</v>
      </c>
      <c r="AF143" s="7">
        <v>0</v>
      </c>
      <c r="AG143" s="7">
        <v>4466.8</v>
      </c>
      <c r="AH143" s="7">
        <v>32973</v>
      </c>
      <c r="AI143" s="3">
        <v>2</v>
      </c>
      <c r="AJ143" s="2" t="s">
        <v>4338</v>
      </c>
      <c r="AK143" s="2"/>
      <c r="AL143" s="2"/>
      <c r="AM143" s="2"/>
      <c r="AN143" s="3">
        <v>608</v>
      </c>
      <c r="AO143" s="8">
        <v>255</v>
      </c>
      <c r="AP143" s="8" t="b">
        <v>1</v>
      </c>
      <c r="AQ143" s="8">
        <v>255</v>
      </c>
      <c r="AR143" s="8" t="s">
        <v>4339</v>
      </c>
      <c r="AS143" s="8" t="s">
        <v>4340</v>
      </c>
      <c r="AT143" s="8">
        <v>2152</v>
      </c>
    </row>
    <row r="144" spans="1:46" s="8" customFormat="1" x14ac:dyDescent="0.35">
      <c r="A144" s="2" t="s">
        <v>5554</v>
      </c>
      <c r="B144" s="2" t="s">
        <v>5555</v>
      </c>
      <c r="C144" s="2" t="s">
        <v>5556</v>
      </c>
      <c r="D144" s="8" t="s">
        <v>5557</v>
      </c>
      <c r="E144" s="2" t="s">
        <v>5558</v>
      </c>
      <c r="F144" s="2" t="s">
        <v>5559</v>
      </c>
      <c r="G144" s="2" t="s">
        <v>5560</v>
      </c>
      <c r="H144" s="3">
        <v>20</v>
      </c>
      <c r="I144" s="3">
        <v>6</v>
      </c>
      <c r="J144" s="3">
        <v>6</v>
      </c>
      <c r="K144" s="4">
        <v>6.6</v>
      </c>
      <c r="L144" s="3">
        <v>191.61</v>
      </c>
      <c r="M144" s="3">
        <v>0</v>
      </c>
      <c r="N144" s="3">
        <v>19.292000000000002</v>
      </c>
      <c r="O144" s="18">
        <v>0.10729</v>
      </c>
      <c r="P144" s="18">
        <v>0.91971999999999998</v>
      </c>
      <c r="Q144" s="18">
        <v>3.6341999999999999E-2</v>
      </c>
      <c r="R144" s="18">
        <v>0.99785999999999997</v>
      </c>
      <c r="S144" s="15">
        <f t="shared" si="4"/>
        <v>8386.6666666666661</v>
      </c>
      <c r="T144" s="15">
        <f t="shared" si="5"/>
        <v>15444.666666666666</v>
      </c>
      <c r="U144" s="14"/>
      <c r="V144" s="7">
        <v>27065</v>
      </c>
      <c r="W144" s="7">
        <v>67196</v>
      </c>
      <c r="X144" s="7">
        <v>126520</v>
      </c>
      <c r="Y144" s="7">
        <v>35921</v>
      </c>
      <c r="Z144" s="7">
        <v>32386</v>
      </c>
      <c r="AA144" s="7">
        <v>139380</v>
      </c>
      <c r="AB144" s="7"/>
      <c r="AC144" s="7">
        <v>0</v>
      </c>
      <c r="AD144" s="7">
        <v>0</v>
      </c>
      <c r="AE144" s="7">
        <v>25160</v>
      </c>
      <c r="AF144" s="7">
        <v>0</v>
      </c>
      <c r="AG144" s="7">
        <v>19576</v>
      </c>
      <c r="AH144" s="7">
        <v>26758</v>
      </c>
      <c r="AI144" s="3">
        <v>3</v>
      </c>
      <c r="AJ144" s="2" t="s">
        <v>5561</v>
      </c>
      <c r="AK144" s="2"/>
      <c r="AL144" s="2"/>
      <c r="AM144" s="2"/>
      <c r="AN144" s="3">
        <v>132</v>
      </c>
      <c r="AO144" s="8">
        <v>878</v>
      </c>
      <c r="AP144" s="8" t="b">
        <v>1</v>
      </c>
      <c r="AQ144" s="8">
        <v>878</v>
      </c>
      <c r="AR144" s="8" t="s">
        <v>5562</v>
      </c>
      <c r="AS144" s="8" t="s">
        <v>5563</v>
      </c>
      <c r="AT144" s="8">
        <v>6955</v>
      </c>
    </row>
    <row r="145" spans="1:46" s="8" customFormat="1" x14ac:dyDescent="0.35">
      <c r="A145" s="2" t="s">
        <v>5124</v>
      </c>
      <c r="B145" s="2" t="s">
        <v>5125</v>
      </c>
      <c r="C145" s="2" t="s">
        <v>5124</v>
      </c>
      <c r="D145" s="8" t="s">
        <v>5126</v>
      </c>
      <c r="E145" s="2" t="s">
        <v>5127</v>
      </c>
      <c r="F145" s="2" t="s">
        <v>5128</v>
      </c>
      <c r="G145" s="2" t="s">
        <v>5129</v>
      </c>
      <c r="H145" s="3">
        <v>3</v>
      </c>
      <c r="I145" s="3">
        <v>3</v>
      </c>
      <c r="J145" s="3">
        <v>3</v>
      </c>
      <c r="K145" s="4">
        <v>31</v>
      </c>
      <c r="L145" s="3">
        <v>26.599</v>
      </c>
      <c r="M145" s="3">
        <v>0</v>
      </c>
      <c r="N145" s="3">
        <v>18.98</v>
      </c>
      <c r="O145" s="18">
        <v>-0.24490999999999999</v>
      </c>
      <c r="P145" s="18">
        <v>0.81857999999999997</v>
      </c>
      <c r="Q145" s="18">
        <v>8.6940000000000003E-2</v>
      </c>
      <c r="R145" s="18">
        <v>0.99043999999999999</v>
      </c>
      <c r="S145" s="15">
        <f t="shared" si="4"/>
        <v>0</v>
      </c>
      <c r="T145" s="15">
        <f t="shared" si="5"/>
        <v>0</v>
      </c>
      <c r="U145" s="14"/>
      <c r="V145" s="7">
        <v>12665</v>
      </c>
      <c r="W145" s="7">
        <v>18112</v>
      </c>
      <c r="X145" s="7">
        <v>66913</v>
      </c>
      <c r="Y145" s="7">
        <v>7311.3</v>
      </c>
      <c r="Z145" s="7">
        <v>12719</v>
      </c>
      <c r="AA145" s="7">
        <v>110630</v>
      </c>
      <c r="AB145" s="7"/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3">
        <v>1</v>
      </c>
      <c r="AJ145" s="2" t="s">
        <v>5130</v>
      </c>
      <c r="AK145" s="2"/>
      <c r="AL145" s="2"/>
      <c r="AM145" s="2"/>
      <c r="AN145" s="3">
        <v>20</v>
      </c>
      <c r="AO145" s="8">
        <v>2153</v>
      </c>
      <c r="AP145" s="8" t="b">
        <v>1</v>
      </c>
      <c r="AQ145" s="8">
        <v>2153</v>
      </c>
      <c r="AR145" s="8">
        <v>13187</v>
      </c>
      <c r="AS145" s="8">
        <v>17257</v>
      </c>
      <c r="AT145" s="8">
        <v>17257</v>
      </c>
    </row>
    <row r="146" spans="1:46" s="8" customFormat="1" x14ac:dyDescent="0.35">
      <c r="A146" s="2" t="s">
        <v>5405</v>
      </c>
      <c r="B146" s="2" t="s">
        <v>5406</v>
      </c>
      <c r="C146" s="2" t="s">
        <v>5407</v>
      </c>
      <c r="D146" s="8" t="s">
        <v>5408</v>
      </c>
      <c r="E146" s="2" t="s">
        <v>5409</v>
      </c>
      <c r="F146" s="2" t="s">
        <v>5410</v>
      </c>
      <c r="G146" s="2" t="s">
        <v>5411</v>
      </c>
      <c r="H146" s="3">
        <v>4</v>
      </c>
      <c r="I146" s="3">
        <v>5</v>
      </c>
      <c r="J146" s="3">
        <v>5</v>
      </c>
      <c r="K146" s="4">
        <v>43.3</v>
      </c>
      <c r="L146" s="3">
        <v>16.158999999999999</v>
      </c>
      <c r="M146" s="3">
        <v>0</v>
      </c>
      <c r="N146" s="3">
        <v>18.866</v>
      </c>
      <c r="O146" s="18">
        <v>0.14791000000000001</v>
      </c>
      <c r="P146" s="18">
        <v>0.88956999999999997</v>
      </c>
      <c r="Q146" s="18">
        <v>5.0820999999999998E-2</v>
      </c>
      <c r="R146" s="18">
        <v>0.99785999999999997</v>
      </c>
      <c r="S146" s="15">
        <f t="shared" si="4"/>
        <v>0</v>
      </c>
      <c r="T146" s="15">
        <f t="shared" si="5"/>
        <v>22024.899999999998</v>
      </c>
      <c r="U146" s="14"/>
      <c r="V146" s="7">
        <v>68019</v>
      </c>
      <c r="W146" s="7">
        <v>71538</v>
      </c>
      <c r="X146" s="7">
        <v>136120</v>
      </c>
      <c r="Y146" s="7">
        <v>74201</v>
      </c>
      <c r="Z146" s="7">
        <v>57768</v>
      </c>
      <c r="AA146" s="7">
        <v>163320</v>
      </c>
      <c r="AB146" s="7"/>
      <c r="AC146" s="7">
        <v>0</v>
      </c>
      <c r="AD146" s="7">
        <v>0</v>
      </c>
      <c r="AE146" s="7">
        <v>0</v>
      </c>
      <c r="AF146" s="7">
        <v>29612</v>
      </c>
      <c r="AG146" s="7">
        <v>26608</v>
      </c>
      <c r="AH146" s="7">
        <v>9854.7000000000007</v>
      </c>
      <c r="AI146" s="3">
        <v>3</v>
      </c>
      <c r="AJ146" s="2" t="s">
        <v>5412</v>
      </c>
      <c r="AK146" s="2"/>
      <c r="AL146" s="2"/>
      <c r="AM146" s="2"/>
      <c r="AN146" s="3">
        <v>369</v>
      </c>
      <c r="AO146" s="8" t="s">
        <v>5413</v>
      </c>
      <c r="AP146" s="8" t="s">
        <v>916</v>
      </c>
      <c r="AQ146" s="8" t="s">
        <v>5414</v>
      </c>
      <c r="AR146" s="8" t="s">
        <v>5415</v>
      </c>
      <c r="AS146" s="8" t="s">
        <v>5416</v>
      </c>
      <c r="AT146" s="8" t="s">
        <v>5417</v>
      </c>
    </row>
    <row r="147" spans="1:46" s="8" customFormat="1" x14ac:dyDescent="0.35">
      <c r="A147" s="2" t="s">
        <v>4322</v>
      </c>
      <c r="B147" s="2" t="s">
        <v>4323</v>
      </c>
      <c r="C147" s="2" t="s">
        <v>4324</v>
      </c>
      <c r="D147" s="8" t="s">
        <v>4325</v>
      </c>
      <c r="E147" s="2" t="s">
        <v>4326</v>
      </c>
      <c r="F147" s="2" t="s">
        <v>199</v>
      </c>
      <c r="G147" s="2" t="s">
        <v>4327</v>
      </c>
      <c r="H147" s="3">
        <v>7</v>
      </c>
      <c r="I147" s="3">
        <v>6</v>
      </c>
      <c r="J147" s="3">
        <v>6</v>
      </c>
      <c r="K147" s="4">
        <v>17.399999999999999</v>
      </c>
      <c r="L147" s="3">
        <v>58.945999999999998</v>
      </c>
      <c r="M147" s="3">
        <v>0</v>
      </c>
      <c r="N147" s="3">
        <v>18.748999999999999</v>
      </c>
      <c r="O147" s="18">
        <v>0.67162999999999995</v>
      </c>
      <c r="P147" s="18">
        <v>0.53861000000000003</v>
      </c>
      <c r="Q147" s="18">
        <v>0.26872000000000001</v>
      </c>
      <c r="R147" s="18">
        <v>0.80084999999999995</v>
      </c>
      <c r="S147" s="15">
        <f t="shared" si="4"/>
        <v>5479</v>
      </c>
      <c r="T147" s="15">
        <f t="shared" si="5"/>
        <v>11492.133333333333</v>
      </c>
      <c r="U147" s="14"/>
      <c r="V147" s="7">
        <v>166770</v>
      </c>
      <c r="W147" s="7">
        <v>150310</v>
      </c>
      <c r="X147" s="7">
        <v>156400</v>
      </c>
      <c r="Y147" s="7">
        <v>93662</v>
      </c>
      <c r="Z147" s="7">
        <v>193990</v>
      </c>
      <c r="AA147" s="7">
        <v>114390</v>
      </c>
      <c r="AB147" s="7"/>
      <c r="AC147" s="7">
        <v>0</v>
      </c>
      <c r="AD147" s="7">
        <v>0</v>
      </c>
      <c r="AE147" s="7">
        <v>16437</v>
      </c>
      <c r="AF147" s="7">
        <v>6999.4</v>
      </c>
      <c r="AG147" s="7">
        <v>0</v>
      </c>
      <c r="AH147" s="7">
        <v>27477</v>
      </c>
      <c r="AI147" s="3">
        <v>15</v>
      </c>
      <c r="AJ147" s="2" t="s">
        <v>4328</v>
      </c>
      <c r="AK147" s="2"/>
      <c r="AL147" s="2"/>
      <c r="AM147" s="2"/>
      <c r="AN147" s="3">
        <v>338</v>
      </c>
      <c r="AO147" s="8">
        <v>1932</v>
      </c>
      <c r="AP147" s="8" t="b">
        <v>1</v>
      </c>
      <c r="AQ147" s="8">
        <v>1932</v>
      </c>
      <c r="AR147" s="8" t="s">
        <v>4329</v>
      </c>
      <c r="AS147" s="8" t="s">
        <v>4330</v>
      </c>
      <c r="AT147" s="8">
        <v>15729</v>
      </c>
    </row>
    <row r="148" spans="1:46" s="8" customFormat="1" x14ac:dyDescent="0.35">
      <c r="A148" s="2" t="s">
        <v>6296</v>
      </c>
      <c r="B148" s="2" t="s">
        <v>2009</v>
      </c>
      <c r="C148" s="2" t="s">
        <v>2010</v>
      </c>
      <c r="D148" s="8" t="s">
        <v>2011</v>
      </c>
      <c r="E148" s="2" t="s">
        <v>6298</v>
      </c>
      <c r="F148" s="2" t="s">
        <v>199</v>
      </c>
      <c r="G148" s="2" t="s">
        <v>2012</v>
      </c>
      <c r="H148" s="3">
        <v>4</v>
      </c>
      <c r="I148" s="3">
        <v>3</v>
      </c>
      <c r="J148" s="3">
        <v>3</v>
      </c>
      <c r="K148" s="4">
        <v>11.2</v>
      </c>
      <c r="L148" s="3">
        <v>44.091000000000001</v>
      </c>
      <c r="M148" s="3">
        <v>0</v>
      </c>
      <c r="N148" s="3">
        <v>18.635999999999999</v>
      </c>
      <c r="O148" s="18">
        <v>-1.508</v>
      </c>
      <c r="P148" s="18">
        <v>0.20605000000000001</v>
      </c>
      <c r="Q148" s="18">
        <v>0.68601999999999996</v>
      </c>
      <c r="R148" s="18">
        <v>0.70689999999999997</v>
      </c>
      <c r="S148" s="15">
        <f t="shared" si="4"/>
        <v>23617</v>
      </c>
      <c r="T148" s="15">
        <f t="shared" si="5"/>
        <v>14570</v>
      </c>
      <c r="U148" s="14"/>
      <c r="V148" s="7">
        <v>21897</v>
      </c>
      <c r="W148" s="7">
        <v>34516</v>
      </c>
      <c r="X148" s="7">
        <v>80380</v>
      </c>
      <c r="Y148" s="7">
        <v>93332</v>
      </c>
      <c r="Z148" s="7">
        <v>58799</v>
      </c>
      <c r="AA148" s="7">
        <v>134560</v>
      </c>
      <c r="AB148" s="7"/>
      <c r="AC148" s="7">
        <v>24464</v>
      </c>
      <c r="AD148" s="7">
        <v>16988</v>
      </c>
      <c r="AE148" s="7">
        <v>29399</v>
      </c>
      <c r="AF148" s="7">
        <v>6603.5</v>
      </c>
      <c r="AG148" s="7">
        <v>27914</v>
      </c>
      <c r="AH148" s="7">
        <v>9192.5</v>
      </c>
      <c r="AI148" s="3">
        <v>9</v>
      </c>
      <c r="AJ148" s="2" t="s">
        <v>2013</v>
      </c>
      <c r="AK148" s="2"/>
      <c r="AL148" s="2"/>
      <c r="AM148" s="2"/>
      <c r="AN148" s="3">
        <v>255</v>
      </c>
      <c r="AO148" s="8" t="s">
        <v>2014</v>
      </c>
      <c r="AP148" s="8" t="s">
        <v>231</v>
      </c>
      <c r="AQ148" s="8" t="s">
        <v>2015</v>
      </c>
      <c r="AR148" s="8" t="s">
        <v>2016</v>
      </c>
      <c r="AS148" s="8" t="s">
        <v>2017</v>
      </c>
      <c r="AT148" s="8" t="s">
        <v>2018</v>
      </c>
    </row>
    <row r="149" spans="1:46" s="8" customFormat="1" x14ac:dyDescent="0.35">
      <c r="A149" s="2" t="s">
        <v>1368</v>
      </c>
      <c r="B149" s="2" t="s">
        <v>1369</v>
      </c>
      <c r="C149" s="2" t="s">
        <v>1370</v>
      </c>
      <c r="D149" s="8" t="s">
        <v>1371</v>
      </c>
      <c r="E149" s="2" t="s">
        <v>1372</v>
      </c>
      <c r="F149" s="2" t="s">
        <v>1373</v>
      </c>
      <c r="G149" s="2" t="s">
        <v>1374</v>
      </c>
      <c r="H149" s="3">
        <v>23</v>
      </c>
      <c r="I149" s="3">
        <v>3</v>
      </c>
      <c r="J149" s="3">
        <v>3</v>
      </c>
      <c r="K149" s="4">
        <v>16</v>
      </c>
      <c r="L149" s="3">
        <v>31.120999999999999</v>
      </c>
      <c r="M149" s="3">
        <v>0</v>
      </c>
      <c r="N149" s="3">
        <v>18.562000000000001</v>
      </c>
      <c r="O149" s="18">
        <v>1.9968999999999999</v>
      </c>
      <c r="P149" s="18">
        <v>0.11652999999999999</v>
      </c>
      <c r="Q149" s="18">
        <v>0.93355999999999995</v>
      </c>
      <c r="R149" s="18">
        <v>0.56649000000000005</v>
      </c>
      <c r="S149" s="15">
        <f t="shared" si="4"/>
        <v>60625.666666666664</v>
      </c>
      <c r="T149" s="15">
        <f t="shared" si="5"/>
        <v>80189</v>
      </c>
      <c r="U149" s="14"/>
      <c r="V149" s="7">
        <v>113770</v>
      </c>
      <c r="W149" s="7">
        <v>123740</v>
      </c>
      <c r="X149" s="7">
        <v>108620</v>
      </c>
      <c r="Y149" s="7">
        <v>117960</v>
      </c>
      <c r="Z149" s="7">
        <v>69961</v>
      </c>
      <c r="AA149" s="7">
        <v>82975</v>
      </c>
      <c r="AB149" s="7"/>
      <c r="AC149" s="7">
        <v>54459</v>
      </c>
      <c r="AD149" s="7">
        <v>57763</v>
      </c>
      <c r="AE149" s="7">
        <v>69655</v>
      </c>
      <c r="AF149" s="7">
        <v>72101</v>
      </c>
      <c r="AG149" s="7">
        <v>35586</v>
      </c>
      <c r="AH149" s="7">
        <v>132880</v>
      </c>
      <c r="AI149" s="3">
        <v>86</v>
      </c>
      <c r="AJ149" s="2" t="s">
        <v>1375</v>
      </c>
      <c r="AK149" s="2"/>
      <c r="AL149" s="2"/>
      <c r="AM149" s="2"/>
      <c r="AN149" s="3">
        <v>431</v>
      </c>
      <c r="AO149" s="8" t="s">
        <v>1376</v>
      </c>
      <c r="AP149" s="8" t="s">
        <v>962</v>
      </c>
      <c r="AQ149" s="8" t="s">
        <v>1376</v>
      </c>
      <c r="AR149" s="8" t="s">
        <v>1377</v>
      </c>
      <c r="AS149" s="8" t="s">
        <v>1378</v>
      </c>
      <c r="AT149" s="8" t="s">
        <v>1379</v>
      </c>
    </row>
    <row r="150" spans="1:46" s="8" customFormat="1" x14ac:dyDescent="0.35">
      <c r="A150" s="2" t="s">
        <v>4062</v>
      </c>
      <c r="B150" s="2" t="s">
        <v>4063</v>
      </c>
      <c r="C150" s="2" t="s">
        <v>4064</v>
      </c>
      <c r="D150" s="8" t="s">
        <v>4065</v>
      </c>
      <c r="E150" s="2" t="s">
        <v>4066</v>
      </c>
      <c r="F150" s="2" t="s">
        <v>199</v>
      </c>
      <c r="G150" s="2" t="s">
        <v>4067</v>
      </c>
      <c r="H150" s="3">
        <v>8</v>
      </c>
      <c r="I150" s="3">
        <v>5</v>
      </c>
      <c r="J150" s="3">
        <v>5</v>
      </c>
      <c r="K150" s="4">
        <v>21</v>
      </c>
      <c r="L150" s="3">
        <v>40.911000000000001</v>
      </c>
      <c r="M150" s="3">
        <v>0</v>
      </c>
      <c r="N150" s="3">
        <v>18.545000000000002</v>
      </c>
      <c r="O150" s="18">
        <v>0.73999000000000004</v>
      </c>
      <c r="P150" s="18">
        <v>0.50039</v>
      </c>
      <c r="Q150" s="18">
        <v>0.30070000000000002</v>
      </c>
      <c r="R150" s="18">
        <v>0.79713000000000001</v>
      </c>
      <c r="S150" s="15">
        <f t="shared" si="4"/>
        <v>21968.333333333332</v>
      </c>
      <c r="T150" s="15">
        <f t="shared" si="5"/>
        <v>15732.333333333334</v>
      </c>
      <c r="U150" s="14"/>
      <c r="V150" s="7">
        <v>40293</v>
      </c>
      <c r="W150" s="7">
        <v>18627</v>
      </c>
      <c r="X150" s="7">
        <v>98800</v>
      </c>
      <c r="Y150" s="7">
        <v>34615</v>
      </c>
      <c r="Z150" s="7">
        <v>31733</v>
      </c>
      <c r="AA150" s="7">
        <v>102440</v>
      </c>
      <c r="AB150" s="7"/>
      <c r="AC150" s="7">
        <v>29936</v>
      </c>
      <c r="AD150" s="7">
        <v>24802</v>
      </c>
      <c r="AE150" s="7">
        <v>11167</v>
      </c>
      <c r="AF150" s="7">
        <v>25307</v>
      </c>
      <c r="AG150" s="7">
        <v>21890</v>
      </c>
      <c r="AH150" s="7">
        <v>0</v>
      </c>
      <c r="AI150" s="3">
        <v>6</v>
      </c>
      <c r="AJ150" s="2" t="s">
        <v>4068</v>
      </c>
      <c r="AK150" s="2"/>
      <c r="AL150" s="2"/>
      <c r="AM150" s="2"/>
      <c r="AN150" s="3">
        <v>249</v>
      </c>
      <c r="AO150" s="8" t="s">
        <v>4069</v>
      </c>
      <c r="AP150" s="8" t="s">
        <v>4070</v>
      </c>
      <c r="AQ150" s="8" t="s">
        <v>4069</v>
      </c>
      <c r="AR150" s="8" t="s">
        <v>4071</v>
      </c>
      <c r="AS150" s="8" t="s">
        <v>4072</v>
      </c>
      <c r="AT150" s="8" t="s">
        <v>4073</v>
      </c>
    </row>
    <row r="151" spans="1:46" s="8" customFormat="1" x14ac:dyDescent="0.35">
      <c r="A151" s="2" t="s">
        <v>5192</v>
      </c>
      <c r="B151" s="2" t="s">
        <v>5193</v>
      </c>
      <c r="C151" s="2" t="s">
        <v>5194</v>
      </c>
      <c r="D151" s="8" t="s">
        <v>5195</v>
      </c>
      <c r="E151" s="2" t="s">
        <v>5196</v>
      </c>
      <c r="F151" s="2" t="s">
        <v>5197</v>
      </c>
      <c r="G151" s="2" t="s">
        <v>5198</v>
      </c>
      <c r="H151" s="3">
        <v>4</v>
      </c>
      <c r="I151" s="3">
        <v>8</v>
      </c>
      <c r="J151" s="3">
        <v>8</v>
      </c>
      <c r="K151" s="4">
        <v>16.7</v>
      </c>
      <c r="L151" s="3">
        <v>82.703999999999994</v>
      </c>
      <c r="M151" s="3">
        <v>0</v>
      </c>
      <c r="N151" s="3">
        <v>18.376000000000001</v>
      </c>
      <c r="O151" s="18">
        <v>-0.23538000000000001</v>
      </c>
      <c r="P151" s="18">
        <v>0.82547000000000004</v>
      </c>
      <c r="Q151" s="18">
        <v>8.3297999999999997E-2</v>
      </c>
      <c r="R151" s="18">
        <v>0.99043999999999999</v>
      </c>
      <c r="S151" s="15">
        <f t="shared" si="4"/>
        <v>23977</v>
      </c>
      <c r="T151" s="15">
        <f t="shared" si="5"/>
        <v>5750.9000000000005</v>
      </c>
      <c r="U151" s="14"/>
      <c r="V151" s="7">
        <v>45449</v>
      </c>
      <c r="W151" s="7">
        <v>57264</v>
      </c>
      <c r="X151" s="7">
        <v>153440</v>
      </c>
      <c r="Y151" s="7">
        <v>94004</v>
      </c>
      <c r="Z151" s="7">
        <v>39305</v>
      </c>
      <c r="AA151" s="7">
        <v>125640</v>
      </c>
      <c r="AB151" s="7"/>
      <c r="AC151" s="7">
        <v>43979</v>
      </c>
      <c r="AD151" s="7">
        <v>13994</v>
      </c>
      <c r="AE151" s="7">
        <v>13958</v>
      </c>
      <c r="AF151" s="7">
        <v>11183</v>
      </c>
      <c r="AG151" s="7">
        <v>0</v>
      </c>
      <c r="AH151" s="7">
        <v>6069.7</v>
      </c>
      <c r="AI151" s="3">
        <v>2</v>
      </c>
      <c r="AJ151" s="2" t="s">
        <v>5199</v>
      </c>
      <c r="AK151" s="2"/>
      <c r="AL151" s="2"/>
      <c r="AM151" s="2"/>
      <c r="AN151" s="3">
        <v>23</v>
      </c>
      <c r="AO151" s="8" t="s">
        <v>5200</v>
      </c>
      <c r="AP151" s="8" t="s">
        <v>916</v>
      </c>
      <c r="AQ151" s="8" t="s">
        <v>5200</v>
      </c>
      <c r="AR151" s="8" t="s">
        <v>5201</v>
      </c>
      <c r="AS151" s="8" t="s">
        <v>5202</v>
      </c>
      <c r="AT151" s="8" t="s">
        <v>5202</v>
      </c>
    </row>
    <row r="152" spans="1:46" s="8" customFormat="1" x14ac:dyDescent="0.35">
      <c r="A152" s="2" t="s">
        <v>4786</v>
      </c>
      <c r="B152" s="2" t="s">
        <v>4787</v>
      </c>
      <c r="C152" s="2" t="s">
        <v>4787</v>
      </c>
      <c r="D152" s="8" t="s">
        <v>4788</v>
      </c>
      <c r="E152" s="2" t="s">
        <v>4789</v>
      </c>
      <c r="F152" s="2" t="s">
        <v>199</v>
      </c>
      <c r="G152" s="2" t="s">
        <v>4790</v>
      </c>
      <c r="H152" s="3">
        <v>6</v>
      </c>
      <c r="I152" s="3">
        <v>7</v>
      </c>
      <c r="J152" s="3">
        <v>7</v>
      </c>
      <c r="K152" s="4">
        <v>17.600000000000001</v>
      </c>
      <c r="L152" s="3">
        <v>69.784000000000006</v>
      </c>
      <c r="M152" s="3">
        <v>0</v>
      </c>
      <c r="N152" s="3">
        <v>18.216000000000001</v>
      </c>
      <c r="O152" s="18">
        <v>-0.45823999999999998</v>
      </c>
      <c r="P152" s="18">
        <v>0.67057</v>
      </c>
      <c r="Q152" s="18">
        <v>0.17355999999999999</v>
      </c>
      <c r="R152" s="18">
        <v>0.88239999999999996</v>
      </c>
      <c r="S152" s="15">
        <f t="shared" si="4"/>
        <v>6145.666666666667</v>
      </c>
      <c r="T152" s="15">
        <f t="shared" si="5"/>
        <v>17467</v>
      </c>
      <c r="U152" s="14"/>
      <c r="V152" s="7">
        <v>84776</v>
      </c>
      <c r="W152" s="7">
        <v>51682</v>
      </c>
      <c r="X152" s="7">
        <v>144190</v>
      </c>
      <c r="Y152" s="7">
        <v>91630</v>
      </c>
      <c r="Z152" s="7">
        <v>47323</v>
      </c>
      <c r="AA152" s="7">
        <v>150990</v>
      </c>
      <c r="AB152" s="7"/>
      <c r="AC152" s="7">
        <v>0</v>
      </c>
      <c r="AD152" s="7">
        <v>0</v>
      </c>
      <c r="AE152" s="7">
        <v>18437</v>
      </c>
      <c r="AF152" s="7">
        <v>0</v>
      </c>
      <c r="AG152" s="7">
        <v>11639</v>
      </c>
      <c r="AH152" s="7">
        <v>40762</v>
      </c>
      <c r="AI152" s="3">
        <v>3</v>
      </c>
      <c r="AJ152" s="2" t="s">
        <v>4791</v>
      </c>
      <c r="AK152" s="2"/>
      <c r="AL152" s="2"/>
      <c r="AM152" s="2"/>
      <c r="AN152" s="3">
        <v>579</v>
      </c>
      <c r="AO152" s="8" t="s">
        <v>4792</v>
      </c>
      <c r="AP152" s="8" t="s">
        <v>4793</v>
      </c>
      <c r="AQ152" s="8" t="s">
        <v>4794</v>
      </c>
      <c r="AR152" s="8" t="s">
        <v>4795</v>
      </c>
      <c r="AS152" s="8" t="s">
        <v>4796</v>
      </c>
      <c r="AT152" s="8" t="s">
        <v>4797</v>
      </c>
    </row>
    <row r="153" spans="1:46" s="8" customFormat="1" x14ac:dyDescent="0.35">
      <c r="A153" s="2" t="s">
        <v>1783</v>
      </c>
      <c r="B153" s="2" t="s">
        <v>1784</v>
      </c>
      <c r="C153" s="2" t="s">
        <v>1784</v>
      </c>
      <c r="D153" s="8" t="s">
        <v>1785</v>
      </c>
      <c r="E153" s="2" t="s">
        <v>1786</v>
      </c>
      <c r="F153" s="2" t="s">
        <v>199</v>
      </c>
      <c r="G153" s="2" t="s">
        <v>1787</v>
      </c>
      <c r="H153" s="3">
        <v>7</v>
      </c>
      <c r="I153" s="3">
        <v>7</v>
      </c>
      <c r="J153" s="3">
        <v>1</v>
      </c>
      <c r="K153" s="4">
        <v>12.8</v>
      </c>
      <c r="L153" s="3">
        <v>71.003</v>
      </c>
      <c r="M153" s="3">
        <v>0</v>
      </c>
      <c r="N153" s="3">
        <v>18.166</v>
      </c>
      <c r="O153" s="18">
        <v>1.7114</v>
      </c>
      <c r="P153" s="18">
        <v>0.16217000000000001</v>
      </c>
      <c r="Q153" s="18">
        <v>0.79003000000000001</v>
      </c>
      <c r="R153" s="18">
        <v>0.63212999999999997</v>
      </c>
      <c r="S153" s="15">
        <f t="shared" si="4"/>
        <v>49406.666666666664</v>
      </c>
      <c r="T153" s="15">
        <f t="shared" si="5"/>
        <v>41850.333333333336</v>
      </c>
      <c r="U153" s="14"/>
      <c r="V153" s="7">
        <v>89413</v>
      </c>
      <c r="W153" s="7">
        <v>128930</v>
      </c>
      <c r="X153" s="7">
        <v>226790</v>
      </c>
      <c r="Y153" s="7">
        <v>0</v>
      </c>
      <c r="Z153" s="7">
        <v>0</v>
      </c>
      <c r="AA153" s="7">
        <v>241230</v>
      </c>
      <c r="AB153" s="7"/>
      <c r="AC153" s="7">
        <v>55182</v>
      </c>
      <c r="AD153" s="7">
        <v>46863</v>
      </c>
      <c r="AE153" s="7">
        <v>46175</v>
      </c>
      <c r="AF153" s="7">
        <v>44498</v>
      </c>
      <c r="AG153" s="7">
        <v>44109</v>
      </c>
      <c r="AH153" s="7">
        <v>36944</v>
      </c>
      <c r="AI153" s="3">
        <v>30</v>
      </c>
      <c r="AJ153" s="2" t="s">
        <v>1788</v>
      </c>
      <c r="AK153" s="2"/>
      <c r="AL153" s="2"/>
      <c r="AM153" s="2"/>
      <c r="AN153" s="3">
        <v>399</v>
      </c>
      <c r="AO153" s="8" t="s">
        <v>1789</v>
      </c>
      <c r="AP153" s="8" t="s">
        <v>85</v>
      </c>
      <c r="AQ153" s="8" t="s">
        <v>1789</v>
      </c>
      <c r="AR153" s="8" t="s">
        <v>1790</v>
      </c>
      <c r="AS153" s="8" t="s">
        <v>1791</v>
      </c>
      <c r="AT153" s="8" t="s">
        <v>1792</v>
      </c>
    </row>
    <row r="154" spans="1:46" s="8" customFormat="1" x14ac:dyDescent="0.35">
      <c r="A154" s="2" t="s">
        <v>2436</v>
      </c>
      <c r="B154" s="2" t="s">
        <v>2437</v>
      </c>
      <c r="C154" s="2" t="s">
        <v>2438</v>
      </c>
      <c r="D154" s="8" t="s">
        <v>2439</v>
      </c>
      <c r="E154" s="2" t="s">
        <v>2440</v>
      </c>
      <c r="F154" s="2" t="s">
        <v>2441</v>
      </c>
      <c r="G154" s="2" t="s">
        <v>2442</v>
      </c>
      <c r="H154" s="3">
        <v>31</v>
      </c>
      <c r="I154" s="3">
        <v>4</v>
      </c>
      <c r="J154" s="3">
        <v>4</v>
      </c>
      <c r="K154" s="4">
        <v>30.3</v>
      </c>
      <c r="L154" s="3">
        <v>30.036999999999999</v>
      </c>
      <c r="M154" s="3">
        <v>0</v>
      </c>
      <c r="N154" s="3">
        <v>18.138999999999999</v>
      </c>
      <c r="O154" s="18">
        <v>-1.264</v>
      </c>
      <c r="P154" s="18">
        <v>0.27485999999999999</v>
      </c>
      <c r="Q154" s="18">
        <v>0.56089</v>
      </c>
      <c r="R154" s="18">
        <v>0.74456</v>
      </c>
      <c r="S154" s="15">
        <f t="shared" si="4"/>
        <v>41533</v>
      </c>
      <c r="T154" s="15">
        <f t="shared" si="5"/>
        <v>27239</v>
      </c>
      <c r="U154" s="14"/>
      <c r="V154" s="7">
        <v>22104</v>
      </c>
      <c r="W154" s="7">
        <v>19766</v>
      </c>
      <c r="X154" s="7">
        <v>161720</v>
      </c>
      <c r="Y154" s="7">
        <v>41662</v>
      </c>
      <c r="Z154" s="7">
        <v>108100</v>
      </c>
      <c r="AA154" s="7">
        <v>134090</v>
      </c>
      <c r="AB154" s="7"/>
      <c r="AC154" s="7">
        <v>42113</v>
      </c>
      <c r="AD154" s="7">
        <v>33870</v>
      </c>
      <c r="AE154" s="7">
        <v>48616</v>
      </c>
      <c r="AF154" s="7">
        <v>22776</v>
      </c>
      <c r="AG154" s="7">
        <v>20104</v>
      </c>
      <c r="AH154" s="7">
        <v>38837</v>
      </c>
      <c r="AI154" s="3">
        <v>18</v>
      </c>
      <c r="AJ154" s="2" t="s">
        <v>2443</v>
      </c>
      <c r="AK154" s="2"/>
      <c r="AL154" s="2"/>
      <c r="AM154" s="2"/>
      <c r="AN154" s="3">
        <v>400</v>
      </c>
      <c r="AO154" s="8" t="s">
        <v>2444</v>
      </c>
      <c r="AP154" s="8" t="s">
        <v>986</v>
      </c>
      <c r="AQ154" s="8" t="s">
        <v>2445</v>
      </c>
      <c r="AR154" s="8" t="s">
        <v>2446</v>
      </c>
      <c r="AS154" s="8" t="s">
        <v>2447</v>
      </c>
      <c r="AT154" s="8" t="s">
        <v>2448</v>
      </c>
    </row>
    <row r="155" spans="1:46" s="8" customFormat="1" x14ac:dyDescent="0.35">
      <c r="A155" s="2" t="s">
        <v>1650</v>
      </c>
      <c r="B155" s="2" t="s">
        <v>1651</v>
      </c>
      <c r="C155" s="2" t="s">
        <v>1652</v>
      </c>
      <c r="D155" s="8" t="s">
        <v>1653</v>
      </c>
      <c r="E155" s="2" t="s">
        <v>1654</v>
      </c>
      <c r="F155" s="2" t="s">
        <v>1655</v>
      </c>
      <c r="G155" s="2" t="s">
        <v>1656</v>
      </c>
      <c r="H155" s="3">
        <v>6</v>
      </c>
      <c r="I155" s="3">
        <v>7</v>
      </c>
      <c r="J155" s="3">
        <v>7</v>
      </c>
      <c r="K155" s="4">
        <v>26.5</v>
      </c>
      <c r="L155" s="3">
        <v>28.024000000000001</v>
      </c>
      <c r="M155" s="3">
        <v>0</v>
      </c>
      <c r="N155" s="3">
        <v>18.023</v>
      </c>
      <c r="O155" s="18">
        <v>1.7796000000000001</v>
      </c>
      <c r="P155" s="18">
        <v>0.14974999999999999</v>
      </c>
      <c r="Q155" s="18">
        <v>0.82462999999999997</v>
      </c>
      <c r="R155" s="18">
        <v>0.61875999999999998</v>
      </c>
      <c r="S155" s="15">
        <f t="shared" si="4"/>
        <v>43421.666666666664</v>
      </c>
      <c r="T155" s="15">
        <f t="shared" si="5"/>
        <v>53232.333333333336</v>
      </c>
      <c r="U155" s="14"/>
      <c r="V155" s="7">
        <v>169530</v>
      </c>
      <c r="W155" s="7">
        <v>97416</v>
      </c>
      <c r="X155" s="7">
        <v>76087</v>
      </c>
      <c r="Y155" s="7">
        <v>148610</v>
      </c>
      <c r="Z155" s="7">
        <v>89275</v>
      </c>
      <c r="AA155" s="7">
        <v>43892</v>
      </c>
      <c r="AB155" s="7"/>
      <c r="AC155" s="7">
        <v>58411</v>
      </c>
      <c r="AD155" s="7">
        <v>40612</v>
      </c>
      <c r="AE155" s="7">
        <v>31242</v>
      </c>
      <c r="AF155" s="7">
        <v>53337</v>
      </c>
      <c r="AG155" s="7">
        <v>55625</v>
      </c>
      <c r="AH155" s="7">
        <v>50735</v>
      </c>
      <c r="AI155" s="3">
        <v>37</v>
      </c>
      <c r="AJ155" s="2" t="s">
        <v>1657</v>
      </c>
      <c r="AK155" s="2"/>
      <c r="AL155" s="2"/>
      <c r="AM155" s="2"/>
      <c r="AN155" s="3">
        <v>263</v>
      </c>
      <c r="AO155" s="8" t="s">
        <v>1658</v>
      </c>
      <c r="AP155" s="8" t="s">
        <v>57</v>
      </c>
      <c r="AQ155" s="8" t="s">
        <v>1659</v>
      </c>
      <c r="AR155" s="8" t="s">
        <v>1660</v>
      </c>
      <c r="AS155" s="8" t="s">
        <v>1661</v>
      </c>
      <c r="AT155" s="8" t="s">
        <v>1662</v>
      </c>
    </row>
    <row r="156" spans="1:46" s="8" customFormat="1" x14ac:dyDescent="0.35">
      <c r="A156" s="2" t="s">
        <v>5679</v>
      </c>
      <c r="B156" s="2" t="s">
        <v>5680</v>
      </c>
      <c r="C156" s="2" t="s">
        <v>5680</v>
      </c>
      <c r="D156" s="8" t="s">
        <v>5681</v>
      </c>
      <c r="E156" s="2" t="s">
        <v>5682</v>
      </c>
      <c r="F156" s="2" t="s">
        <v>5683</v>
      </c>
      <c r="G156" s="2" t="s">
        <v>5684</v>
      </c>
      <c r="H156" s="3">
        <v>6</v>
      </c>
      <c r="I156" s="3">
        <v>4</v>
      </c>
      <c r="J156" s="3">
        <v>4</v>
      </c>
      <c r="K156" s="4">
        <v>11.2</v>
      </c>
      <c r="L156" s="3">
        <v>56.438000000000002</v>
      </c>
      <c r="M156" s="3">
        <v>0</v>
      </c>
      <c r="N156" s="3">
        <v>17.707000000000001</v>
      </c>
      <c r="O156" s="18">
        <v>7.2625999999999996E-2</v>
      </c>
      <c r="P156" s="18">
        <v>0.94559000000000004</v>
      </c>
      <c r="Q156" s="18">
        <v>2.4296999999999999E-2</v>
      </c>
      <c r="R156" s="18">
        <v>0.99785999999999997</v>
      </c>
      <c r="S156" s="15">
        <f t="shared" si="4"/>
        <v>13498</v>
      </c>
      <c r="T156" s="15">
        <f t="shared" si="5"/>
        <v>32744.666666666668</v>
      </c>
      <c r="U156" s="14"/>
      <c r="V156" s="7">
        <v>115370</v>
      </c>
      <c r="W156" s="7">
        <v>80409</v>
      </c>
      <c r="X156" s="7">
        <v>103980</v>
      </c>
      <c r="Y156" s="7">
        <v>72036</v>
      </c>
      <c r="Z156" s="7">
        <v>40936</v>
      </c>
      <c r="AA156" s="7">
        <v>123820</v>
      </c>
      <c r="AB156" s="7"/>
      <c r="AC156" s="7">
        <v>15770</v>
      </c>
      <c r="AD156" s="7">
        <v>0</v>
      </c>
      <c r="AE156" s="7">
        <v>24724</v>
      </c>
      <c r="AF156" s="7">
        <v>31455</v>
      </c>
      <c r="AG156" s="7">
        <v>32033</v>
      </c>
      <c r="AH156" s="7">
        <v>34746</v>
      </c>
      <c r="AI156" s="3">
        <v>3</v>
      </c>
      <c r="AJ156" s="2" t="s">
        <v>5685</v>
      </c>
      <c r="AK156" s="2"/>
      <c r="AL156" s="2"/>
      <c r="AM156" s="2"/>
      <c r="AN156" s="3">
        <v>588</v>
      </c>
      <c r="AO156" s="8">
        <v>113</v>
      </c>
      <c r="AP156" s="8" t="b">
        <v>1</v>
      </c>
      <c r="AQ156" s="8">
        <v>113</v>
      </c>
      <c r="AR156" s="8" t="s">
        <v>5686</v>
      </c>
      <c r="AS156" s="8" t="s">
        <v>5687</v>
      </c>
      <c r="AT156" s="8">
        <v>905</v>
      </c>
    </row>
    <row r="157" spans="1:46" s="8" customFormat="1" x14ac:dyDescent="0.35">
      <c r="A157" s="2" t="s">
        <v>2224</v>
      </c>
      <c r="B157" s="2" t="s">
        <v>2225</v>
      </c>
      <c r="C157" s="2" t="s">
        <v>2226</v>
      </c>
      <c r="D157" s="8" t="s">
        <v>2227</v>
      </c>
      <c r="E157" s="2" t="s">
        <v>2228</v>
      </c>
      <c r="F157" s="2" t="s">
        <v>2229</v>
      </c>
      <c r="G157" s="2" t="s">
        <v>2230</v>
      </c>
      <c r="H157" s="3">
        <v>8</v>
      </c>
      <c r="I157" s="3">
        <v>7</v>
      </c>
      <c r="J157" s="3">
        <v>7</v>
      </c>
      <c r="K157" s="4">
        <v>43.8</v>
      </c>
      <c r="L157" s="3">
        <v>16.018999999999998</v>
      </c>
      <c r="M157" s="3">
        <v>0</v>
      </c>
      <c r="N157" s="3">
        <v>17.655000000000001</v>
      </c>
      <c r="O157" s="18">
        <v>1.3716999999999999</v>
      </c>
      <c r="P157" s="18">
        <v>0.24204999999999999</v>
      </c>
      <c r="Q157" s="18">
        <v>0.61609000000000003</v>
      </c>
      <c r="R157" s="18">
        <v>0.74439999999999995</v>
      </c>
      <c r="S157" s="15">
        <f t="shared" si="4"/>
        <v>42578</v>
      </c>
      <c r="T157" s="15">
        <f t="shared" si="5"/>
        <v>37830</v>
      </c>
      <c r="U157" s="14"/>
      <c r="V157" s="7">
        <v>115750</v>
      </c>
      <c r="W157" s="7">
        <v>233340</v>
      </c>
      <c r="X157" s="7">
        <v>194660</v>
      </c>
      <c r="Y157" s="7">
        <v>117220</v>
      </c>
      <c r="Z157" s="7">
        <v>51930</v>
      </c>
      <c r="AA157" s="7">
        <v>187290</v>
      </c>
      <c r="AB157" s="7"/>
      <c r="AC157" s="7">
        <v>40221</v>
      </c>
      <c r="AD157" s="7">
        <v>48832</v>
      </c>
      <c r="AE157" s="7">
        <v>38681</v>
      </c>
      <c r="AF157" s="7">
        <v>27237</v>
      </c>
      <c r="AG157" s="7">
        <v>42317</v>
      </c>
      <c r="AH157" s="7">
        <v>43936</v>
      </c>
      <c r="AI157" s="3">
        <v>28</v>
      </c>
      <c r="AJ157" s="2" t="s">
        <v>2231</v>
      </c>
      <c r="AK157" s="2"/>
      <c r="AL157" s="2"/>
      <c r="AM157" s="2"/>
      <c r="AN157" s="3">
        <v>522</v>
      </c>
      <c r="AO157" s="8" t="s">
        <v>2232</v>
      </c>
      <c r="AP157" s="8" t="s">
        <v>2233</v>
      </c>
      <c r="AQ157" s="8" t="s">
        <v>2234</v>
      </c>
      <c r="AR157" s="8" t="s">
        <v>2235</v>
      </c>
      <c r="AS157" s="8" t="s">
        <v>2236</v>
      </c>
      <c r="AT157" s="8" t="s">
        <v>2237</v>
      </c>
    </row>
    <row r="158" spans="1:46" s="8" customFormat="1" x14ac:dyDescent="0.35">
      <c r="A158" s="2" t="s">
        <v>453</v>
      </c>
      <c r="B158" s="2" t="s">
        <v>454</v>
      </c>
      <c r="C158" s="2" t="s">
        <v>455</v>
      </c>
      <c r="D158" s="8" t="s">
        <v>456</v>
      </c>
      <c r="E158" s="2" t="s">
        <v>457</v>
      </c>
      <c r="F158" s="2" t="s">
        <v>458</v>
      </c>
      <c r="G158" s="2" t="s">
        <v>459</v>
      </c>
      <c r="H158" s="3">
        <v>31</v>
      </c>
      <c r="I158" s="3">
        <v>8</v>
      </c>
      <c r="J158" s="3">
        <v>8</v>
      </c>
      <c r="K158" s="4">
        <v>11.8</v>
      </c>
      <c r="L158" s="3">
        <v>111.33</v>
      </c>
      <c r="M158" s="3">
        <v>0</v>
      </c>
      <c r="N158" s="3">
        <v>17.638000000000002</v>
      </c>
      <c r="O158" s="18">
        <v>-3.0627</v>
      </c>
      <c r="P158" s="18">
        <v>3.7558000000000001E-2</v>
      </c>
      <c r="Q158" s="18">
        <v>1.4253</v>
      </c>
      <c r="R158" s="18">
        <v>0.46061000000000002</v>
      </c>
      <c r="S158" s="15">
        <f t="shared" si="4"/>
        <v>129025.66666666667</v>
      </c>
      <c r="T158" s="15">
        <f t="shared" si="5"/>
        <v>174903.33333333334</v>
      </c>
      <c r="U158" s="14"/>
      <c r="V158" s="7">
        <v>87730</v>
      </c>
      <c r="W158" s="7">
        <v>102690</v>
      </c>
      <c r="X158" s="7">
        <v>24609</v>
      </c>
      <c r="Y158" s="7">
        <v>115500</v>
      </c>
      <c r="Z158" s="7">
        <v>109690</v>
      </c>
      <c r="AA158" s="7">
        <v>64571</v>
      </c>
      <c r="AB158" s="7"/>
      <c r="AC158" s="7">
        <v>96747</v>
      </c>
      <c r="AD158" s="7">
        <v>101250</v>
      </c>
      <c r="AE158" s="7">
        <v>189080</v>
      </c>
      <c r="AF158" s="7">
        <v>137110</v>
      </c>
      <c r="AG158" s="7">
        <v>169790</v>
      </c>
      <c r="AH158" s="7">
        <v>217810</v>
      </c>
      <c r="AI158" s="3">
        <v>136</v>
      </c>
      <c r="AJ158" s="2" t="s">
        <v>460</v>
      </c>
      <c r="AK158" s="2"/>
      <c r="AL158" s="2"/>
      <c r="AM158" s="2"/>
      <c r="AN158" s="3">
        <v>348</v>
      </c>
      <c r="AO158" s="8" t="s">
        <v>461</v>
      </c>
      <c r="AP158" s="8" t="s">
        <v>136</v>
      </c>
      <c r="AQ158" s="8" t="s">
        <v>462</v>
      </c>
      <c r="AR158" s="8" t="s">
        <v>463</v>
      </c>
      <c r="AS158" s="8" t="s">
        <v>464</v>
      </c>
      <c r="AT158" s="8" t="s">
        <v>465</v>
      </c>
    </row>
    <row r="159" spans="1:46" s="8" customFormat="1" x14ac:dyDescent="0.35">
      <c r="A159" s="2" t="s">
        <v>5491</v>
      </c>
      <c r="B159" s="2" t="s">
        <v>5492</v>
      </c>
      <c r="C159" s="2" t="s">
        <v>5491</v>
      </c>
      <c r="D159" s="8" t="s">
        <v>5493</v>
      </c>
      <c r="E159" s="2" t="s">
        <v>5494</v>
      </c>
      <c r="F159" s="2" t="s">
        <v>5495</v>
      </c>
      <c r="G159" s="2" t="s">
        <v>5496</v>
      </c>
      <c r="H159" s="3">
        <v>5</v>
      </c>
      <c r="I159" s="3">
        <v>3</v>
      </c>
      <c r="J159" s="3">
        <v>3</v>
      </c>
      <c r="K159" s="4">
        <v>27.4</v>
      </c>
      <c r="L159" s="3">
        <v>10.871</v>
      </c>
      <c r="M159" s="3">
        <v>0</v>
      </c>
      <c r="N159" s="3">
        <v>17.398</v>
      </c>
      <c r="O159" s="18">
        <v>0.12413</v>
      </c>
      <c r="P159" s="18">
        <v>0.90720000000000001</v>
      </c>
      <c r="Q159" s="18">
        <v>4.2297000000000001E-2</v>
      </c>
      <c r="R159" s="18">
        <v>0.99785999999999997</v>
      </c>
      <c r="S159" s="15">
        <f t="shared" si="4"/>
        <v>0</v>
      </c>
      <c r="T159" s="15">
        <f t="shared" si="5"/>
        <v>0</v>
      </c>
      <c r="U159" s="14"/>
      <c r="V159" s="7">
        <v>152310</v>
      </c>
      <c r="W159" s="7">
        <v>166290</v>
      </c>
      <c r="X159" s="7">
        <v>57871</v>
      </c>
      <c r="Y159" s="7">
        <v>118820</v>
      </c>
      <c r="Z159" s="7">
        <v>93438</v>
      </c>
      <c r="AA159" s="7">
        <v>25670</v>
      </c>
      <c r="AB159" s="7"/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3">
        <v>1</v>
      </c>
      <c r="AJ159" s="2" t="s">
        <v>5497</v>
      </c>
      <c r="AK159" s="2"/>
      <c r="AL159" s="2"/>
      <c r="AM159" s="2"/>
      <c r="AN159" s="3">
        <v>190</v>
      </c>
      <c r="AO159" s="8">
        <v>2674</v>
      </c>
      <c r="AP159" s="8" t="b">
        <v>1</v>
      </c>
      <c r="AQ159" s="8">
        <v>2676</v>
      </c>
      <c r="AR159" s="8">
        <v>16605</v>
      </c>
      <c r="AS159" s="8">
        <v>22316</v>
      </c>
      <c r="AT159" s="8">
        <v>22316</v>
      </c>
    </row>
    <row r="160" spans="1:46" s="8" customFormat="1" x14ac:dyDescent="0.35">
      <c r="A160" s="2" t="s">
        <v>3096</v>
      </c>
      <c r="B160" s="2" t="s">
        <v>3096</v>
      </c>
      <c r="C160" s="2" t="s">
        <v>3096</v>
      </c>
      <c r="D160" s="8">
        <v>2</v>
      </c>
      <c r="E160" s="2" t="s">
        <v>3097</v>
      </c>
      <c r="F160" s="2" t="s">
        <v>3098</v>
      </c>
      <c r="G160" s="2" t="s">
        <v>3099</v>
      </c>
      <c r="H160" s="3">
        <v>1</v>
      </c>
      <c r="I160" s="3">
        <v>2</v>
      </c>
      <c r="J160" s="3">
        <v>2</v>
      </c>
      <c r="K160" s="4">
        <v>24.2</v>
      </c>
      <c r="L160" s="3">
        <v>10.4</v>
      </c>
      <c r="M160" s="3">
        <v>0</v>
      </c>
      <c r="N160" s="3">
        <v>17.332999999999998</v>
      </c>
      <c r="O160" s="18">
        <v>1.0435000000000001</v>
      </c>
      <c r="P160" s="18">
        <v>0.35564000000000001</v>
      </c>
      <c r="Q160" s="18">
        <v>0.44899</v>
      </c>
      <c r="R160" s="18">
        <v>0.76126000000000005</v>
      </c>
      <c r="S160" s="15">
        <f t="shared" si="4"/>
        <v>27556.666666666668</v>
      </c>
      <c r="T160" s="15">
        <f t="shared" si="5"/>
        <v>9557.9666666666672</v>
      </c>
      <c r="U160" s="14"/>
      <c r="V160" s="7">
        <v>9126.5</v>
      </c>
      <c r="W160" s="7">
        <v>40409</v>
      </c>
      <c r="X160" s="7">
        <v>74674</v>
      </c>
      <c r="Y160" s="7">
        <v>20244</v>
      </c>
      <c r="Z160" s="7">
        <v>21563</v>
      </c>
      <c r="AA160" s="7">
        <v>36221</v>
      </c>
      <c r="AB160" s="7"/>
      <c r="AC160" s="7">
        <v>40143</v>
      </c>
      <c r="AD160" s="7">
        <v>15293</v>
      </c>
      <c r="AE160" s="7">
        <v>27234</v>
      </c>
      <c r="AF160" s="7">
        <v>6797.3</v>
      </c>
      <c r="AG160" s="7">
        <v>9998.6</v>
      </c>
      <c r="AH160" s="7">
        <v>11878</v>
      </c>
      <c r="AI160" s="3">
        <v>8</v>
      </c>
      <c r="AJ160" s="2" t="s">
        <v>3100</v>
      </c>
      <c r="AK160" s="2"/>
      <c r="AL160" s="2"/>
      <c r="AM160" s="2"/>
      <c r="AN160" s="3">
        <v>560</v>
      </c>
      <c r="AO160" s="8" t="s">
        <v>3101</v>
      </c>
      <c r="AP160" s="8" t="s">
        <v>57</v>
      </c>
      <c r="AQ160" s="8" t="s">
        <v>3102</v>
      </c>
      <c r="AR160" s="8" t="s">
        <v>3103</v>
      </c>
      <c r="AS160" s="8" t="s">
        <v>3104</v>
      </c>
      <c r="AT160" s="8" t="s">
        <v>3105</v>
      </c>
    </row>
    <row r="161" spans="1:48" s="8" customFormat="1" x14ac:dyDescent="0.35">
      <c r="A161" s="2" t="s">
        <v>2164</v>
      </c>
      <c r="B161" s="2" t="s">
        <v>2165</v>
      </c>
      <c r="C161" s="2" t="s">
        <v>2165</v>
      </c>
      <c r="D161" s="8" t="s">
        <v>2166</v>
      </c>
      <c r="E161" s="2" t="s">
        <v>2167</v>
      </c>
      <c r="F161" s="2" t="s">
        <v>2168</v>
      </c>
      <c r="G161" s="2" t="s">
        <v>2169</v>
      </c>
      <c r="H161" s="3">
        <v>7</v>
      </c>
      <c r="I161" s="3">
        <v>2</v>
      </c>
      <c r="J161" s="3">
        <v>2</v>
      </c>
      <c r="K161" s="4">
        <v>13.6</v>
      </c>
      <c r="L161" s="3">
        <v>23.786999999999999</v>
      </c>
      <c r="M161" s="3">
        <v>0</v>
      </c>
      <c r="N161" s="3">
        <v>17.202999999999999</v>
      </c>
      <c r="O161" s="18">
        <v>-1.3998999999999999</v>
      </c>
      <c r="P161" s="18">
        <v>0.23413999999999999</v>
      </c>
      <c r="Q161" s="18">
        <v>0.63053000000000003</v>
      </c>
      <c r="R161" s="18">
        <v>0.73548999999999998</v>
      </c>
      <c r="S161" s="15">
        <f t="shared" si="4"/>
        <v>40312.666666666664</v>
      </c>
      <c r="T161" s="15">
        <f t="shared" si="5"/>
        <v>106812.66666666667</v>
      </c>
      <c r="U161" s="14"/>
      <c r="V161" s="7">
        <v>0</v>
      </c>
      <c r="W161" s="7">
        <v>19733</v>
      </c>
      <c r="X161" s="7">
        <v>110700</v>
      </c>
      <c r="Y161" s="7">
        <v>37267</v>
      </c>
      <c r="Z161" s="7">
        <v>45990</v>
      </c>
      <c r="AA161" s="7">
        <v>34776</v>
      </c>
      <c r="AB161" s="7"/>
      <c r="AC161" s="7">
        <v>27322</v>
      </c>
      <c r="AD161" s="7">
        <v>45827</v>
      </c>
      <c r="AE161" s="7">
        <v>47789</v>
      </c>
      <c r="AF161" s="7">
        <v>83008</v>
      </c>
      <c r="AG161" s="7">
        <v>100270</v>
      </c>
      <c r="AH161" s="7">
        <v>137160</v>
      </c>
      <c r="AI161" s="3">
        <v>36</v>
      </c>
      <c r="AJ161" s="2" t="s">
        <v>2170</v>
      </c>
      <c r="AK161" s="2"/>
      <c r="AL161" s="2"/>
      <c r="AM161" s="2"/>
      <c r="AN161" s="3">
        <v>510</v>
      </c>
      <c r="AO161" s="8" t="s">
        <v>2171</v>
      </c>
      <c r="AP161" s="8" t="s">
        <v>2172</v>
      </c>
      <c r="AQ161" s="8" t="s">
        <v>2173</v>
      </c>
      <c r="AR161" s="8" t="s">
        <v>2174</v>
      </c>
      <c r="AS161" s="8" t="s">
        <v>2175</v>
      </c>
      <c r="AT161" s="8" t="s">
        <v>2176</v>
      </c>
    </row>
    <row r="162" spans="1:48" s="8" customFormat="1" x14ac:dyDescent="0.35">
      <c r="A162" s="2" t="s">
        <v>1815</v>
      </c>
      <c r="B162" s="2" t="s">
        <v>1816</v>
      </c>
      <c r="C162" s="2" t="s">
        <v>1817</v>
      </c>
      <c r="D162" s="8" t="s">
        <v>1818</v>
      </c>
      <c r="E162" s="2" t="s">
        <v>1819</v>
      </c>
      <c r="F162" s="2" t="s">
        <v>1820</v>
      </c>
      <c r="G162" s="2" t="s">
        <v>1821</v>
      </c>
      <c r="H162" s="3">
        <v>3</v>
      </c>
      <c r="I162" s="3">
        <v>4</v>
      </c>
      <c r="J162" s="3">
        <v>4</v>
      </c>
      <c r="K162" s="4">
        <v>15.2</v>
      </c>
      <c r="L162" s="3">
        <v>35.329000000000001</v>
      </c>
      <c r="M162" s="3">
        <v>0</v>
      </c>
      <c r="N162" s="3">
        <v>17.013000000000002</v>
      </c>
      <c r="O162" s="18">
        <v>-1.6741999999999999</v>
      </c>
      <c r="P162" s="18">
        <v>0.16941000000000001</v>
      </c>
      <c r="Q162" s="18">
        <v>0.77107000000000003</v>
      </c>
      <c r="R162" s="18">
        <v>0.64712999999999998</v>
      </c>
      <c r="S162" s="15">
        <f t="shared" si="4"/>
        <v>38118</v>
      </c>
      <c r="T162" s="15">
        <f t="shared" si="5"/>
        <v>44987.666666666664</v>
      </c>
      <c r="U162" s="14"/>
      <c r="V162" s="7">
        <v>153540</v>
      </c>
      <c r="W162" s="7">
        <v>125520</v>
      </c>
      <c r="X162" s="7">
        <v>28522</v>
      </c>
      <c r="Y162" s="7">
        <v>113620</v>
      </c>
      <c r="Z162" s="7">
        <v>121770</v>
      </c>
      <c r="AA162" s="7">
        <v>16187</v>
      </c>
      <c r="AB162" s="7"/>
      <c r="AC162" s="7">
        <v>34946</v>
      </c>
      <c r="AD162" s="7">
        <v>25168</v>
      </c>
      <c r="AE162" s="7">
        <v>54240</v>
      </c>
      <c r="AF162" s="7">
        <v>48606</v>
      </c>
      <c r="AG162" s="7">
        <v>25827</v>
      </c>
      <c r="AH162" s="7">
        <v>60530</v>
      </c>
      <c r="AI162" s="3">
        <v>27</v>
      </c>
      <c r="AJ162" s="2" t="s">
        <v>1822</v>
      </c>
      <c r="AK162" s="2"/>
      <c r="AL162" s="2"/>
      <c r="AM162" s="2"/>
      <c r="AN162" s="3">
        <v>299</v>
      </c>
      <c r="AO162" s="8" t="s">
        <v>1823</v>
      </c>
      <c r="AP162" s="8" t="s">
        <v>57</v>
      </c>
      <c r="AQ162" s="8" t="s">
        <v>1824</v>
      </c>
      <c r="AR162" s="8" t="s">
        <v>1825</v>
      </c>
      <c r="AS162" s="8" t="s">
        <v>1826</v>
      </c>
      <c r="AT162" s="8" t="s">
        <v>1827</v>
      </c>
    </row>
    <row r="163" spans="1:48" s="8" customFormat="1" x14ac:dyDescent="0.35">
      <c r="A163" s="2" t="s">
        <v>3244</v>
      </c>
      <c r="B163" s="2" t="s">
        <v>3245</v>
      </c>
      <c r="C163" s="2" t="s">
        <v>3246</v>
      </c>
      <c r="D163" s="8" t="s">
        <v>3247</v>
      </c>
      <c r="E163" s="2" t="s">
        <v>3248</v>
      </c>
      <c r="F163" s="2" t="s">
        <v>3249</v>
      </c>
      <c r="G163" s="2" t="s">
        <v>3250</v>
      </c>
      <c r="H163" s="3">
        <v>12</v>
      </c>
      <c r="I163" s="3">
        <v>7</v>
      </c>
      <c r="J163" s="3">
        <v>3</v>
      </c>
      <c r="K163" s="4">
        <v>29.8</v>
      </c>
      <c r="L163" s="3">
        <v>28.521000000000001</v>
      </c>
      <c r="M163" s="3">
        <v>0</v>
      </c>
      <c r="N163" s="3">
        <v>16.713999999999999</v>
      </c>
      <c r="O163" s="18">
        <v>-0.98465999999999998</v>
      </c>
      <c r="P163" s="18">
        <v>0.38053999999999999</v>
      </c>
      <c r="Q163" s="18">
        <v>0.41959999999999997</v>
      </c>
      <c r="R163" s="18">
        <v>0.76126000000000005</v>
      </c>
      <c r="S163" s="15">
        <f t="shared" si="4"/>
        <v>13082.166666666666</v>
      </c>
      <c r="T163" s="15">
        <f t="shared" si="5"/>
        <v>28863.666666666668</v>
      </c>
      <c r="U163" s="14"/>
      <c r="V163" s="7">
        <v>0</v>
      </c>
      <c r="W163" s="7">
        <v>39748</v>
      </c>
      <c r="X163" s="7">
        <v>46999</v>
      </c>
      <c r="Y163" s="7">
        <v>36780</v>
      </c>
      <c r="Z163" s="7">
        <v>36986</v>
      </c>
      <c r="AA163" s="7">
        <v>56987</v>
      </c>
      <c r="AB163" s="7"/>
      <c r="AC163" s="7">
        <v>8730.5</v>
      </c>
      <c r="AD163" s="7">
        <v>11463</v>
      </c>
      <c r="AE163" s="7">
        <v>19053</v>
      </c>
      <c r="AF163" s="7">
        <v>29519</v>
      </c>
      <c r="AG163" s="7">
        <v>20651</v>
      </c>
      <c r="AH163" s="7">
        <v>36421</v>
      </c>
      <c r="AI163" s="3">
        <v>6</v>
      </c>
      <c r="AJ163" s="2" t="s">
        <v>3251</v>
      </c>
      <c r="AK163" s="2"/>
      <c r="AL163" s="2"/>
      <c r="AM163" s="2"/>
      <c r="AN163" s="3">
        <v>145</v>
      </c>
      <c r="AO163" s="8" t="s">
        <v>3252</v>
      </c>
      <c r="AP163" s="8" t="s">
        <v>85</v>
      </c>
      <c r="AQ163" s="8" t="s">
        <v>3253</v>
      </c>
      <c r="AR163" s="8" t="s">
        <v>3254</v>
      </c>
      <c r="AS163" s="8" t="s">
        <v>3255</v>
      </c>
      <c r="AT163" s="8" t="s">
        <v>3256</v>
      </c>
    </row>
    <row r="164" spans="1:48" s="8" customFormat="1" x14ac:dyDescent="0.35">
      <c r="A164" s="2" t="s">
        <v>466</v>
      </c>
      <c r="B164" s="2" t="s">
        <v>467</v>
      </c>
      <c r="C164" s="2" t="s">
        <v>467</v>
      </c>
      <c r="D164" s="8" t="s">
        <v>468</v>
      </c>
      <c r="E164" s="2" t="s">
        <v>469</v>
      </c>
      <c r="F164" s="2" t="s">
        <v>470</v>
      </c>
      <c r="G164" s="2" t="s">
        <v>471</v>
      </c>
      <c r="H164" s="3">
        <v>4</v>
      </c>
      <c r="I164" s="3">
        <v>2</v>
      </c>
      <c r="J164" s="3">
        <v>2</v>
      </c>
      <c r="K164" s="4">
        <v>28.3</v>
      </c>
      <c r="L164" s="3">
        <v>15.35</v>
      </c>
      <c r="M164" s="3">
        <v>0</v>
      </c>
      <c r="N164" s="3">
        <v>16.655999999999999</v>
      </c>
      <c r="O164" s="18">
        <v>-2.2168000000000001</v>
      </c>
      <c r="P164" s="18">
        <v>9.0931999999999999E-2</v>
      </c>
      <c r="Q164" s="18">
        <v>1.0412999999999999</v>
      </c>
      <c r="R164" s="18">
        <v>0.56649000000000005</v>
      </c>
      <c r="S164" s="15">
        <f t="shared" si="4"/>
        <v>81107.666666666672</v>
      </c>
      <c r="T164" s="15">
        <f t="shared" si="5"/>
        <v>85223.666666666672</v>
      </c>
      <c r="U164" s="14"/>
      <c r="V164" s="7">
        <v>27277</v>
      </c>
      <c r="W164" s="7">
        <v>15167</v>
      </c>
      <c r="X164" s="7">
        <v>41196</v>
      </c>
      <c r="Y164" s="7">
        <v>52186</v>
      </c>
      <c r="Z164" s="7">
        <v>50163</v>
      </c>
      <c r="AA164" s="7">
        <v>62109</v>
      </c>
      <c r="AB164" s="7"/>
      <c r="AC164" s="7">
        <v>84695</v>
      </c>
      <c r="AD164" s="7">
        <v>78537</v>
      </c>
      <c r="AE164" s="7">
        <v>80091</v>
      </c>
      <c r="AF164" s="7">
        <v>90389</v>
      </c>
      <c r="AG164" s="7">
        <v>84058</v>
      </c>
      <c r="AH164" s="7">
        <v>81224</v>
      </c>
      <c r="AI164" s="3">
        <v>95</v>
      </c>
      <c r="AJ164" s="2" t="s">
        <v>472</v>
      </c>
      <c r="AK164" s="2"/>
      <c r="AL164" s="2"/>
      <c r="AM164" s="2"/>
      <c r="AN164" s="3">
        <v>41</v>
      </c>
      <c r="AO164" s="8" t="s">
        <v>473</v>
      </c>
      <c r="AP164" s="8" t="s">
        <v>291</v>
      </c>
      <c r="AQ164" s="8" t="s">
        <v>474</v>
      </c>
      <c r="AR164" s="8" t="s">
        <v>475</v>
      </c>
      <c r="AS164" s="8" t="s">
        <v>476</v>
      </c>
      <c r="AT164" s="8" t="s">
        <v>477</v>
      </c>
    </row>
    <row r="165" spans="1:48" s="8" customFormat="1" x14ac:dyDescent="0.35">
      <c r="A165" s="2" t="s">
        <v>1532</v>
      </c>
      <c r="B165" s="2" t="s">
        <v>1533</v>
      </c>
      <c r="C165" s="2" t="s">
        <v>1533</v>
      </c>
      <c r="D165" s="8" t="s">
        <v>590</v>
      </c>
      <c r="E165" s="2" t="s">
        <v>1534</v>
      </c>
      <c r="F165" s="2" t="s">
        <v>1535</v>
      </c>
      <c r="G165" s="2" t="s">
        <v>1536</v>
      </c>
      <c r="H165" s="3">
        <v>3</v>
      </c>
      <c r="I165" s="3">
        <v>1</v>
      </c>
      <c r="J165" s="3">
        <v>1</v>
      </c>
      <c r="K165" s="4">
        <v>4.7</v>
      </c>
      <c r="L165" s="3">
        <v>28.414999999999999</v>
      </c>
      <c r="M165" s="3">
        <v>0</v>
      </c>
      <c r="N165" s="3">
        <v>16.140999999999998</v>
      </c>
      <c r="O165" s="18">
        <v>1.9097</v>
      </c>
      <c r="P165" s="18">
        <v>0.12878999999999999</v>
      </c>
      <c r="Q165" s="18">
        <v>0.89012000000000002</v>
      </c>
      <c r="R165" s="18">
        <v>0.59038000000000002</v>
      </c>
      <c r="S165" s="15">
        <f t="shared" si="4"/>
        <v>126239.33333333333</v>
      </c>
      <c r="T165" s="15">
        <f t="shared" si="5"/>
        <v>102746</v>
      </c>
      <c r="U165" s="14"/>
      <c r="V165" s="7">
        <v>20002</v>
      </c>
      <c r="W165" s="7">
        <v>21474</v>
      </c>
      <c r="X165" s="7">
        <v>24029</v>
      </c>
      <c r="Y165" s="7">
        <v>8056.3</v>
      </c>
      <c r="Z165" s="7">
        <v>11167</v>
      </c>
      <c r="AA165" s="7">
        <v>18585</v>
      </c>
      <c r="AB165" s="7"/>
      <c r="AC165" s="7">
        <v>70578</v>
      </c>
      <c r="AD165" s="7">
        <v>137090</v>
      </c>
      <c r="AE165" s="7">
        <v>171050</v>
      </c>
      <c r="AF165" s="7">
        <v>111980</v>
      </c>
      <c r="AG165" s="7">
        <v>102020</v>
      </c>
      <c r="AH165" s="7">
        <v>94238</v>
      </c>
      <c r="AI165" s="3">
        <v>79</v>
      </c>
      <c r="AJ165" s="2" t="s">
        <v>1537</v>
      </c>
      <c r="AK165" s="2"/>
      <c r="AL165" s="2"/>
      <c r="AM165" s="2"/>
      <c r="AN165" s="3">
        <v>467</v>
      </c>
      <c r="AO165" s="8" t="s">
        <v>1538</v>
      </c>
      <c r="AP165" s="8" t="s">
        <v>57</v>
      </c>
      <c r="AQ165" s="8" t="s">
        <v>1539</v>
      </c>
      <c r="AR165" s="8" t="s">
        <v>1540</v>
      </c>
      <c r="AS165" s="8" t="s">
        <v>1541</v>
      </c>
      <c r="AT165" s="8" t="s">
        <v>1542</v>
      </c>
      <c r="AU165" s="8">
        <v>1</v>
      </c>
      <c r="AV165" s="8">
        <v>113</v>
      </c>
    </row>
    <row r="166" spans="1:48" s="8" customFormat="1" x14ac:dyDescent="0.35">
      <c r="A166" s="2" t="s">
        <v>5328</v>
      </c>
      <c r="B166" s="2" t="s">
        <v>5329</v>
      </c>
      <c r="C166" s="2" t="s">
        <v>5329</v>
      </c>
      <c r="D166" s="8" t="s">
        <v>5330</v>
      </c>
      <c r="E166" s="2" t="s">
        <v>5331</v>
      </c>
      <c r="F166" s="2" t="s">
        <v>5332</v>
      </c>
      <c r="G166" s="2" t="s">
        <v>5333</v>
      </c>
      <c r="H166" s="3">
        <v>5</v>
      </c>
      <c r="I166" s="3">
        <v>6</v>
      </c>
      <c r="J166" s="3">
        <v>6</v>
      </c>
      <c r="K166" s="4">
        <v>37.799999999999997</v>
      </c>
      <c r="L166" s="3">
        <v>27.565999999999999</v>
      </c>
      <c r="M166" s="3">
        <v>0</v>
      </c>
      <c r="N166" s="3">
        <v>16.082999999999998</v>
      </c>
      <c r="O166" s="18">
        <v>-0.17634</v>
      </c>
      <c r="P166" s="18">
        <v>0.86858999999999997</v>
      </c>
      <c r="Q166" s="18">
        <v>6.1184000000000002E-2</v>
      </c>
      <c r="R166" s="18">
        <v>0.99785999999999997</v>
      </c>
      <c r="S166" s="15">
        <f t="shared" si="4"/>
        <v>0</v>
      </c>
      <c r="T166" s="15">
        <f t="shared" si="5"/>
        <v>0</v>
      </c>
      <c r="U166" s="14"/>
      <c r="V166" s="7">
        <v>37343</v>
      </c>
      <c r="W166" s="7">
        <v>85148</v>
      </c>
      <c r="X166" s="7">
        <v>161270</v>
      </c>
      <c r="Y166" s="7">
        <v>104420</v>
      </c>
      <c r="Z166" s="7">
        <v>72426</v>
      </c>
      <c r="AA166" s="7">
        <v>226760</v>
      </c>
      <c r="AB166" s="7"/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3">
        <v>1</v>
      </c>
      <c r="AJ166" s="2" t="s">
        <v>5334</v>
      </c>
      <c r="AK166" s="2"/>
      <c r="AL166" s="2"/>
      <c r="AM166" s="2"/>
      <c r="AN166" s="3">
        <v>180</v>
      </c>
      <c r="AO166" s="8">
        <v>2702</v>
      </c>
      <c r="AP166" s="8" t="b">
        <v>1</v>
      </c>
      <c r="AQ166" s="8">
        <v>2704</v>
      </c>
      <c r="AR166" s="8">
        <v>16794</v>
      </c>
      <c r="AS166" s="8">
        <v>22651</v>
      </c>
      <c r="AT166" s="8">
        <v>22651</v>
      </c>
    </row>
    <row r="167" spans="1:48" s="8" customFormat="1" x14ac:dyDescent="0.35">
      <c r="A167" s="2" t="s">
        <v>478</v>
      </c>
      <c r="B167" s="2" t="s">
        <v>479</v>
      </c>
      <c r="C167" s="2" t="s">
        <v>480</v>
      </c>
      <c r="D167" s="8" t="s">
        <v>481</v>
      </c>
      <c r="E167" s="2" t="s">
        <v>482</v>
      </c>
      <c r="F167" s="2" t="s">
        <v>483</v>
      </c>
      <c r="G167" s="2" t="s">
        <v>484</v>
      </c>
      <c r="H167" s="3">
        <v>15</v>
      </c>
      <c r="I167" s="3">
        <v>6</v>
      </c>
      <c r="J167" s="3">
        <v>6</v>
      </c>
      <c r="K167" s="4">
        <v>20.7</v>
      </c>
      <c r="L167" s="3">
        <v>56.51</v>
      </c>
      <c r="M167" s="3">
        <v>0</v>
      </c>
      <c r="N167" s="3">
        <v>16.050999999999998</v>
      </c>
      <c r="O167" s="18">
        <v>-2.9129</v>
      </c>
      <c r="P167" s="18">
        <v>4.3550999999999999E-2</v>
      </c>
      <c r="Q167" s="18">
        <v>1.361</v>
      </c>
      <c r="R167" s="18">
        <v>0.46910000000000002</v>
      </c>
      <c r="S167" s="15">
        <f t="shared" si="4"/>
        <v>57000</v>
      </c>
      <c r="T167" s="15">
        <f t="shared" si="5"/>
        <v>57372.333333333336</v>
      </c>
      <c r="U167" s="14"/>
      <c r="V167" s="7">
        <v>9850.4</v>
      </c>
      <c r="W167" s="7">
        <v>30931</v>
      </c>
      <c r="X167" s="7">
        <v>66249</v>
      </c>
      <c r="Y167" s="7">
        <v>77629</v>
      </c>
      <c r="Z167" s="7">
        <v>59837</v>
      </c>
      <c r="AA167" s="7">
        <v>218600</v>
      </c>
      <c r="AB167" s="7"/>
      <c r="AC167" s="7">
        <v>64442</v>
      </c>
      <c r="AD167" s="7">
        <v>65229</v>
      </c>
      <c r="AE167" s="7">
        <v>41329</v>
      </c>
      <c r="AF167" s="7">
        <v>55718</v>
      </c>
      <c r="AG167" s="7">
        <v>39985</v>
      </c>
      <c r="AH167" s="7">
        <v>76414</v>
      </c>
      <c r="AI167" s="3">
        <v>75</v>
      </c>
      <c r="AJ167" s="2" t="s">
        <v>485</v>
      </c>
      <c r="AK167" s="2"/>
      <c r="AL167" s="2"/>
      <c r="AM167" s="2"/>
      <c r="AN167" s="3">
        <v>75</v>
      </c>
      <c r="AO167" s="8" t="s">
        <v>486</v>
      </c>
      <c r="AP167" s="8" t="s">
        <v>242</v>
      </c>
      <c r="AQ167" s="8" t="s">
        <v>487</v>
      </c>
      <c r="AR167" s="8" t="s">
        <v>488</v>
      </c>
      <c r="AS167" s="8" t="s">
        <v>489</v>
      </c>
      <c r="AT167" s="8" t="s">
        <v>490</v>
      </c>
    </row>
    <row r="168" spans="1:48" s="8" customFormat="1" x14ac:dyDescent="0.35">
      <c r="A168" s="2" t="s">
        <v>491</v>
      </c>
      <c r="B168" s="2" t="s">
        <v>492</v>
      </c>
      <c r="C168" s="2" t="s">
        <v>493</v>
      </c>
      <c r="D168" s="8" t="s">
        <v>494</v>
      </c>
      <c r="E168" s="2" t="s">
        <v>495</v>
      </c>
      <c r="F168" s="2" t="s">
        <v>496</v>
      </c>
      <c r="G168" s="2" t="s">
        <v>497</v>
      </c>
      <c r="H168" s="3">
        <v>12</v>
      </c>
      <c r="I168" s="3">
        <v>3</v>
      </c>
      <c r="J168" s="3">
        <v>3</v>
      </c>
      <c r="K168" s="4">
        <v>21.2</v>
      </c>
      <c r="L168" s="3">
        <v>30.187999999999999</v>
      </c>
      <c r="M168" s="3">
        <v>0</v>
      </c>
      <c r="N168" s="3">
        <v>15.885999999999999</v>
      </c>
      <c r="O168" s="18">
        <v>-3.1739999999999999</v>
      </c>
      <c r="P168" s="18">
        <v>3.3730000000000003E-2</v>
      </c>
      <c r="Q168" s="18">
        <v>1.472</v>
      </c>
      <c r="R168" s="18">
        <v>0.46061000000000002</v>
      </c>
      <c r="S168" s="15">
        <f t="shared" si="4"/>
        <v>334193.33333333331</v>
      </c>
      <c r="T168" s="15">
        <f t="shared" si="5"/>
        <v>242836.66666666666</v>
      </c>
      <c r="U168" s="14"/>
      <c r="V168" s="7">
        <v>88216</v>
      </c>
      <c r="W168" s="7">
        <v>63878</v>
      </c>
      <c r="X168" s="7">
        <v>77509</v>
      </c>
      <c r="Y168" s="7">
        <v>86078</v>
      </c>
      <c r="Z168" s="7">
        <v>93803</v>
      </c>
      <c r="AA168" s="7">
        <v>97168</v>
      </c>
      <c r="AB168" s="7"/>
      <c r="AC168" s="7">
        <v>302240</v>
      </c>
      <c r="AD168" s="7">
        <v>177020</v>
      </c>
      <c r="AE168" s="7">
        <v>523320</v>
      </c>
      <c r="AF168" s="7">
        <v>158260</v>
      </c>
      <c r="AG168" s="7">
        <v>178680</v>
      </c>
      <c r="AH168" s="7">
        <v>391570</v>
      </c>
      <c r="AI168" s="3">
        <v>138</v>
      </c>
      <c r="AJ168" s="2" t="s">
        <v>498</v>
      </c>
      <c r="AK168" s="2"/>
      <c r="AL168" s="2"/>
      <c r="AM168" s="2"/>
      <c r="AN168" s="3">
        <v>246</v>
      </c>
      <c r="AO168" s="8" t="s">
        <v>499</v>
      </c>
      <c r="AP168" s="8" t="s">
        <v>111</v>
      </c>
      <c r="AQ168" s="8" t="s">
        <v>500</v>
      </c>
      <c r="AR168" s="8" t="s">
        <v>501</v>
      </c>
      <c r="AS168" s="8" t="s">
        <v>502</v>
      </c>
      <c r="AT168" s="8" t="s">
        <v>503</v>
      </c>
    </row>
    <row r="169" spans="1:48" s="8" customFormat="1" x14ac:dyDescent="0.35">
      <c r="A169" s="2" t="s">
        <v>2112</v>
      </c>
      <c r="B169" s="2" t="s">
        <v>2113</v>
      </c>
      <c r="C169" s="2" t="s">
        <v>2113</v>
      </c>
      <c r="D169" s="8" t="s">
        <v>2114</v>
      </c>
      <c r="E169" s="2" t="s">
        <v>2115</v>
      </c>
      <c r="F169" s="2" t="s">
        <v>199</v>
      </c>
      <c r="G169" s="2" t="s">
        <v>2116</v>
      </c>
      <c r="H169" s="3">
        <v>5</v>
      </c>
      <c r="I169" s="3">
        <v>6</v>
      </c>
      <c r="J169" s="3">
        <v>6</v>
      </c>
      <c r="K169" s="4">
        <v>17.3</v>
      </c>
      <c r="L169" s="3">
        <v>57.951999999999998</v>
      </c>
      <c r="M169" s="3">
        <v>0</v>
      </c>
      <c r="N169" s="3">
        <v>15.757999999999999</v>
      </c>
      <c r="O169" s="18">
        <v>1.4168000000000001</v>
      </c>
      <c r="P169" s="18">
        <v>0.22950999999999999</v>
      </c>
      <c r="Q169" s="18">
        <v>0.63919999999999999</v>
      </c>
      <c r="R169" s="18">
        <v>0.73548999999999998</v>
      </c>
      <c r="S169" s="15">
        <f t="shared" si="4"/>
        <v>27991</v>
      </c>
      <c r="T169" s="15">
        <f t="shared" si="5"/>
        <v>16176</v>
      </c>
      <c r="U169" s="14"/>
      <c r="V169" s="7">
        <v>43358</v>
      </c>
      <c r="W169" s="7">
        <v>51124</v>
      </c>
      <c r="X169" s="7">
        <v>44854</v>
      </c>
      <c r="Y169" s="7">
        <v>8154.1</v>
      </c>
      <c r="Z169" s="7">
        <v>68211</v>
      </c>
      <c r="AA169" s="7">
        <v>41019</v>
      </c>
      <c r="AB169" s="7"/>
      <c r="AC169" s="7">
        <v>31865</v>
      </c>
      <c r="AD169" s="7">
        <v>24277</v>
      </c>
      <c r="AE169" s="7">
        <v>27831</v>
      </c>
      <c r="AF169" s="7">
        <v>33168</v>
      </c>
      <c r="AG169" s="7">
        <v>15360</v>
      </c>
      <c r="AH169" s="7">
        <v>0</v>
      </c>
      <c r="AI169" s="3">
        <v>11</v>
      </c>
      <c r="AJ169" s="2" t="s">
        <v>2117</v>
      </c>
      <c r="AK169" s="2"/>
      <c r="AL169" s="2"/>
      <c r="AM169" s="2"/>
      <c r="AN169" s="3">
        <v>304</v>
      </c>
      <c r="AO169" s="8" t="s">
        <v>2118</v>
      </c>
      <c r="AP169" s="8" t="s">
        <v>2119</v>
      </c>
      <c r="AQ169" s="8" t="s">
        <v>2120</v>
      </c>
      <c r="AR169" s="8" t="s">
        <v>2121</v>
      </c>
      <c r="AS169" s="8" t="s">
        <v>2122</v>
      </c>
      <c r="AT169" s="8" t="s">
        <v>2123</v>
      </c>
    </row>
    <row r="170" spans="1:48" s="8" customFormat="1" x14ac:dyDescent="0.35">
      <c r="A170" s="2" t="s">
        <v>3539</v>
      </c>
      <c r="B170" s="2" t="s">
        <v>3540</v>
      </c>
      <c r="C170" s="2" t="s">
        <v>3540</v>
      </c>
      <c r="D170" s="8" t="s">
        <v>3541</v>
      </c>
      <c r="E170" s="2" t="s">
        <v>3542</v>
      </c>
      <c r="F170" s="2" t="s">
        <v>3543</v>
      </c>
      <c r="G170" s="2" t="s">
        <v>3544</v>
      </c>
      <c r="H170" s="3">
        <v>5</v>
      </c>
      <c r="I170" s="3">
        <v>4</v>
      </c>
      <c r="J170" s="3">
        <v>4</v>
      </c>
      <c r="K170" s="4">
        <v>48.2</v>
      </c>
      <c r="L170" s="3">
        <v>12.656000000000001</v>
      </c>
      <c r="M170" s="3">
        <v>0</v>
      </c>
      <c r="N170" s="3">
        <v>15.694000000000001</v>
      </c>
      <c r="O170" s="18">
        <v>0.91678999999999999</v>
      </c>
      <c r="P170" s="18">
        <v>0.41113</v>
      </c>
      <c r="Q170" s="18">
        <v>0.38601999999999997</v>
      </c>
      <c r="R170" s="18">
        <v>0.76126000000000005</v>
      </c>
      <c r="S170" s="15">
        <f t="shared" si="4"/>
        <v>22548</v>
      </c>
      <c r="T170" s="15">
        <f t="shared" si="5"/>
        <v>20743.466666666667</v>
      </c>
      <c r="U170" s="14"/>
      <c r="V170" s="7">
        <v>47794</v>
      </c>
      <c r="W170" s="7">
        <v>90177</v>
      </c>
      <c r="X170" s="7">
        <v>86308</v>
      </c>
      <c r="Y170" s="7">
        <v>29096</v>
      </c>
      <c r="Z170" s="7">
        <v>21522</v>
      </c>
      <c r="AA170" s="7">
        <v>70434</v>
      </c>
      <c r="AB170" s="7"/>
      <c r="AC170" s="7">
        <v>20852</v>
      </c>
      <c r="AD170" s="7">
        <v>16682</v>
      </c>
      <c r="AE170" s="7">
        <v>30110</v>
      </c>
      <c r="AF170" s="7">
        <v>0</v>
      </c>
      <c r="AG170" s="7">
        <v>8366.4</v>
      </c>
      <c r="AH170" s="7">
        <v>53864</v>
      </c>
      <c r="AI170" s="3">
        <v>8</v>
      </c>
      <c r="AJ170" s="2" t="s">
        <v>3545</v>
      </c>
      <c r="AK170" s="2"/>
      <c r="AL170" s="2"/>
      <c r="AM170" s="2"/>
      <c r="AN170" s="3">
        <v>497</v>
      </c>
      <c r="AO170" s="8" t="s">
        <v>3546</v>
      </c>
      <c r="AP170" s="8" t="s">
        <v>85</v>
      </c>
      <c r="AQ170" s="8" t="s">
        <v>3546</v>
      </c>
      <c r="AR170" s="8" t="s">
        <v>3547</v>
      </c>
      <c r="AS170" s="8" t="s">
        <v>3548</v>
      </c>
      <c r="AT170" s="8" t="s">
        <v>3549</v>
      </c>
    </row>
    <row r="171" spans="1:48" s="8" customFormat="1" x14ac:dyDescent="0.35">
      <c r="A171" s="2" t="s">
        <v>504</v>
      </c>
      <c r="B171" s="2" t="s">
        <v>505</v>
      </c>
      <c r="C171" s="2" t="s">
        <v>505</v>
      </c>
      <c r="D171" s="8" t="s">
        <v>506</v>
      </c>
      <c r="E171" s="2" t="s">
        <v>507</v>
      </c>
      <c r="F171" s="2" t="s">
        <v>508</v>
      </c>
      <c r="G171" s="2" t="s">
        <v>509</v>
      </c>
      <c r="H171" s="3">
        <v>5</v>
      </c>
      <c r="I171" s="3">
        <v>3</v>
      </c>
      <c r="J171" s="3">
        <v>3</v>
      </c>
      <c r="K171" s="4">
        <v>34.6</v>
      </c>
      <c r="L171" s="3">
        <v>9.0714000000000006</v>
      </c>
      <c r="M171" s="3">
        <v>0</v>
      </c>
      <c r="N171" s="3">
        <v>15.47</v>
      </c>
      <c r="O171" s="18">
        <v>2.1454</v>
      </c>
      <c r="P171" s="18">
        <v>9.8487000000000005E-2</v>
      </c>
      <c r="Q171" s="18">
        <v>1.0065999999999999</v>
      </c>
      <c r="R171" s="18">
        <v>0.56649000000000005</v>
      </c>
      <c r="S171" s="15">
        <f t="shared" si="4"/>
        <v>6405.1333333333323</v>
      </c>
      <c r="T171" s="15">
        <f t="shared" si="5"/>
        <v>29438</v>
      </c>
      <c r="U171" s="14"/>
      <c r="V171" s="7">
        <v>118950</v>
      </c>
      <c r="W171" s="7">
        <v>74250</v>
      </c>
      <c r="X171" s="7">
        <v>156550</v>
      </c>
      <c r="Y171" s="7">
        <v>118010</v>
      </c>
      <c r="Z171" s="7">
        <v>113440</v>
      </c>
      <c r="AA171" s="7">
        <v>87617</v>
      </c>
      <c r="AB171" s="7"/>
      <c r="AC171" s="7">
        <v>5901.9</v>
      </c>
      <c r="AD171" s="7">
        <v>9231.4</v>
      </c>
      <c r="AE171" s="7">
        <v>4082.1</v>
      </c>
      <c r="AF171" s="7">
        <v>32946</v>
      </c>
      <c r="AG171" s="7">
        <v>42001</v>
      </c>
      <c r="AH171" s="7">
        <v>13367</v>
      </c>
      <c r="AI171" s="3">
        <v>11</v>
      </c>
      <c r="AJ171" s="2" t="s">
        <v>510</v>
      </c>
      <c r="AK171" s="2"/>
      <c r="AL171" s="2"/>
      <c r="AM171" s="2"/>
      <c r="AN171" s="3">
        <v>586</v>
      </c>
      <c r="AO171" s="8" t="s">
        <v>511</v>
      </c>
      <c r="AP171" s="8" t="s">
        <v>349</v>
      </c>
      <c r="AQ171" s="8" t="s">
        <v>511</v>
      </c>
      <c r="AR171" s="8" t="s">
        <v>512</v>
      </c>
      <c r="AS171" s="8" t="s">
        <v>513</v>
      </c>
      <c r="AT171" s="8" t="s">
        <v>514</v>
      </c>
    </row>
    <row r="172" spans="1:48" s="8" customFormat="1" x14ac:dyDescent="0.35">
      <c r="A172" s="2" t="s">
        <v>2976</v>
      </c>
      <c r="B172" s="2" t="s">
        <v>2977</v>
      </c>
      <c r="C172" s="2" t="s">
        <v>2978</v>
      </c>
      <c r="D172" s="8" t="s">
        <v>2979</v>
      </c>
      <c r="E172" s="2" t="s">
        <v>2980</v>
      </c>
      <c r="F172" s="2" t="s">
        <v>2981</v>
      </c>
      <c r="G172" s="2" t="s">
        <v>2982</v>
      </c>
      <c r="H172" s="3">
        <v>17</v>
      </c>
      <c r="I172" s="3">
        <v>8</v>
      </c>
      <c r="J172" s="3">
        <v>8</v>
      </c>
      <c r="K172" s="4">
        <v>37.4</v>
      </c>
      <c r="L172" s="3">
        <v>26.687999999999999</v>
      </c>
      <c r="M172" s="3">
        <v>0</v>
      </c>
      <c r="N172" s="3">
        <v>15.275</v>
      </c>
      <c r="O172" s="18">
        <v>1.0766</v>
      </c>
      <c r="P172" s="18">
        <v>0.34223999999999999</v>
      </c>
      <c r="Q172" s="18">
        <v>0.46566999999999997</v>
      </c>
      <c r="R172" s="18">
        <v>0.76126000000000005</v>
      </c>
      <c r="S172" s="15">
        <f t="shared" si="4"/>
        <v>44526</v>
      </c>
      <c r="T172" s="15">
        <f t="shared" si="5"/>
        <v>14915.533333333333</v>
      </c>
      <c r="U172" s="14"/>
      <c r="V172" s="7">
        <v>188740</v>
      </c>
      <c r="W172" s="7">
        <v>240110</v>
      </c>
      <c r="X172" s="7">
        <v>322420</v>
      </c>
      <c r="Y172" s="7">
        <v>152220</v>
      </c>
      <c r="Z172" s="7">
        <v>185450</v>
      </c>
      <c r="AA172" s="7">
        <v>169860</v>
      </c>
      <c r="AB172" s="7"/>
      <c r="AC172" s="7">
        <v>64410</v>
      </c>
      <c r="AD172" s="7">
        <v>43592</v>
      </c>
      <c r="AE172" s="7">
        <v>25576</v>
      </c>
      <c r="AF172" s="7">
        <v>7768.6</v>
      </c>
      <c r="AG172" s="7">
        <v>18204</v>
      </c>
      <c r="AH172" s="7">
        <v>18774</v>
      </c>
      <c r="AI172" s="3">
        <v>15</v>
      </c>
      <c r="AJ172" s="2" t="s">
        <v>2983</v>
      </c>
      <c r="AK172" s="2"/>
      <c r="AL172" s="2"/>
      <c r="AM172" s="2"/>
      <c r="AN172" s="3">
        <v>107</v>
      </c>
      <c r="AO172" s="8" t="s">
        <v>2984</v>
      </c>
      <c r="AP172" s="8" t="s">
        <v>986</v>
      </c>
      <c r="AQ172" s="8" t="s">
        <v>2985</v>
      </c>
      <c r="AR172" s="8" t="s">
        <v>2986</v>
      </c>
      <c r="AS172" s="8" t="s">
        <v>2987</v>
      </c>
      <c r="AT172" s="8" t="s">
        <v>2988</v>
      </c>
    </row>
    <row r="173" spans="1:48" s="8" customFormat="1" x14ac:dyDescent="0.35">
      <c r="A173" s="2" t="s">
        <v>515</v>
      </c>
      <c r="B173" s="2" t="s">
        <v>516</v>
      </c>
      <c r="C173" s="2" t="s">
        <v>516</v>
      </c>
      <c r="D173" s="8" t="s">
        <v>517</v>
      </c>
      <c r="E173" s="2" t="s">
        <v>518</v>
      </c>
      <c r="F173" s="2" t="s">
        <v>519</v>
      </c>
      <c r="G173" s="2" t="s">
        <v>520</v>
      </c>
      <c r="H173" s="3">
        <v>5</v>
      </c>
      <c r="I173" s="3">
        <v>6</v>
      </c>
      <c r="J173" s="3">
        <v>3</v>
      </c>
      <c r="K173" s="4">
        <v>28.3</v>
      </c>
      <c r="L173" s="3">
        <v>47.268000000000001</v>
      </c>
      <c r="M173" s="3">
        <v>0</v>
      </c>
      <c r="N173" s="3">
        <v>15.253</v>
      </c>
      <c r="O173" s="18">
        <v>-2.9725000000000001</v>
      </c>
      <c r="P173" s="18">
        <v>4.1042000000000002E-2</v>
      </c>
      <c r="Q173" s="18">
        <v>1.3868</v>
      </c>
      <c r="R173" s="18">
        <v>0.46747</v>
      </c>
      <c r="S173" s="15">
        <f t="shared" si="4"/>
        <v>148016.66666666666</v>
      </c>
      <c r="T173" s="15">
        <f t="shared" si="5"/>
        <v>85261</v>
      </c>
      <c r="U173" s="14"/>
      <c r="V173" s="7">
        <v>28188</v>
      </c>
      <c r="W173" s="7">
        <v>167500</v>
      </c>
      <c r="X173" s="7">
        <v>407540</v>
      </c>
      <c r="Y173" s="7">
        <v>405130</v>
      </c>
      <c r="Z173" s="7">
        <v>56739</v>
      </c>
      <c r="AA173" s="7">
        <v>390100</v>
      </c>
      <c r="AB173" s="7"/>
      <c r="AC173" s="7">
        <v>126550</v>
      </c>
      <c r="AD173" s="7">
        <v>139500</v>
      </c>
      <c r="AE173" s="7">
        <v>178000</v>
      </c>
      <c r="AF173" s="7">
        <v>35317</v>
      </c>
      <c r="AG173" s="7">
        <v>160570</v>
      </c>
      <c r="AH173" s="7">
        <v>59896</v>
      </c>
      <c r="AI173" s="3">
        <v>120</v>
      </c>
      <c r="AJ173" s="2" t="s">
        <v>521</v>
      </c>
      <c r="AK173" s="2"/>
      <c r="AL173" s="2"/>
      <c r="AM173" s="2"/>
      <c r="AN173" s="3">
        <v>495</v>
      </c>
      <c r="AO173" s="8" t="s">
        <v>522</v>
      </c>
      <c r="AP173" s="8" t="s">
        <v>242</v>
      </c>
      <c r="AQ173" s="8" t="s">
        <v>523</v>
      </c>
      <c r="AR173" s="8" t="s">
        <v>524</v>
      </c>
      <c r="AS173" s="8" t="s">
        <v>525</v>
      </c>
      <c r="AT173" s="8" t="s">
        <v>526</v>
      </c>
    </row>
    <row r="174" spans="1:48" s="8" customFormat="1" x14ac:dyDescent="0.35">
      <c r="A174" s="2" t="s">
        <v>1877</v>
      </c>
      <c r="B174" s="2" t="s">
        <v>1878</v>
      </c>
      <c r="C174" s="2" t="s">
        <v>1879</v>
      </c>
      <c r="D174" s="8" t="s">
        <v>1880</v>
      </c>
      <c r="E174" s="2" t="s">
        <v>1881</v>
      </c>
      <c r="F174" s="2" t="s">
        <v>1882</v>
      </c>
      <c r="G174" s="2" t="s">
        <v>1883</v>
      </c>
      <c r="H174" s="3">
        <v>10</v>
      </c>
      <c r="I174" s="3">
        <v>6</v>
      </c>
      <c r="J174" s="3">
        <v>6</v>
      </c>
      <c r="K174" s="4">
        <v>22.8</v>
      </c>
      <c r="L174" s="3">
        <v>21.893000000000001</v>
      </c>
      <c r="M174" s="3">
        <v>0</v>
      </c>
      <c r="N174" s="3">
        <v>15.17</v>
      </c>
      <c r="O174" s="18">
        <v>1.6064000000000001</v>
      </c>
      <c r="P174" s="18">
        <v>0.18346000000000001</v>
      </c>
      <c r="Q174" s="18">
        <v>0.73645000000000005</v>
      </c>
      <c r="R174" s="18">
        <v>0.67020000000000002</v>
      </c>
      <c r="S174" s="15">
        <f t="shared" si="4"/>
        <v>77808.333333333328</v>
      </c>
      <c r="T174" s="15">
        <f t="shared" si="5"/>
        <v>41081.700000000004</v>
      </c>
      <c r="U174" s="14"/>
      <c r="V174" s="7">
        <v>138540</v>
      </c>
      <c r="W174" s="7">
        <v>56236</v>
      </c>
      <c r="X174" s="7">
        <v>82846</v>
      </c>
      <c r="Y174" s="7">
        <v>13641</v>
      </c>
      <c r="Z174" s="7">
        <v>8088.7</v>
      </c>
      <c r="AA174" s="7">
        <v>17602</v>
      </c>
      <c r="AB174" s="7"/>
      <c r="AC174" s="7">
        <v>60655</v>
      </c>
      <c r="AD174" s="7">
        <v>103010</v>
      </c>
      <c r="AE174" s="7">
        <v>69760</v>
      </c>
      <c r="AF174" s="7">
        <v>56922</v>
      </c>
      <c r="AG174" s="7">
        <v>7830.1</v>
      </c>
      <c r="AH174" s="7">
        <v>58493</v>
      </c>
      <c r="AI174" s="3">
        <v>32</v>
      </c>
      <c r="AJ174" s="2" t="s">
        <v>1884</v>
      </c>
      <c r="AK174" s="2"/>
      <c r="AL174" s="2"/>
      <c r="AM174" s="2"/>
      <c r="AN174" s="3">
        <v>426</v>
      </c>
      <c r="AO174" s="8" t="s">
        <v>1885</v>
      </c>
      <c r="AP174" s="8" t="s">
        <v>57</v>
      </c>
      <c r="AQ174" s="8" t="s">
        <v>1886</v>
      </c>
      <c r="AR174" s="8" t="s">
        <v>1887</v>
      </c>
      <c r="AS174" s="8" t="s">
        <v>1888</v>
      </c>
      <c r="AT174" s="8" t="s">
        <v>1889</v>
      </c>
    </row>
    <row r="175" spans="1:48" s="8" customFormat="1" x14ac:dyDescent="0.35">
      <c r="A175" s="2" t="s">
        <v>3879</v>
      </c>
      <c r="B175" s="2" t="s">
        <v>3880</v>
      </c>
      <c r="C175" s="2" t="s">
        <v>3881</v>
      </c>
      <c r="D175" s="8" t="s">
        <v>3882</v>
      </c>
      <c r="E175" s="2" t="s">
        <v>3883</v>
      </c>
      <c r="F175" s="2" t="s">
        <v>3884</v>
      </c>
      <c r="G175" s="2" t="s">
        <v>3885</v>
      </c>
      <c r="H175" s="3">
        <v>6</v>
      </c>
      <c r="I175" s="3">
        <v>6</v>
      </c>
      <c r="J175" s="3">
        <v>6</v>
      </c>
      <c r="K175" s="4">
        <v>41.9</v>
      </c>
      <c r="L175" s="3">
        <v>14.419</v>
      </c>
      <c r="M175" s="3">
        <v>0</v>
      </c>
      <c r="N175" s="3">
        <v>14.997</v>
      </c>
      <c r="O175" s="18">
        <v>0.80749000000000004</v>
      </c>
      <c r="P175" s="18">
        <v>0.46466000000000002</v>
      </c>
      <c r="Q175" s="18">
        <v>0.33285999999999999</v>
      </c>
      <c r="R175" s="18">
        <v>0.78539999999999999</v>
      </c>
      <c r="S175" s="15">
        <f t="shared" si="4"/>
        <v>30559</v>
      </c>
      <c r="T175" s="15">
        <f t="shared" si="5"/>
        <v>6753.4333333333334</v>
      </c>
      <c r="U175" s="14"/>
      <c r="V175" s="7">
        <v>171390</v>
      </c>
      <c r="W175" s="7">
        <v>176720</v>
      </c>
      <c r="X175" s="7">
        <v>160990</v>
      </c>
      <c r="Y175" s="7">
        <v>125490</v>
      </c>
      <c r="Z175" s="7">
        <v>149190</v>
      </c>
      <c r="AA175" s="7">
        <v>55017</v>
      </c>
      <c r="AB175" s="7"/>
      <c r="AC175" s="7">
        <v>23398</v>
      </c>
      <c r="AD175" s="7">
        <v>27558</v>
      </c>
      <c r="AE175" s="7">
        <v>40721</v>
      </c>
      <c r="AF175" s="7">
        <v>11480</v>
      </c>
      <c r="AG175" s="7">
        <v>0</v>
      </c>
      <c r="AH175" s="7">
        <v>8780.2999999999993</v>
      </c>
      <c r="AI175" s="3">
        <v>7</v>
      </c>
      <c r="AJ175" s="2" t="s">
        <v>3886</v>
      </c>
      <c r="AK175" s="2"/>
      <c r="AL175" s="2"/>
      <c r="AM175" s="2"/>
      <c r="AN175" s="3">
        <v>368</v>
      </c>
      <c r="AO175" s="8">
        <v>555</v>
      </c>
      <c r="AP175" s="8" t="b">
        <v>1</v>
      </c>
      <c r="AQ175" s="8">
        <v>555</v>
      </c>
      <c r="AR175" s="8" t="s">
        <v>3887</v>
      </c>
      <c r="AS175" s="8" t="s">
        <v>3888</v>
      </c>
      <c r="AT175" s="8">
        <v>4496</v>
      </c>
    </row>
    <row r="176" spans="1:48" s="8" customFormat="1" x14ac:dyDescent="0.35">
      <c r="A176" s="2" t="s">
        <v>527</v>
      </c>
      <c r="B176" s="2" t="s">
        <v>528</v>
      </c>
      <c r="C176" s="2" t="s">
        <v>529</v>
      </c>
      <c r="D176" s="8" t="s">
        <v>530</v>
      </c>
      <c r="E176" s="2" t="s">
        <v>531</v>
      </c>
      <c r="F176" s="2" t="s">
        <v>532</v>
      </c>
      <c r="G176" s="2" t="s">
        <v>533</v>
      </c>
      <c r="H176" s="3">
        <v>7</v>
      </c>
      <c r="I176" s="3">
        <v>8</v>
      </c>
      <c r="J176" s="3">
        <v>8</v>
      </c>
      <c r="K176" s="4">
        <v>25.7</v>
      </c>
      <c r="L176" s="3">
        <v>46.866999999999997</v>
      </c>
      <c r="M176" s="3">
        <v>0</v>
      </c>
      <c r="N176" s="3">
        <v>14.955</v>
      </c>
      <c r="O176" s="18">
        <v>-3.1185999999999998</v>
      </c>
      <c r="P176" s="18">
        <v>3.5574000000000001E-2</v>
      </c>
      <c r="Q176" s="18">
        <v>1.4489000000000001</v>
      </c>
      <c r="R176" s="18">
        <v>0.46061000000000002</v>
      </c>
      <c r="S176" s="15">
        <f t="shared" si="4"/>
        <v>87266.666666666672</v>
      </c>
      <c r="T176" s="15">
        <f t="shared" si="5"/>
        <v>181830</v>
      </c>
      <c r="U176" s="14"/>
      <c r="V176" s="7">
        <v>57394</v>
      </c>
      <c r="W176" s="7">
        <v>72694</v>
      </c>
      <c r="X176" s="7">
        <v>182710</v>
      </c>
      <c r="Y176" s="7">
        <v>159260</v>
      </c>
      <c r="Z176" s="7">
        <v>97273</v>
      </c>
      <c r="AA176" s="7">
        <v>111070</v>
      </c>
      <c r="AB176" s="7"/>
      <c r="AC176" s="7">
        <v>76196</v>
      </c>
      <c r="AD176" s="7">
        <v>83424</v>
      </c>
      <c r="AE176" s="7">
        <v>102180</v>
      </c>
      <c r="AF176" s="7">
        <v>101950</v>
      </c>
      <c r="AG176" s="7">
        <v>128910</v>
      </c>
      <c r="AH176" s="7">
        <v>314630</v>
      </c>
      <c r="AI176" s="3">
        <v>91</v>
      </c>
      <c r="AJ176" s="2" t="s">
        <v>534</v>
      </c>
      <c r="AK176" s="2"/>
      <c r="AL176" s="2"/>
      <c r="AM176" s="2"/>
      <c r="AN176" s="3">
        <v>370</v>
      </c>
      <c r="AO176" s="8" t="s">
        <v>535</v>
      </c>
      <c r="AP176" s="8" t="s">
        <v>349</v>
      </c>
      <c r="AQ176" s="8" t="s">
        <v>535</v>
      </c>
      <c r="AR176" s="8" t="s">
        <v>536</v>
      </c>
      <c r="AS176" s="8" t="s">
        <v>537</v>
      </c>
      <c r="AT176" s="8" t="s">
        <v>538</v>
      </c>
    </row>
    <row r="177" spans="1:46" s="8" customFormat="1" x14ac:dyDescent="0.35">
      <c r="A177" s="2" t="s">
        <v>5169</v>
      </c>
      <c r="B177" s="2" t="s">
        <v>5170</v>
      </c>
      <c r="C177" s="2" t="s">
        <v>5171</v>
      </c>
      <c r="D177" s="8" t="s">
        <v>5172</v>
      </c>
      <c r="E177" s="2" t="s">
        <v>5173</v>
      </c>
      <c r="F177" s="2" t="s">
        <v>5174</v>
      </c>
      <c r="G177" s="2" t="s">
        <v>5175</v>
      </c>
      <c r="H177" s="3">
        <v>12</v>
      </c>
      <c r="I177" s="3">
        <v>7</v>
      </c>
      <c r="J177" s="3">
        <v>7</v>
      </c>
      <c r="K177" s="4">
        <v>25.3</v>
      </c>
      <c r="L177" s="3">
        <v>32.741</v>
      </c>
      <c r="M177" s="3">
        <v>0</v>
      </c>
      <c r="N177" s="3">
        <v>14.589</v>
      </c>
      <c r="O177" s="18">
        <v>-0.2392</v>
      </c>
      <c r="P177" s="18">
        <v>0.82271000000000005</v>
      </c>
      <c r="Q177" s="18">
        <v>8.4754999999999997E-2</v>
      </c>
      <c r="R177" s="18">
        <v>0.99043999999999999</v>
      </c>
      <c r="S177" s="15">
        <f t="shared" si="4"/>
        <v>0</v>
      </c>
      <c r="T177" s="15">
        <f t="shared" si="5"/>
        <v>7910.666666666667</v>
      </c>
      <c r="U177" s="14"/>
      <c r="V177" s="7">
        <v>320260</v>
      </c>
      <c r="W177" s="7">
        <v>368670</v>
      </c>
      <c r="X177" s="7">
        <v>350150</v>
      </c>
      <c r="Y177" s="7">
        <v>203440</v>
      </c>
      <c r="Z177" s="7">
        <v>202870</v>
      </c>
      <c r="AA177" s="7">
        <v>180230</v>
      </c>
      <c r="AB177" s="7"/>
      <c r="AC177" s="7">
        <v>0</v>
      </c>
      <c r="AD177" s="7">
        <v>0</v>
      </c>
      <c r="AE177" s="7">
        <v>0</v>
      </c>
      <c r="AF177" s="7">
        <v>0</v>
      </c>
      <c r="AG177" s="7">
        <v>10642</v>
      </c>
      <c r="AH177" s="7">
        <v>13090</v>
      </c>
      <c r="AI177" s="3">
        <v>5</v>
      </c>
      <c r="AJ177" s="2" t="s">
        <v>5176</v>
      </c>
      <c r="AK177" s="2"/>
      <c r="AL177" s="2"/>
      <c r="AM177" s="2"/>
      <c r="AN177" s="3">
        <v>362</v>
      </c>
      <c r="AO177" s="8" t="s">
        <v>5177</v>
      </c>
      <c r="AP177" s="8" t="s">
        <v>5178</v>
      </c>
      <c r="AQ177" s="8" t="s">
        <v>5177</v>
      </c>
      <c r="AR177" s="8" t="s">
        <v>5179</v>
      </c>
      <c r="AS177" s="8" t="s">
        <v>5180</v>
      </c>
      <c r="AT177" s="8" t="s">
        <v>5181</v>
      </c>
    </row>
    <row r="178" spans="1:46" s="8" customFormat="1" x14ac:dyDescent="0.35">
      <c r="A178" s="2" t="s">
        <v>2942</v>
      </c>
      <c r="B178" s="2" t="s">
        <v>2943</v>
      </c>
      <c r="C178" s="2" t="s">
        <v>2944</v>
      </c>
      <c r="D178" s="8" t="s">
        <v>2945</v>
      </c>
      <c r="E178" s="2" t="s">
        <v>2946</v>
      </c>
      <c r="F178" s="2" t="s">
        <v>199</v>
      </c>
      <c r="G178" s="2" t="s">
        <v>2947</v>
      </c>
      <c r="H178" s="3">
        <v>9</v>
      </c>
      <c r="I178" s="3">
        <v>6</v>
      </c>
      <c r="J178" s="3">
        <v>4</v>
      </c>
      <c r="K178" s="4">
        <v>27.5</v>
      </c>
      <c r="L178" s="3">
        <v>28.242000000000001</v>
      </c>
      <c r="M178" s="3">
        <v>0</v>
      </c>
      <c r="N178" s="3">
        <v>14.574</v>
      </c>
      <c r="O178" s="18">
        <v>1.0935999999999999</v>
      </c>
      <c r="P178" s="18">
        <v>0.33556999999999998</v>
      </c>
      <c r="Q178" s="18">
        <v>0.47421999999999997</v>
      </c>
      <c r="R178" s="18">
        <v>0.76126000000000005</v>
      </c>
      <c r="S178" s="15">
        <f t="shared" si="4"/>
        <v>20017</v>
      </c>
      <c r="T178" s="15">
        <f t="shared" si="5"/>
        <v>19557.333333333332</v>
      </c>
      <c r="U178" s="14"/>
      <c r="V178" s="7">
        <v>31894</v>
      </c>
      <c r="W178" s="7">
        <v>36149</v>
      </c>
      <c r="X178" s="7">
        <v>32578</v>
      </c>
      <c r="Y178" s="7">
        <v>46774</v>
      </c>
      <c r="Z178" s="7">
        <v>22217</v>
      </c>
      <c r="AA178" s="7">
        <v>52258</v>
      </c>
      <c r="AB178" s="7"/>
      <c r="AC178" s="7">
        <v>21070</v>
      </c>
      <c r="AD178" s="7">
        <v>11528</v>
      </c>
      <c r="AE178" s="7">
        <v>27453</v>
      </c>
      <c r="AF178" s="7">
        <v>20905</v>
      </c>
      <c r="AG178" s="7">
        <v>20653</v>
      </c>
      <c r="AH178" s="7">
        <v>17114</v>
      </c>
      <c r="AI178" s="3">
        <v>12</v>
      </c>
      <c r="AJ178" s="2" t="s">
        <v>2948</v>
      </c>
      <c r="AK178" s="2"/>
      <c r="AL178" s="2"/>
      <c r="AM178" s="2"/>
      <c r="AN178" s="3">
        <v>221</v>
      </c>
      <c r="AO178" s="8" t="s">
        <v>2949</v>
      </c>
      <c r="AP178" s="8" t="s">
        <v>986</v>
      </c>
      <c r="AQ178" s="8" t="s">
        <v>2949</v>
      </c>
      <c r="AR178" s="8" t="s">
        <v>2950</v>
      </c>
      <c r="AS178" s="8" t="s">
        <v>2951</v>
      </c>
      <c r="AT178" s="8" t="s">
        <v>2952</v>
      </c>
    </row>
    <row r="179" spans="1:46" s="8" customFormat="1" x14ac:dyDescent="0.35">
      <c r="A179" s="2" t="s">
        <v>5335</v>
      </c>
      <c r="B179" s="2" t="s">
        <v>5336</v>
      </c>
      <c r="C179" s="2" t="s">
        <v>5337</v>
      </c>
      <c r="D179" s="8" t="s">
        <v>5338</v>
      </c>
      <c r="E179" s="2" t="s">
        <v>5339</v>
      </c>
      <c r="F179" s="2" t="s">
        <v>5340</v>
      </c>
      <c r="G179" s="2" t="s">
        <v>5341</v>
      </c>
      <c r="H179" s="3">
        <v>17</v>
      </c>
      <c r="I179" s="3">
        <v>3</v>
      </c>
      <c r="J179" s="3">
        <v>3</v>
      </c>
      <c r="K179" s="4">
        <v>13.6</v>
      </c>
      <c r="L179" s="3">
        <v>35.076000000000001</v>
      </c>
      <c r="M179" s="3">
        <v>0</v>
      </c>
      <c r="N179" s="3">
        <v>14.382999999999999</v>
      </c>
      <c r="O179" s="18">
        <v>-0.17585999999999999</v>
      </c>
      <c r="P179" s="18">
        <v>0.86895</v>
      </c>
      <c r="Q179" s="18">
        <v>6.1004999999999997E-2</v>
      </c>
      <c r="R179" s="18">
        <v>0.99785999999999997</v>
      </c>
      <c r="S179" s="15">
        <f t="shared" si="4"/>
        <v>45196.266666666663</v>
      </c>
      <c r="T179" s="15">
        <f t="shared" si="5"/>
        <v>42471.666666666664</v>
      </c>
      <c r="U179" s="14"/>
      <c r="V179" s="7">
        <v>14909</v>
      </c>
      <c r="W179" s="7">
        <v>24384</v>
      </c>
      <c r="X179" s="7">
        <v>127840</v>
      </c>
      <c r="Y179" s="7">
        <v>29068</v>
      </c>
      <c r="Z179" s="7">
        <v>19968</v>
      </c>
      <c r="AA179" s="7">
        <v>125160</v>
      </c>
      <c r="AB179" s="7"/>
      <c r="AC179" s="7">
        <v>61203</v>
      </c>
      <c r="AD179" s="7">
        <v>67144</v>
      </c>
      <c r="AE179" s="7">
        <v>7241.8</v>
      </c>
      <c r="AF179" s="7">
        <v>62768</v>
      </c>
      <c r="AG179" s="7">
        <v>64647</v>
      </c>
      <c r="AH179" s="7">
        <v>0</v>
      </c>
      <c r="AI179" s="3">
        <v>11</v>
      </c>
      <c r="AJ179" s="2" t="s">
        <v>5342</v>
      </c>
      <c r="AK179" s="2"/>
      <c r="AL179" s="2"/>
      <c r="AM179" s="2"/>
      <c r="AN179" s="3">
        <v>402</v>
      </c>
      <c r="AO179" s="8">
        <v>1934</v>
      </c>
      <c r="AP179" s="8" t="b">
        <v>1</v>
      </c>
      <c r="AQ179" s="8">
        <v>1934</v>
      </c>
      <c r="AR179" s="8" t="s">
        <v>5343</v>
      </c>
      <c r="AS179" s="8" t="s">
        <v>5344</v>
      </c>
      <c r="AT179" s="8">
        <v>15748</v>
      </c>
    </row>
    <row r="180" spans="1:46" s="8" customFormat="1" x14ac:dyDescent="0.35">
      <c r="A180" s="2" t="s">
        <v>4377</v>
      </c>
      <c r="B180" s="2" t="s">
        <v>4378</v>
      </c>
      <c r="C180" s="2" t="s">
        <v>4379</v>
      </c>
      <c r="D180" s="8" t="s">
        <v>4380</v>
      </c>
      <c r="E180" s="2" t="s">
        <v>4381</v>
      </c>
      <c r="F180" s="2" t="s">
        <v>4382</v>
      </c>
      <c r="G180" s="2" t="s">
        <v>4383</v>
      </c>
      <c r="H180" s="3">
        <v>9</v>
      </c>
      <c r="I180" s="3">
        <v>5</v>
      </c>
      <c r="J180" s="3">
        <v>5</v>
      </c>
      <c r="K180" s="4">
        <v>9.4</v>
      </c>
      <c r="L180" s="3">
        <v>106.87</v>
      </c>
      <c r="M180" s="3">
        <v>0</v>
      </c>
      <c r="N180" s="3">
        <v>14.358000000000001</v>
      </c>
      <c r="O180" s="18">
        <v>-0.65883999999999998</v>
      </c>
      <c r="P180" s="18">
        <v>0.54598999999999998</v>
      </c>
      <c r="Q180" s="18">
        <v>0.26280999999999999</v>
      </c>
      <c r="R180" s="18">
        <v>0.80106999999999995</v>
      </c>
      <c r="S180" s="15">
        <f t="shared" si="4"/>
        <v>9588.3333333333339</v>
      </c>
      <c r="T180" s="15">
        <f t="shared" si="5"/>
        <v>23991</v>
      </c>
      <c r="U180" s="14"/>
      <c r="V180" s="7">
        <v>97711</v>
      </c>
      <c r="W180" s="7">
        <v>139200</v>
      </c>
      <c r="X180" s="7">
        <v>203100</v>
      </c>
      <c r="Y180" s="7">
        <v>158710</v>
      </c>
      <c r="Z180" s="7">
        <v>128030</v>
      </c>
      <c r="AA180" s="7">
        <v>221350</v>
      </c>
      <c r="AB180" s="7"/>
      <c r="AC180" s="7">
        <v>0</v>
      </c>
      <c r="AD180" s="7">
        <v>0</v>
      </c>
      <c r="AE180" s="7">
        <v>28765</v>
      </c>
      <c r="AF180" s="7">
        <v>14459</v>
      </c>
      <c r="AG180" s="7">
        <v>0</v>
      </c>
      <c r="AH180" s="7">
        <v>57514</v>
      </c>
      <c r="AI180" s="3">
        <v>5</v>
      </c>
      <c r="AJ180" s="2" t="s">
        <v>4384</v>
      </c>
      <c r="AK180" s="2"/>
      <c r="AL180" s="2"/>
      <c r="AM180" s="2"/>
      <c r="AN180" s="3">
        <v>250</v>
      </c>
      <c r="AO180" s="8" t="s">
        <v>4385</v>
      </c>
      <c r="AP180" s="8" t="s">
        <v>4386</v>
      </c>
      <c r="AQ180" s="8" t="s">
        <v>4387</v>
      </c>
      <c r="AR180" s="8" t="s">
        <v>4388</v>
      </c>
      <c r="AS180" s="8" t="s">
        <v>4389</v>
      </c>
      <c r="AT180" s="8" t="s">
        <v>4390</v>
      </c>
    </row>
    <row r="181" spans="1:46" s="8" customFormat="1" x14ac:dyDescent="0.35">
      <c r="A181" s="2" t="s">
        <v>5351</v>
      </c>
      <c r="B181" s="2" t="s">
        <v>5352</v>
      </c>
      <c r="C181" s="2" t="s">
        <v>5353</v>
      </c>
      <c r="D181" s="8" t="s">
        <v>2369</v>
      </c>
      <c r="E181" s="2" t="s">
        <v>5354</v>
      </c>
      <c r="F181" s="2" t="s">
        <v>5355</v>
      </c>
      <c r="G181" s="2" t="s">
        <v>5356</v>
      </c>
      <c r="H181" s="3">
        <v>4</v>
      </c>
      <c r="I181" s="3">
        <v>22</v>
      </c>
      <c r="J181" s="3">
        <v>3</v>
      </c>
      <c r="K181" s="4">
        <v>63.5</v>
      </c>
      <c r="L181" s="3">
        <v>36.734999999999999</v>
      </c>
      <c r="M181" s="3">
        <v>0</v>
      </c>
      <c r="N181" s="3">
        <v>14.29</v>
      </c>
      <c r="O181" s="18">
        <v>-0.17421</v>
      </c>
      <c r="P181" s="18">
        <v>0.87016000000000004</v>
      </c>
      <c r="Q181" s="18">
        <v>6.0399000000000001E-2</v>
      </c>
      <c r="R181" s="18">
        <v>0.99785999999999997</v>
      </c>
      <c r="S181" s="15">
        <f t="shared" si="4"/>
        <v>7466</v>
      </c>
      <c r="T181" s="15">
        <f t="shared" si="5"/>
        <v>7198</v>
      </c>
      <c r="U181" s="14"/>
      <c r="V181" s="7">
        <v>316090</v>
      </c>
      <c r="W181" s="7">
        <v>323970</v>
      </c>
      <c r="X181" s="7">
        <v>170620</v>
      </c>
      <c r="Y181" s="7">
        <v>420350</v>
      </c>
      <c r="Z181" s="7">
        <v>331890</v>
      </c>
      <c r="AA181" s="7">
        <v>96364</v>
      </c>
      <c r="AB181" s="7"/>
      <c r="AC181" s="7">
        <v>0</v>
      </c>
      <c r="AD181" s="7">
        <v>0</v>
      </c>
      <c r="AE181" s="7">
        <v>22398</v>
      </c>
      <c r="AF181" s="7">
        <v>0</v>
      </c>
      <c r="AG181" s="7">
        <v>0</v>
      </c>
      <c r="AH181" s="7">
        <v>21594</v>
      </c>
      <c r="AI181" s="3">
        <v>3</v>
      </c>
      <c r="AJ181" s="2" t="s">
        <v>5357</v>
      </c>
      <c r="AK181" s="2"/>
      <c r="AL181" s="2"/>
      <c r="AM181" s="2"/>
      <c r="AN181" s="3">
        <v>253</v>
      </c>
      <c r="AO181" s="8">
        <v>2340</v>
      </c>
      <c r="AP181" s="8" t="b">
        <v>1</v>
      </c>
      <c r="AQ181" s="8">
        <v>2341</v>
      </c>
      <c r="AR181" s="8" t="s">
        <v>5358</v>
      </c>
      <c r="AS181" s="8" t="s">
        <v>5359</v>
      </c>
      <c r="AT181" s="8">
        <v>19062</v>
      </c>
    </row>
    <row r="182" spans="1:46" s="8" customFormat="1" x14ac:dyDescent="0.35">
      <c r="A182" s="2" t="s">
        <v>539</v>
      </c>
      <c r="B182" s="2" t="s">
        <v>539</v>
      </c>
      <c r="C182" s="2" t="s">
        <v>539</v>
      </c>
      <c r="D182" s="8">
        <v>6</v>
      </c>
      <c r="E182" s="2" t="s">
        <v>540</v>
      </c>
      <c r="F182" s="2" t="s">
        <v>541</v>
      </c>
      <c r="G182" s="2" t="s">
        <v>542</v>
      </c>
      <c r="H182" s="3">
        <v>1</v>
      </c>
      <c r="I182" s="3">
        <v>8</v>
      </c>
      <c r="J182" s="3">
        <v>6</v>
      </c>
      <c r="K182" s="4">
        <v>37.1</v>
      </c>
      <c r="L182" s="3">
        <v>27.774000000000001</v>
      </c>
      <c r="M182" s="3">
        <v>0</v>
      </c>
      <c r="N182" s="3">
        <v>14.234999999999999</v>
      </c>
      <c r="O182" s="18">
        <v>-4.2385999999999999</v>
      </c>
      <c r="P182" s="18">
        <v>1.3278999999999999E-2</v>
      </c>
      <c r="Q182" s="18">
        <v>1.8768</v>
      </c>
      <c r="R182" s="18">
        <v>0.26412000000000002</v>
      </c>
      <c r="S182" s="15">
        <f t="shared" si="4"/>
        <v>73213.666666666672</v>
      </c>
      <c r="T182" s="15">
        <f t="shared" si="5"/>
        <v>79234</v>
      </c>
      <c r="U182" s="14"/>
      <c r="V182" s="7">
        <v>64082</v>
      </c>
      <c r="W182" s="7">
        <v>117350</v>
      </c>
      <c r="X182" s="7">
        <v>161080</v>
      </c>
      <c r="Y182" s="7">
        <v>215500</v>
      </c>
      <c r="Z182" s="7">
        <v>217730</v>
      </c>
      <c r="AA182" s="7">
        <v>293300</v>
      </c>
      <c r="AB182" s="7"/>
      <c r="AC182" s="7">
        <v>83374</v>
      </c>
      <c r="AD182" s="7">
        <v>79876</v>
      </c>
      <c r="AE182" s="7">
        <v>56391</v>
      </c>
      <c r="AF182" s="7">
        <v>101550</v>
      </c>
      <c r="AG182" s="7">
        <v>86110</v>
      </c>
      <c r="AH182" s="7">
        <v>50042</v>
      </c>
      <c r="AI182" s="3">
        <v>171</v>
      </c>
      <c r="AJ182" s="2" t="s">
        <v>543</v>
      </c>
      <c r="AK182" s="2"/>
      <c r="AL182" s="2"/>
      <c r="AM182" s="2"/>
      <c r="AN182" s="3">
        <v>501</v>
      </c>
      <c r="AO182" s="8" t="s">
        <v>544</v>
      </c>
      <c r="AP182" s="8" t="s">
        <v>98</v>
      </c>
      <c r="AQ182" s="8" t="s">
        <v>545</v>
      </c>
      <c r="AR182" s="8" t="s">
        <v>546</v>
      </c>
      <c r="AS182" s="8" t="s">
        <v>547</v>
      </c>
      <c r="AT182" s="8" t="s">
        <v>548</v>
      </c>
    </row>
    <row r="183" spans="1:46" s="8" customFormat="1" x14ac:dyDescent="0.35">
      <c r="A183" s="2" t="s">
        <v>2063</v>
      </c>
      <c r="B183" s="2" t="s">
        <v>2064</v>
      </c>
      <c r="C183" s="2" t="s">
        <v>2065</v>
      </c>
      <c r="D183" s="8" t="s">
        <v>2066</v>
      </c>
      <c r="E183" s="2" t="s">
        <v>2067</v>
      </c>
      <c r="F183" s="2" t="s">
        <v>2068</v>
      </c>
      <c r="G183" s="2" t="s">
        <v>2069</v>
      </c>
      <c r="H183" s="3">
        <v>9</v>
      </c>
      <c r="I183" s="3">
        <v>3</v>
      </c>
      <c r="J183" s="3">
        <v>3</v>
      </c>
      <c r="K183" s="4">
        <v>35.700000000000003</v>
      </c>
      <c r="L183" s="3">
        <v>12.215</v>
      </c>
      <c r="M183" s="3">
        <v>0</v>
      </c>
      <c r="N183" s="3">
        <v>14.207000000000001</v>
      </c>
      <c r="O183" s="18">
        <v>-1.4783999999999999</v>
      </c>
      <c r="P183" s="18">
        <v>0.21337999999999999</v>
      </c>
      <c r="Q183" s="18">
        <v>0.67083999999999999</v>
      </c>
      <c r="R183" s="18">
        <v>0.71087</v>
      </c>
      <c r="S183" s="15">
        <f t="shared" si="4"/>
        <v>31903.666666666668</v>
      </c>
      <c r="T183" s="15">
        <f t="shared" si="5"/>
        <v>9067.4333333333325</v>
      </c>
      <c r="U183" s="14"/>
      <c r="V183" s="7">
        <v>108570</v>
      </c>
      <c r="W183" s="7">
        <v>144220</v>
      </c>
      <c r="X183" s="7">
        <v>73655</v>
      </c>
      <c r="Y183" s="7">
        <v>177700</v>
      </c>
      <c r="Z183" s="7">
        <v>164160</v>
      </c>
      <c r="AA183" s="7">
        <v>204620</v>
      </c>
      <c r="AB183" s="7"/>
      <c r="AC183" s="7">
        <v>69207</v>
      </c>
      <c r="AD183" s="7">
        <v>13646</v>
      </c>
      <c r="AE183" s="7">
        <v>12858</v>
      </c>
      <c r="AF183" s="7">
        <v>7892.3</v>
      </c>
      <c r="AG183" s="7">
        <v>4378</v>
      </c>
      <c r="AH183" s="7">
        <v>14932</v>
      </c>
      <c r="AI183" s="3">
        <v>13</v>
      </c>
      <c r="AJ183" s="2" t="s">
        <v>2070</v>
      </c>
      <c r="AK183" s="2"/>
      <c r="AL183" s="2"/>
      <c r="AM183" s="2"/>
      <c r="AN183" s="3">
        <v>247</v>
      </c>
      <c r="AO183" s="8" t="s">
        <v>2071</v>
      </c>
      <c r="AP183" s="8" t="s">
        <v>231</v>
      </c>
      <c r="AQ183" s="8" t="s">
        <v>2071</v>
      </c>
      <c r="AR183" s="8" t="s">
        <v>2072</v>
      </c>
      <c r="AS183" s="8" t="s">
        <v>2073</v>
      </c>
      <c r="AT183" s="8" t="s">
        <v>2074</v>
      </c>
    </row>
    <row r="184" spans="1:46" s="8" customFormat="1" x14ac:dyDescent="0.35">
      <c r="A184" s="2" t="s">
        <v>3190</v>
      </c>
      <c r="B184" s="2" t="s">
        <v>3191</v>
      </c>
      <c r="C184" s="2" t="s">
        <v>3192</v>
      </c>
      <c r="D184" s="8" t="s">
        <v>3193</v>
      </c>
      <c r="E184" s="2" t="s">
        <v>3194</v>
      </c>
      <c r="F184" s="2" t="s">
        <v>199</v>
      </c>
      <c r="G184" s="2" t="s">
        <v>3195</v>
      </c>
      <c r="H184" s="3">
        <v>14</v>
      </c>
      <c r="I184" s="3">
        <v>5</v>
      </c>
      <c r="J184" s="3">
        <v>5</v>
      </c>
      <c r="K184" s="4">
        <v>21.1</v>
      </c>
      <c r="L184" s="3">
        <v>34.189</v>
      </c>
      <c r="M184" s="3">
        <v>0</v>
      </c>
      <c r="N184" s="3">
        <v>14.156000000000001</v>
      </c>
      <c r="O184" s="18">
        <v>-1.0085</v>
      </c>
      <c r="P184" s="18">
        <v>0.37025000000000002</v>
      </c>
      <c r="Q184" s="18">
        <v>0.43151</v>
      </c>
      <c r="R184" s="18">
        <v>0.76126000000000005</v>
      </c>
      <c r="S184" s="15">
        <f t="shared" si="4"/>
        <v>19153.333333333332</v>
      </c>
      <c r="T184" s="15">
        <f t="shared" si="5"/>
        <v>24858.333333333332</v>
      </c>
      <c r="U184" s="14"/>
      <c r="V184" s="7">
        <v>17533</v>
      </c>
      <c r="W184" s="7">
        <v>46931</v>
      </c>
      <c r="X184" s="7">
        <v>136770</v>
      </c>
      <c r="Y184" s="7">
        <v>94105</v>
      </c>
      <c r="Z184" s="7">
        <v>43334</v>
      </c>
      <c r="AA184" s="7">
        <v>206520</v>
      </c>
      <c r="AB184" s="7"/>
      <c r="AC184" s="7">
        <v>23335</v>
      </c>
      <c r="AD184" s="7">
        <v>17458</v>
      </c>
      <c r="AE184" s="7">
        <v>16667</v>
      </c>
      <c r="AF184" s="7">
        <v>34433</v>
      </c>
      <c r="AG184" s="7">
        <v>22500</v>
      </c>
      <c r="AH184" s="7">
        <v>17642</v>
      </c>
      <c r="AI184" s="3">
        <v>4</v>
      </c>
      <c r="AJ184" s="2" t="s">
        <v>3196</v>
      </c>
      <c r="AK184" s="2"/>
      <c r="AL184" s="2"/>
      <c r="AM184" s="2"/>
      <c r="AN184" s="3">
        <v>493</v>
      </c>
      <c r="AO184" s="8" t="s">
        <v>3197</v>
      </c>
      <c r="AP184" s="8" t="s">
        <v>916</v>
      </c>
      <c r="AQ184" s="8" t="s">
        <v>3197</v>
      </c>
      <c r="AR184" s="8" t="s">
        <v>3198</v>
      </c>
      <c r="AS184" s="8" t="s">
        <v>3199</v>
      </c>
      <c r="AT184" s="8" t="s">
        <v>3200</v>
      </c>
    </row>
    <row r="185" spans="1:46" s="8" customFormat="1" x14ac:dyDescent="0.35">
      <c r="A185" s="2" t="s">
        <v>5776</v>
      </c>
      <c r="B185" s="2" t="s">
        <v>5777</v>
      </c>
      <c r="C185" s="2" t="s">
        <v>5778</v>
      </c>
      <c r="D185" s="8" t="s">
        <v>5779</v>
      </c>
      <c r="E185" s="2" t="s">
        <v>5780</v>
      </c>
      <c r="F185" s="2" t="s">
        <v>5781</v>
      </c>
      <c r="G185" s="2" t="s">
        <v>5782</v>
      </c>
      <c r="H185" s="3">
        <v>5</v>
      </c>
      <c r="I185" s="3">
        <v>7</v>
      </c>
      <c r="J185" s="3">
        <v>7</v>
      </c>
      <c r="K185" s="4">
        <v>36.299999999999997</v>
      </c>
      <c r="L185" s="3">
        <v>29.225000000000001</v>
      </c>
      <c r="M185" s="3">
        <v>0</v>
      </c>
      <c r="N185" s="3">
        <v>14.054</v>
      </c>
      <c r="O185" s="18">
        <v>-5.4545000000000003E-2</v>
      </c>
      <c r="P185" s="18">
        <v>0.95911999999999997</v>
      </c>
      <c r="Q185" s="18">
        <v>1.8128999999999999E-2</v>
      </c>
      <c r="R185" s="18">
        <v>0.99785999999999997</v>
      </c>
      <c r="S185" s="15">
        <f t="shared" si="4"/>
        <v>8905.0666666666675</v>
      </c>
      <c r="T185" s="15">
        <f t="shared" si="5"/>
        <v>4803.4333333333334</v>
      </c>
      <c r="U185" s="14"/>
      <c r="V185" s="7">
        <v>107770</v>
      </c>
      <c r="W185" s="7">
        <v>121280</v>
      </c>
      <c r="X185" s="7">
        <v>159220</v>
      </c>
      <c r="Y185" s="7">
        <v>108470</v>
      </c>
      <c r="Z185" s="7">
        <v>107370</v>
      </c>
      <c r="AA185" s="7">
        <v>113610</v>
      </c>
      <c r="AB185" s="7"/>
      <c r="AC185" s="7">
        <v>5210.2</v>
      </c>
      <c r="AD185" s="7">
        <v>0</v>
      </c>
      <c r="AE185" s="7">
        <v>21505</v>
      </c>
      <c r="AF185" s="7">
        <v>5796.5</v>
      </c>
      <c r="AG185" s="7">
        <v>0</v>
      </c>
      <c r="AH185" s="7">
        <v>8613.7999999999993</v>
      </c>
      <c r="AI185" s="3">
        <v>1</v>
      </c>
      <c r="AJ185" s="2" t="s">
        <v>5783</v>
      </c>
      <c r="AK185" s="2"/>
      <c r="AL185" s="2"/>
      <c r="AM185" s="2"/>
      <c r="AN185" s="3">
        <v>128</v>
      </c>
      <c r="AO185" s="8">
        <v>1718</v>
      </c>
      <c r="AP185" s="8" t="b">
        <v>1</v>
      </c>
      <c r="AQ185" s="8">
        <v>1718</v>
      </c>
      <c r="AR185" s="8" t="s">
        <v>5784</v>
      </c>
      <c r="AS185" s="8">
        <v>14213</v>
      </c>
      <c r="AT185" s="8">
        <v>14213</v>
      </c>
    </row>
    <row r="186" spans="1:46" s="8" customFormat="1" x14ac:dyDescent="0.35">
      <c r="A186" s="2" t="s">
        <v>1842</v>
      </c>
      <c r="B186" s="2" t="s">
        <v>1843</v>
      </c>
      <c r="C186" s="2" t="s">
        <v>1844</v>
      </c>
      <c r="D186" s="8" t="s">
        <v>1845</v>
      </c>
      <c r="E186" s="2" t="s">
        <v>1846</v>
      </c>
      <c r="F186" s="2" t="s">
        <v>199</v>
      </c>
      <c r="G186" s="2" t="s">
        <v>1847</v>
      </c>
      <c r="H186" s="3">
        <v>8</v>
      </c>
      <c r="I186" s="3">
        <v>5</v>
      </c>
      <c r="J186" s="3">
        <v>5</v>
      </c>
      <c r="K186" s="4">
        <v>25.1</v>
      </c>
      <c r="L186" s="3">
        <v>29.224</v>
      </c>
      <c r="M186" s="3">
        <v>0</v>
      </c>
      <c r="N186" s="3">
        <v>13.896000000000001</v>
      </c>
      <c r="O186" s="18">
        <v>-1.6217999999999999</v>
      </c>
      <c r="P186" s="18">
        <v>0.18017</v>
      </c>
      <c r="Q186" s="18">
        <v>0.74433000000000005</v>
      </c>
      <c r="R186" s="18">
        <v>0.67020000000000002</v>
      </c>
      <c r="S186" s="15">
        <f t="shared" si="4"/>
        <v>37419</v>
      </c>
      <c r="T186" s="15">
        <f t="shared" si="5"/>
        <v>64750.333333333336</v>
      </c>
      <c r="U186" s="14"/>
      <c r="V186" s="7">
        <v>21628</v>
      </c>
      <c r="W186" s="7">
        <v>23356</v>
      </c>
      <c r="X186" s="7">
        <v>67440</v>
      </c>
      <c r="Y186" s="7">
        <v>42375</v>
      </c>
      <c r="Z186" s="7">
        <v>31878</v>
      </c>
      <c r="AA186" s="7">
        <v>95893</v>
      </c>
      <c r="AB186" s="7"/>
      <c r="AC186" s="7">
        <v>13420</v>
      </c>
      <c r="AD186" s="7">
        <v>27204</v>
      </c>
      <c r="AE186" s="7">
        <v>71633</v>
      </c>
      <c r="AF186" s="7">
        <v>36358</v>
      </c>
      <c r="AG186" s="7">
        <v>63361</v>
      </c>
      <c r="AH186" s="7">
        <v>94532</v>
      </c>
      <c r="AI186" s="3">
        <v>14</v>
      </c>
      <c r="AJ186" s="2" t="s">
        <v>1848</v>
      </c>
      <c r="AK186" s="2"/>
      <c r="AL186" s="2"/>
      <c r="AM186" s="2"/>
      <c r="AN186" s="3">
        <v>90</v>
      </c>
      <c r="AO186" s="8" t="s">
        <v>1849</v>
      </c>
      <c r="AP186" s="8" t="s">
        <v>349</v>
      </c>
      <c r="AQ186" s="8" t="s">
        <v>1850</v>
      </c>
      <c r="AR186" s="8" t="s">
        <v>1851</v>
      </c>
      <c r="AS186" s="8" t="s">
        <v>1852</v>
      </c>
      <c r="AT186" s="8" t="s">
        <v>1853</v>
      </c>
    </row>
    <row r="187" spans="1:46" s="8" customFormat="1" x14ac:dyDescent="0.35">
      <c r="A187" s="2" t="s">
        <v>3909</v>
      </c>
      <c r="B187" s="2" t="s">
        <v>3910</v>
      </c>
      <c r="C187" s="2" t="s">
        <v>3911</v>
      </c>
      <c r="D187" s="8" t="s">
        <v>3912</v>
      </c>
      <c r="E187" s="2" t="s">
        <v>3913</v>
      </c>
      <c r="F187" s="2" t="s">
        <v>199</v>
      </c>
      <c r="G187" s="2" t="s">
        <v>3914</v>
      </c>
      <c r="H187" s="3">
        <v>5</v>
      </c>
      <c r="I187" s="3">
        <v>7</v>
      </c>
      <c r="J187" s="3">
        <v>6</v>
      </c>
      <c r="K187" s="4">
        <v>17.899999999999999</v>
      </c>
      <c r="L187" s="3">
        <v>50.91</v>
      </c>
      <c r="M187" s="3">
        <v>0</v>
      </c>
      <c r="N187" s="3">
        <v>13.874000000000001</v>
      </c>
      <c r="O187" s="18">
        <v>0.79730000000000001</v>
      </c>
      <c r="P187" s="18">
        <v>0.46993000000000001</v>
      </c>
      <c r="Q187" s="18">
        <v>0.32796999999999998</v>
      </c>
      <c r="R187" s="18">
        <v>0.78581000000000001</v>
      </c>
      <c r="S187" s="15">
        <f t="shared" si="4"/>
        <v>22886.666666666668</v>
      </c>
      <c r="T187" s="15">
        <f t="shared" si="5"/>
        <v>656.69999999999993</v>
      </c>
      <c r="U187" s="14"/>
      <c r="V187" s="7">
        <v>153150</v>
      </c>
      <c r="W187" s="7">
        <v>190340</v>
      </c>
      <c r="X187" s="7">
        <v>139810</v>
      </c>
      <c r="Y187" s="7">
        <v>68024</v>
      </c>
      <c r="Z187" s="7">
        <v>117840</v>
      </c>
      <c r="AA187" s="7">
        <v>70336</v>
      </c>
      <c r="AB187" s="7"/>
      <c r="AC187" s="7">
        <v>41879</v>
      </c>
      <c r="AD187" s="7">
        <v>26781</v>
      </c>
      <c r="AE187" s="7">
        <v>0</v>
      </c>
      <c r="AF187" s="7">
        <v>1970.1</v>
      </c>
      <c r="AG187" s="7">
        <v>0</v>
      </c>
      <c r="AH187" s="7">
        <v>0</v>
      </c>
      <c r="AI187" s="3">
        <v>7</v>
      </c>
      <c r="AJ187" s="2" t="s">
        <v>3915</v>
      </c>
      <c r="AK187" s="2"/>
      <c r="AL187" s="2"/>
      <c r="AM187" s="2"/>
      <c r="AN187" s="3">
        <v>195</v>
      </c>
      <c r="AO187" s="8" t="s">
        <v>3916</v>
      </c>
      <c r="AP187" s="8" t="s">
        <v>916</v>
      </c>
      <c r="AQ187" s="8" t="s">
        <v>3917</v>
      </c>
      <c r="AR187" s="8" t="s">
        <v>3918</v>
      </c>
      <c r="AS187" s="8" t="s">
        <v>3919</v>
      </c>
      <c r="AT187" s="8" t="s">
        <v>3920</v>
      </c>
    </row>
    <row r="188" spans="1:46" s="8" customFormat="1" x14ac:dyDescent="0.35">
      <c r="A188" s="2" t="s">
        <v>3370</v>
      </c>
      <c r="B188" s="2" t="s">
        <v>3371</v>
      </c>
      <c r="C188" s="2" t="s">
        <v>3371</v>
      </c>
      <c r="D188" s="8" t="s">
        <v>1049</v>
      </c>
      <c r="E188" s="2" t="s">
        <v>3372</v>
      </c>
      <c r="F188" s="2" t="s">
        <v>3373</v>
      </c>
      <c r="G188" s="2" t="s">
        <v>3374</v>
      </c>
      <c r="H188" s="3">
        <v>7</v>
      </c>
      <c r="I188" s="3">
        <v>1</v>
      </c>
      <c r="J188" s="3">
        <v>1</v>
      </c>
      <c r="K188" s="4">
        <v>16.2</v>
      </c>
      <c r="L188" s="3">
        <v>10.739000000000001</v>
      </c>
      <c r="M188" s="3">
        <v>0</v>
      </c>
      <c r="N188" s="3">
        <v>13.151999999999999</v>
      </c>
      <c r="O188" s="18">
        <v>0.94928999999999997</v>
      </c>
      <c r="P188" s="18">
        <v>0.39623000000000003</v>
      </c>
      <c r="Q188" s="18">
        <v>0.40205000000000002</v>
      </c>
      <c r="R188" s="18">
        <v>0.76126000000000005</v>
      </c>
      <c r="S188" s="15">
        <f t="shared" si="4"/>
        <v>31697.333333333332</v>
      </c>
      <c r="T188" s="15">
        <f t="shared" si="5"/>
        <v>47323.666666666664</v>
      </c>
      <c r="U188" s="14"/>
      <c r="V188" s="7">
        <v>85559</v>
      </c>
      <c r="W188" s="7">
        <v>92839</v>
      </c>
      <c r="X188" s="7">
        <v>52632</v>
      </c>
      <c r="Y188" s="7">
        <v>81996</v>
      </c>
      <c r="Z188" s="7">
        <v>102740</v>
      </c>
      <c r="AA188" s="7">
        <v>0</v>
      </c>
      <c r="AB188" s="7"/>
      <c r="AC188" s="7">
        <v>30886</v>
      </c>
      <c r="AD188" s="7">
        <v>33759</v>
      </c>
      <c r="AE188" s="7">
        <v>30447</v>
      </c>
      <c r="AF188" s="7">
        <v>55304</v>
      </c>
      <c r="AG188" s="7">
        <v>54786</v>
      </c>
      <c r="AH188" s="7">
        <v>31881</v>
      </c>
      <c r="AI188" s="3">
        <v>18</v>
      </c>
      <c r="AJ188" s="2" t="s">
        <v>3375</v>
      </c>
      <c r="AK188" s="2"/>
      <c r="AL188" s="2"/>
      <c r="AM188" s="2"/>
      <c r="AN188" s="3">
        <v>567</v>
      </c>
      <c r="AO188" s="8" t="s">
        <v>3376</v>
      </c>
      <c r="AP188" s="8" t="s">
        <v>916</v>
      </c>
      <c r="AQ188" s="8" t="s">
        <v>3376</v>
      </c>
      <c r="AR188" s="8" t="s">
        <v>3377</v>
      </c>
      <c r="AS188" s="8" t="s">
        <v>3378</v>
      </c>
      <c r="AT188" s="8" t="s">
        <v>3379</v>
      </c>
    </row>
    <row r="189" spans="1:46" s="8" customFormat="1" x14ac:dyDescent="0.35">
      <c r="A189" s="2" t="s">
        <v>5654</v>
      </c>
      <c r="B189" s="2" t="s">
        <v>5655</v>
      </c>
      <c r="C189" s="2" t="s">
        <v>5655</v>
      </c>
      <c r="D189" s="8" t="s">
        <v>5656</v>
      </c>
      <c r="E189" s="2" t="s">
        <v>5657</v>
      </c>
      <c r="F189" s="2" t="s">
        <v>5658</v>
      </c>
      <c r="G189" s="2" t="s">
        <v>5659</v>
      </c>
      <c r="H189" s="3">
        <v>6</v>
      </c>
      <c r="I189" s="3">
        <v>2</v>
      </c>
      <c r="J189" s="3">
        <v>2</v>
      </c>
      <c r="K189" s="4">
        <v>11.1</v>
      </c>
      <c r="L189" s="3">
        <v>30.925000000000001</v>
      </c>
      <c r="M189" s="3">
        <v>0</v>
      </c>
      <c r="N189" s="3">
        <v>13.148999999999999</v>
      </c>
      <c r="O189" s="18">
        <v>7.4101E-2</v>
      </c>
      <c r="P189" s="18">
        <v>0.94449000000000005</v>
      </c>
      <c r="Q189" s="18">
        <v>2.4804E-2</v>
      </c>
      <c r="R189" s="18">
        <v>0.99785999999999997</v>
      </c>
      <c r="S189" s="15">
        <f t="shared" si="4"/>
        <v>12207.333333333334</v>
      </c>
      <c r="T189" s="15">
        <f t="shared" si="5"/>
        <v>0</v>
      </c>
      <c r="U189" s="14"/>
      <c r="V189" s="7">
        <v>0</v>
      </c>
      <c r="W189" s="7">
        <v>5067.8999999999996</v>
      </c>
      <c r="X189" s="7">
        <v>56742</v>
      </c>
      <c r="Y189" s="7">
        <v>27594</v>
      </c>
      <c r="Z189" s="7">
        <v>0</v>
      </c>
      <c r="AA189" s="7">
        <v>9539.6</v>
      </c>
      <c r="AB189" s="7"/>
      <c r="AC189" s="7">
        <v>13699</v>
      </c>
      <c r="AD189" s="7">
        <v>12690</v>
      </c>
      <c r="AE189" s="7">
        <v>10233</v>
      </c>
      <c r="AF189" s="7">
        <v>0</v>
      </c>
      <c r="AG189" s="7">
        <v>0</v>
      </c>
      <c r="AH189" s="7">
        <v>0</v>
      </c>
      <c r="AI189" s="3">
        <v>2</v>
      </c>
      <c r="AJ189" s="2" t="s">
        <v>5660</v>
      </c>
      <c r="AK189" s="2"/>
      <c r="AL189" s="2"/>
      <c r="AM189" s="2"/>
      <c r="AN189" s="3">
        <v>218</v>
      </c>
      <c r="AO189" s="8">
        <v>2615</v>
      </c>
      <c r="AP189" s="8" t="b">
        <v>1</v>
      </c>
      <c r="AQ189" s="8">
        <v>2616</v>
      </c>
      <c r="AR189" s="8" t="s">
        <v>5661</v>
      </c>
      <c r="AS189" s="8" t="s">
        <v>5662</v>
      </c>
      <c r="AT189" s="8">
        <v>21766</v>
      </c>
    </row>
    <row r="190" spans="1:46" s="8" customFormat="1" x14ac:dyDescent="0.35">
      <c r="A190" s="2" t="s">
        <v>549</v>
      </c>
      <c r="B190" s="2" t="s">
        <v>550</v>
      </c>
      <c r="C190" s="2" t="s">
        <v>550</v>
      </c>
      <c r="D190" s="8" t="s">
        <v>551</v>
      </c>
      <c r="E190" s="2" t="s">
        <v>552</v>
      </c>
      <c r="F190" s="2" t="s">
        <v>553</v>
      </c>
      <c r="G190" s="2" t="s">
        <v>554</v>
      </c>
      <c r="H190" s="3">
        <v>9</v>
      </c>
      <c r="I190" s="3">
        <v>2</v>
      </c>
      <c r="J190" s="3">
        <v>2</v>
      </c>
      <c r="K190" s="4">
        <v>20.6</v>
      </c>
      <c r="L190" s="3">
        <v>15.016</v>
      </c>
      <c r="M190" s="3">
        <v>0</v>
      </c>
      <c r="N190" s="3">
        <v>13.103</v>
      </c>
      <c r="O190" s="18">
        <v>-3.8490000000000002</v>
      </c>
      <c r="P190" s="18">
        <v>1.8318000000000001E-2</v>
      </c>
      <c r="Q190" s="18">
        <v>1.7371000000000001</v>
      </c>
      <c r="R190" s="18">
        <v>0.30099999999999999</v>
      </c>
      <c r="S190" s="15">
        <f t="shared" si="4"/>
        <v>47970.333333333336</v>
      </c>
      <c r="T190" s="15">
        <f t="shared" si="5"/>
        <v>85653</v>
      </c>
      <c r="U190" s="14"/>
      <c r="V190" s="7">
        <v>21065</v>
      </c>
      <c r="W190" s="7">
        <v>15889</v>
      </c>
      <c r="X190" s="7">
        <v>46278</v>
      </c>
      <c r="Y190" s="7">
        <v>23193</v>
      </c>
      <c r="Z190" s="7">
        <v>37225</v>
      </c>
      <c r="AA190" s="7">
        <v>35877</v>
      </c>
      <c r="AB190" s="7"/>
      <c r="AC190" s="7">
        <v>41788</v>
      </c>
      <c r="AD190" s="7">
        <v>51281</v>
      </c>
      <c r="AE190" s="7">
        <v>50842</v>
      </c>
      <c r="AF190" s="7">
        <v>85747</v>
      </c>
      <c r="AG190" s="7">
        <v>100770</v>
      </c>
      <c r="AH190" s="7">
        <v>70442</v>
      </c>
      <c r="AI190" s="3">
        <v>117</v>
      </c>
      <c r="AJ190" s="2" t="s">
        <v>555</v>
      </c>
      <c r="AK190" s="2"/>
      <c r="AL190" s="2"/>
      <c r="AM190" s="2"/>
      <c r="AN190" s="3">
        <v>62</v>
      </c>
      <c r="AO190" s="8" t="s">
        <v>556</v>
      </c>
      <c r="AP190" s="8" t="s">
        <v>557</v>
      </c>
      <c r="AQ190" s="8" t="s">
        <v>558</v>
      </c>
      <c r="AR190" s="8" t="s">
        <v>559</v>
      </c>
      <c r="AS190" s="8" t="s">
        <v>560</v>
      </c>
      <c r="AT190" s="8" t="s">
        <v>561</v>
      </c>
    </row>
    <row r="191" spans="1:46" s="8" customFormat="1" x14ac:dyDescent="0.35">
      <c r="A191" s="2" t="s">
        <v>3659</v>
      </c>
      <c r="B191" s="2" t="s">
        <v>3660</v>
      </c>
      <c r="C191" s="2" t="s">
        <v>3661</v>
      </c>
      <c r="D191" s="8" t="s">
        <v>3662</v>
      </c>
      <c r="E191" s="2" t="s">
        <v>1534</v>
      </c>
      <c r="F191" s="2" t="s">
        <v>199</v>
      </c>
      <c r="G191" s="2" t="s">
        <v>3663</v>
      </c>
      <c r="H191" s="3">
        <v>7</v>
      </c>
      <c r="I191" s="3">
        <v>4</v>
      </c>
      <c r="J191" s="3">
        <v>4</v>
      </c>
      <c r="K191" s="4">
        <v>26.5</v>
      </c>
      <c r="L191" s="3">
        <v>25.84</v>
      </c>
      <c r="M191" s="3">
        <v>0</v>
      </c>
      <c r="N191" s="3">
        <v>13.03</v>
      </c>
      <c r="O191" s="18">
        <v>0.89453000000000005</v>
      </c>
      <c r="P191" s="18">
        <v>0.42159999999999997</v>
      </c>
      <c r="Q191" s="18">
        <v>0.37509999999999999</v>
      </c>
      <c r="R191" s="18">
        <v>0.76126000000000005</v>
      </c>
      <c r="S191" s="15">
        <f t="shared" si="4"/>
        <v>15197</v>
      </c>
      <c r="T191" s="15">
        <f t="shared" si="5"/>
        <v>34304.333333333336</v>
      </c>
      <c r="U191" s="14"/>
      <c r="V191" s="7">
        <v>40812</v>
      </c>
      <c r="W191" s="7">
        <v>96115</v>
      </c>
      <c r="X191" s="7">
        <v>178500</v>
      </c>
      <c r="Y191" s="7">
        <v>66622</v>
      </c>
      <c r="Z191" s="7">
        <v>45040</v>
      </c>
      <c r="AA191" s="7">
        <v>152900</v>
      </c>
      <c r="AB191" s="7"/>
      <c r="AC191" s="7">
        <v>17080</v>
      </c>
      <c r="AD191" s="7">
        <v>0</v>
      </c>
      <c r="AE191" s="7">
        <v>28511</v>
      </c>
      <c r="AF191" s="7">
        <v>29532</v>
      </c>
      <c r="AG191" s="7">
        <v>33868</v>
      </c>
      <c r="AH191" s="7">
        <v>39513</v>
      </c>
      <c r="AI191" s="3">
        <v>8</v>
      </c>
      <c r="AJ191" s="2" t="s">
        <v>3664</v>
      </c>
      <c r="AK191" s="2"/>
      <c r="AL191" s="2"/>
      <c r="AM191" s="2"/>
      <c r="AN191" s="3">
        <v>602</v>
      </c>
      <c r="AO191" s="8">
        <v>2044</v>
      </c>
      <c r="AP191" s="8" t="b">
        <v>1</v>
      </c>
      <c r="AQ191" s="8">
        <v>2044</v>
      </c>
      <c r="AR191" s="8" t="s">
        <v>3665</v>
      </c>
      <c r="AS191" s="8" t="s">
        <v>3666</v>
      </c>
      <c r="AT191" s="8">
        <v>16600</v>
      </c>
    </row>
    <row r="192" spans="1:46" s="8" customFormat="1" x14ac:dyDescent="0.35">
      <c r="A192" s="2" t="s">
        <v>3889</v>
      </c>
      <c r="B192" s="2" t="s">
        <v>3890</v>
      </c>
      <c r="C192" s="2" t="s">
        <v>3890</v>
      </c>
      <c r="D192" s="8" t="s">
        <v>3891</v>
      </c>
      <c r="E192" s="2" t="s">
        <v>3892</v>
      </c>
      <c r="F192" s="2" t="s">
        <v>3893</v>
      </c>
      <c r="G192" s="2" t="s">
        <v>3894</v>
      </c>
      <c r="H192" s="3">
        <v>7</v>
      </c>
      <c r="I192" s="3">
        <v>6</v>
      </c>
      <c r="J192" s="3">
        <v>6</v>
      </c>
      <c r="K192" s="4">
        <v>33.799999999999997</v>
      </c>
      <c r="L192" s="3">
        <v>16.059999999999999</v>
      </c>
      <c r="M192" s="3">
        <v>0</v>
      </c>
      <c r="N192" s="3">
        <v>13.03</v>
      </c>
      <c r="O192" s="18">
        <v>0.80406</v>
      </c>
      <c r="P192" s="18">
        <v>0.46643000000000001</v>
      </c>
      <c r="Q192" s="18">
        <v>0.33122000000000001</v>
      </c>
      <c r="R192" s="18">
        <v>0.78581000000000001</v>
      </c>
      <c r="S192" s="15">
        <f t="shared" si="4"/>
        <v>14935.199999999999</v>
      </c>
      <c r="T192" s="15">
        <f t="shared" si="5"/>
        <v>1558.5</v>
      </c>
      <c r="U192" s="14"/>
      <c r="V192" s="7">
        <v>165760</v>
      </c>
      <c r="W192" s="7">
        <v>190060</v>
      </c>
      <c r="X192" s="7">
        <v>42922</v>
      </c>
      <c r="Y192" s="7">
        <v>77469</v>
      </c>
      <c r="Z192" s="7">
        <v>102730</v>
      </c>
      <c r="AA192" s="7">
        <v>7196</v>
      </c>
      <c r="AB192" s="7"/>
      <c r="AC192" s="7">
        <v>25014</v>
      </c>
      <c r="AD192" s="7">
        <v>17102</v>
      </c>
      <c r="AE192" s="7">
        <v>2689.6</v>
      </c>
      <c r="AF192" s="7">
        <v>2769.5</v>
      </c>
      <c r="AG192" s="7">
        <v>1906</v>
      </c>
      <c r="AH192" s="7">
        <v>0</v>
      </c>
      <c r="AI192" s="3">
        <v>7</v>
      </c>
      <c r="AJ192" s="2" t="s">
        <v>3895</v>
      </c>
      <c r="AK192" s="2"/>
      <c r="AL192" s="2"/>
      <c r="AM192" s="2"/>
      <c r="AN192" s="3">
        <v>123</v>
      </c>
      <c r="AO192" s="8" t="s">
        <v>3896</v>
      </c>
      <c r="AP192" s="8" t="s">
        <v>349</v>
      </c>
      <c r="AQ192" s="8" t="s">
        <v>3896</v>
      </c>
      <c r="AR192" s="8" t="s">
        <v>3897</v>
      </c>
      <c r="AS192" s="8" t="s">
        <v>3898</v>
      </c>
      <c r="AT192" s="8" t="s">
        <v>3899</v>
      </c>
    </row>
    <row r="193" spans="1:46" s="8" customFormat="1" x14ac:dyDescent="0.35">
      <c r="A193" s="2" t="s">
        <v>562</v>
      </c>
      <c r="B193" s="2" t="s">
        <v>563</v>
      </c>
      <c r="C193" s="2" t="s">
        <v>564</v>
      </c>
      <c r="D193" s="8" t="s">
        <v>565</v>
      </c>
      <c r="E193" s="2" t="s">
        <v>566</v>
      </c>
      <c r="F193" s="2" t="s">
        <v>567</v>
      </c>
      <c r="G193" s="2" t="s">
        <v>568</v>
      </c>
      <c r="H193" s="3">
        <v>17</v>
      </c>
      <c r="I193" s="3">
        <v>5</v>
      </c>
      <c r="J193" s="3">
        <v>5</v>
      </c>
      <c r="K193" s="4">
        <v>21.8</v>
      </c>
      <c r="L193" s="3">
        <v>31.324000000000002</v>
      </c>
      <c r="M193" s="3">
        <v>0</v>
      </c>
      <c r="N193" s="3">
        <v>12.83</v>
      </c>
      <c r="O193" s="18">
        <v>-2.2467999999999999</v>
      </c>
      <c r="P193" s="18">
        <v>8.7957999999999995E-2</v>
      </c>
      <c r="Q193" s="18">
        <v>1.0557000000000001</v>
      </c>
      <c r="R193" s="18">
        <v>0.56649000000000005</v>
      </c>
      <c r="S193" s="15">
        <f t="shared" si="4"/>
        <v>38903.666666666664</v>
      </c>
      <c r="T193" s="15">
        <f t="shared" si="5"/>
        <v>64325</v>
      </c>
      <c r="U193" s="14"/>
      <c r="V193" s="7">
        <v>102470</v>
      </c>
      <c r="W193" s="7">
        <v>116050</v>
      </c>
      <c r="X193" s="7">
        <v>159680</v>
      </c>
      <c r="Y193" s="7">
        <v>156990</v>
      </c>
      <c r="Z193" s="7">
        <v>125520</v>
      </c>
      <c r="AA193" s="7">
        <v>131090</v>
      </c>
      <c r="AB193" s="7"/>
      <c r="AC193" s="7">
        <v>27106</v>
      </c>
      <c r="AD193" s="7">
        <v>46449</v>
      </c>
      <c r="AE193" s="7">
        <v>43156</v>
      </c>
      <c r="AF193" s="7">
        <v>46695</v>
      </c>
      <c r="AG193" s="7">
        <v>52899</v>
      </c>
      <c r="AH193" s="7">
        <v>93381</v>
      </c>
      <c r="AI193" s="3">
        <v>44</v>
      </c>
      <c r="AJ193" s="2" t="s">
        <v>569</v>
      </c>
      <c r="AK193" s="2"/>
      <c r="AL193" s="2"/>
      <c r="AM193" s="2"/>
      <c r="AN193" s="3">
        <v>446</v>
      </c>
      <c r="AO193" s="8" t="s">
        <v>570</v>
      </c>
      <c r="AP193" s="8" t="s">
        <v>571</v>
      </c>
      <c r="AQ193" s="8" t="s">
        <v>572</v>
      </c>
      <c r="AR193" s="8" t="s">
        <v>573</v>
      </c>
      <c r="AS193" s="8" t="s">
        <v>574</v>
      </c>
      <c r="AT193" s="8" t="s">
        <v>575</v>
      </c>
    </row>
    <row r="194" spans="1:46" s="8" customFormat="1" x14ac:dyDescent="0.35">
      <c r="A194" s="2" t="s">
        <v>5734</v>
      </c>
      <c r="B194" s="2" t="s">
        <v>5735</v>
      </c>
      <c r="C194" s="2" t="s">
        <v>5736</v>
      </c>
      <c r="D194" s="8" t="s">
        <v>5737</v>
      </c>
      <c r="E194" s="2" t="s">
        <v>5738</v>
      </c>
      <c r="F194" s="2" t="s">
        <v>199</v>
      </c>
      <c r="G194" s="2" t="s">
        <v>5739</v>
      </c>
      <c r="H194" s="3">
        <v>4</v>
      </c>
      <c r="I194" s="3">
        <v>8</v>
      </c>
      <c r="J194" s="3">
        <v>8</v>
      </c>
      <c r="K194" s="4">
        <v>16.899999999999999</v>
      </c>
      <c r="L194" s="3">
        <v>45.354999999999997</v>
      </c>
      <c r="M194" s="3">
        <v>0</v>
      </c>
      <c r="N194" s="3">
        <v>12.823</v>
      </c>
      <c r="O194" s="18">
        <v>-6.0625999999999999E-2</v>
      </c>
      <c r="P194" s="18">
        <v>0.95457000000000003</v>
      </c>
      <c r="Q194" s="18">
        <v>2.0194E-2</v>
      </c>
      <c r="R194" s="18">
        <v>0.99785999999999997</v>
      </c>
      <c r="S194" s="15">
        <f t="shared" si="4"/>
        <v>32964</v>
      </c>
      <c r="T194" s="15">
        <f t="shared" si="5"/>
        <v>35096</v>
      </c>
      <c r="U194" s="14"/>
      <c r="V194" s="7">
        <v>111910</v>
      </c>
      <c r="W194" s="7">
        <v>190300</v>
      </c>
      <c r="X194" s="7">
        <v>147270</v>
      </c>
      <c r="Y194" s="7">
        <v>182760</v>
      </c>
      <c r="Z194" s="7">
        <v>146250</v>
      </c>
      <c r="AA194" s="7">
        <v>60917</v>
      </c>
      <c r="AB194" s="7"/>
      <c r="AC194" s="7">
        <v>0</v>
      </c>
      <c r="AD194" s="7">
        <v>68712</v>
      </c>
      <c r="AE194" s="7">
        <v>30180</v>
      </c>
      <c r="AF194" s="7">
        <v>56292</v>
      </c>
      <c r="AG194" s="7">
        <v>48996</v>
      </c>
      <c r="AH194" s="7">
        <v>0</v>
      </c>
      <c r="AI194" s="3">
        <v>2</v>
      </c>
      <c r="AJ194" s="2" t="s">
        <v>5740</v>
      </c>
      <c r="AK194" s="2"/>
      <c r="AL194" s="2"/>
      <c r="AM194" s="2"/>
      <c r="AN194" s="3">
        <v>116</v>
      </c>
      <c r="AO194" s="8">
        <v>1745</v>
      </c>
      <c r="AP194" s="8" t="b">
        <v>1</v>
      </c>
      <c r="AQ194" s="8">
        <v>1745</v>
      </c>
      <c r="AR194" s="8" t="s">
        <v>5741</v>
      </c>
      <c r="AS194" s="8" t="s">
        <v>5742</v>
      </c>
      <c r="AT194" s="8">
        <v>14428</v>
      </c>
    </row>
    <row r="195" spans="1:46" s="8" customFormat="1" x14ac:dyDescent="0.35">
      <c r="A195" s="2" t="s">
        <v>4594</v>
      </c>
      <c r="B195" s="2" t="s">
        <v>4595</v>
      </c>
      <c r="C195" s="2" t="s">
        <v>4595</v>
      </c>
      <c r="D195" s="8" t="s">
        <v>992</v>
      </c>
      <c r="E195" s="2" t="s">
        <v>4596</v>
      </c>
      <c r="F195" s="2" t="s">
        <v>4597</v>
      </c>
      <c r="G195" s="2" t="s">
        <v>4598</v>
      </c>
      <c r="H195" s="3">
        <v>4</v>
      </c>
      <c r="I195" s="3">
        <v>1</v>
      </c>
      <c r="J195" s="3">
        <v>1</v>
      </c>
      <c r="K195" s="4">
        <v>26.8</v>
      </c>
      <c r="L195" s="3">
        <v>15.731999999999999</v>
      </c>
      <c r="M195" s="3">
        <v>0</v>
      </c>
      <c r="N195" s="3">
        <v>12.722</v>
      </c>
      <c r="O195" s="18">
        <v>-0.57477999999999996</v>
      </c>
      <c r="P195" s="18">
        <v>0.59621999999999997</v>
      </c>
      <c r="Q195" s="18">
        <v>0.22459000000000001</v>
      </c>
      <c r="R195" s="18">
        <v>0.82921</v>
      </c>
      <c r="S195" s="15">
        <f t="shared" ref="S195:S258" si="6">AVERAGE(AC195:AE195)</f>
        <v>19057.666666666668</v>
      </c>
      <c r="T195" s="15">
        <f t="shared" ref="T195:T258" si="7">AVERAGE(AF195:AH195)</f>
        <v>30395</v>
      </c>
      <c r="U195" s="14"/>
      <c r="V195" s="7">
        <v>0</v>
      </c>
      <c r="W195" s="7">
        <v>0</v>
      </c>
      <c r="X195" s="7">
        <v>86349</v>
      </c>
      <c r="Y195" s="7">
        <v>0</v>
      </c>
      <c r="Z195" s="7">
        <v>8813.6</v>
      </c>
      <c r="AA195" s="7">
        <v>111300</v>
      </c>
      <c r="AB195" s="7"/>
      <c r="AC195" s="7">
        <v>36125</v>
      </c>
      <c r="AD195" s="7">
        <v>21048</v>
      </c>
      <c r="AE195" s="7">
        <v>0</v>
      </c>
      <c r="AF195" s="7">
        <v>41513</v>
      </c>
      <c r="AG195" s="7">
        <v>49672</v>
      </c>
      <c r="AH195" s="7">
        <v>0</v>
      </c>
      <c r="AI195" s="3">
        <v>3</v>
      </c>
      <c r="AJ195" s="2" t="s">
        <v>4599</v>
      </c>
      <c r="AK195" s="2"/>
      <c r="AL195" s="2"/>
      <c r="AM195" s="2"/>
      <c r="AN195" s="3">
        <v>365</v>
      </c>
      <c r="AO195" s="8" t="s">
        <v>4600</v>
      </c>
      <c r="AP195" s="8" t="s">
        <v>4601</v>
      </c>
      <c r="AQ195" s="8" t="s">
        <v>4602</v>
      </c>
      <c r="AR195" s="8" t="s">
        <v>4603</v>
      </c>
      <c r="AS195" s="8" t="s">
        <v>4604</v>
      </c>
      <c r="AT195" s="8" t="s">
        <v>4605</v>
      </c>
    </row>
    <row r="196" spans="1:46" s="8" customFormat="1" x14ac:dyDescent="0.35">
      <c r="A196" s="2" t="s">
        <v>3145</v>
      </c>
      <c r="B196" s="2" t="s">
        <v>3146</v>
      </c>
      <c r="C196" s="2" t="s">
        <v>3147</v>
      </c>
      <c r="D196" s="8" t="s">
        <v>3148</v>
      </c>
      <c r="E196" s="2" t="s">
        <v>3149</v>
      </c>
      <c r="F196" s="2" t="s">
        <v>199</v>
      </c>
      <c r="G196" s="2" t="s">
        <v>3150</v>
      </c>
      <c r="H196" s="3">
        <v>8</v>
      </c>
      <c r="I196" s="3">
        <v>3</v>
      </c>
      <c r="J196" s="3">
        <v>3</v>
      </c>
      <c r="K196" s="4">
        <v>32.1</v>
      </c>
      <c r="L196" s="3">
        <v>11.675000000000001</v>
      </c>
      <c r="M196" s="3">
        <v>0</v>
      </c>
      <c r="N196" s="3">
        <v>12.715</v>
      </c>
      <c r="O196" s="18">
        <v>-1.0266</v>
      </c>
      <c r="P196" s="18">
        <v>0.36262</v>
      </c>
      <c r="Q196" s="18">
        <v>0.44053999999999999</v>
      </c>
      <c r="R196" s="18">
        <v>0.76126000000000005</v>
      </c>
      <c r="S196" s="15">
        <f t="shared" si="6"/>
        <v>26418.666666666668</v>
      </c>
      <c r="T196" s="15">
        <f t="shared" si="7"/>
        <v>13128.666666666666</v>
      </c>
      <c r="U196" s="14"/>
      <c r="V196" s="7">
        <v>53157</v>
      </c>
      <c r="W196" s="7">
        <v>56954</v>
      </c>
      <c r="X196" s="7">
        <v>31747</v>
      </c>
      <c r="Y196" s="7">
        <v>181480</v>
      </c>
      <c r="Z196" s="7">
        <v>148740</v>
      </c>
      <c r="AA196" s="7">
        <v>13156</v>
      </c>
      <c r="AB196" s="7"/>
      <c r="AC196" s="7">
        <v>34670</v>
      </c>
      <c r="AD196" s="7">
        <v>19874</v>
      </c>
      <c r="AE196" s="7">
        <v>24712</v>
      </c>
      <c r="AF196" s="7">
        <v>15004</v>
      </c>
      <c r="AG196" s="7">
        <v>0</v>
      </c>
      <c r="AH196" s="7">
        <v>24382</v>
      </c>
      <c r="AI196" s="3">
        <v>7</v>
      </c>
      <c r="AJ196" s="2" t="s">
        <v>3151</v>
      </c>
      <c r="AK196" s="2"/>
      <c r="AL196" s="2"/>
      <c r="AM196" s="2"/>
      <c r="AN196" s="3">
        <v>147</v>
      </c>
      <c r="AO196" s="8" t="s">
        <v>3152</v>
      </c>
      <c r="AP196" s="8" t="s">
        <v>916</v>
      </c>
      <c r="AQ196" s="8" t="s">
        <v>3152</v>
      </c>
      <c r="AR196" s="8" t="s">
        <v>3153</v>
      </c>
      <c r="AS196" s="8" t="s">
        <v>3154</v>
      </c>
      <c r="AT196" s="8" t="s">
        <v>3155</v>
      </c>
    </row>
    <row r="197" spans="1:46" s="8" customFormat="1" x14ac:dyDescent="0.35">
      <c r="A197" s="2" t="s">
        <v>3166</v>
      </c>
      <c r="B197" s="2" t="s">
        <v>3167</v>
      </c>
      <c r="C197" s="2" t="s">
        <v>3168</v>
      </c>
      <c r="D197" s="8" t="s">
        <v>3169</v>
      </c>
      <c r="E197" s="2" t="s">
        <v>3170</v>
      </c>
      <c r="F197" s="2" t="s">
        <v>3171</v>
      </c>
      <c r="G197" s="2" t="s">
        <v>3172</v>
      </c>
      <c r="H197" s="3">
        <v>25</v>
      </c>
      <c r="I197" s="3">
        <v>8</v>
      </c>
      <c r="J197" s="3">
        <v>8</v>
      </c>
      <c r="K197" s="4">
        <v>39.9</v>
      </c>
      <c r="L197" s="3">
        <v>15.156000000000001</v>
      </c>
      <c r="M197" s="3">
        <v>0</v>
      </c>
      <c r="N197" s="3">
        <v>12.475</v>
      </c>
      <c r="O197" s="18">
        <v>1.0195000000000001</v>
      </c>
      <c r="P197" s="18">
        <v>0.36559999999999998</v>
      </c>
      <c r="Q197" s="18">
        <v>0.43698999999999999</v>
      </c>
      <c r="R197" s="18">
        <v>0.76126000000000005</v>
      </c>
      <c r="S197" s="15">
        <f t="shared" si="6"/>
        <v>15900.333333333334</v>
      </c>
      <c r="T197" s="15">
        <f t="shared" si="7"/>
        <v>19405.333333333332</v>
      </c>
      <c r="U197" s="14"/>
      <c r="V197" s="7">
        <v>400580</v>
      </c>
      <c r="W197" s="7">
        <v>191660</v>
      </c>
      <c r="X197" s="7">
        <v>867080</v>
      </c>
      <c r="Y197" s="7">
        <v>186630</v>
      </c>
      <c r="Z197" s="7">
        <v>127170</v>
      </c>
      <c r="AA197" s="7">
        <v>331590</v>
      </c>
      <c r="AB197" s="7"/>
      <c r="AC197" s="7">
        <v>14957</v>
      </c>
      <c r="AD197" s="7">
        <v>12010</v>
      </c>
      <c r="AE197" s="7">
        <v>20734</v>
      </c>
      <c r="AF197" s="7">
        <v>0</v>
      </c>
      <c r="AG197" s="7">
        <v>44466</v>
      </c>
      <c r="AH197" s="7">
        <v>13750</v>
      </c>
      <c r="AI197" s="3">
        <v>6</v>
      </c>
      <c r="AJ197" s="2" t="s">
        <v>3173</v>
      </c>
      <c r="AK197" s="2"/>
      <c r="AL197" s="2"/>
      <c r="AM197" s="2"/>
      <c r="AN197" s="3">
        <v>336</v>
      </c>
      <c r="AO197" s="8" t="s">
        <v>3174</v>
      </c>
      <c r="AP197" s="8" t="s">
        <v>349</v>
      </c>
      <c r="AQ197" s="8" t="s">
        <v>3175</v>
      </c>
      <c r="AR197" s="8" t="s">
        <v>3176</v>
      </c>
      <c r="AS197" s="8" t="s">
        <v>3177</v>
      </c>
      <c r="AT197" s="8" t="s">
        <v>3178</v>
      </c>
    </row>
    <row r="198" spans="1:46" s="8" customFormat="1" x14ac:dyDescent="0.35">
      <c r="A198" s="2" t="s">
        <v>5601</v>
      </c>
      <c r="B198" s="2" t="s">
        <v>5602</v>
      </c>
      <c r="C198" s="2" t="s">
        <v>5603</v>
      </c>
      <c r="D198" s="8" t="s">
        <v>5604</v>
      </c>
      <c r="E198" s="2" t="s">
        <v>5605</v>
      </c>
      <c r="F198" s="2" t="s">
        <v>5606</v>
      </c>
      <c r="G198" s="2" t="s">
        <v>5607</v>
      </c>
      <c r="H198" s="3">
        <v>11</v>
      </c>
      <c r="I198" s="3">
        <v>5</v>
      </c>
      <c r="J198" s="3">
        <v>5</v>
      </c>
      <c r="K198" s="4">
        <v>18.2</v>
      </c>
      <c r="L198" s="3">
        <v>50.662999999999997</v>
      </c>
      <c r="M198" s="3">
        <v>0</v>
      </c>
      <c r="N198" s="3">
        <v>12.082000000000001</v>
      </c>
      <c r="O198" s="18">
        <v>9.4183000000000003E-2</v>
      </c>
      <c r="P198" s="18">
        <v>0.92949000000000004</v>
      </c>
      <c r="Q198" s="18">
        <v>3.1753999999999998E-2</v>
      </c>
      <c r="R198" s="18">
        <v>0.99785999999999997</v>
      </c>
      <c r="S198" s="15">
        <f t="shared" si="6"/>
        <v>55767.666666666664</v>
      </c>
      <c r="T198" s="15">
        <f t="shared" si="7"/>
        <v>0</v>
      </c>
      <c r="U198" s="14"/>
      <c r="V198" s="7">
        <v>18144</v>
      </c>
      <c r="W198" s="7">
        <v>49551</v>
      </c>
      <c r="X198" s="7">
        <v>98195</v>
      </c>
      <c r="Y198" s="7">
        <v>48311</v>
      </c>
      <c r="Z198" s="7">
        <v>60203</v>
      </c>
      <c r="AA198" s="7">
        <v>69497</v>
      </c>
      <c r="AB198" s="7"/>
      <c r="AC198" s="7">
        <v>76198</v>
      </c>
      <c r="AD198" s="7">
        <v>56378</v>
      </c>
      <c r="AE198" s="7">
        <v>34727</v>
      </c>
      <c r="AF198" s="7">
        <v>0</v>
      </c>
      <c r="AG198" s="7">
        <v>0</v>
      </c>
      <c r="AH198" s="7">
        <v>0</v>
      </c>
      <c r="AI198" s="3">
        <v>13</v>
      </c>
      <c r="AJ198" s="2" t="s">
        <v>5608</v>
      </c>
      <c r="AK198" s="2"/>
      <c r="AL198" s="2"/>
      <c r="AM198" s="2"/>
      <c r="AN198" s="3">
        <v>547</v>
      </c>
      <c r="AO198" s="8">
        <v>1601</v>
      </c>
      <c r="AP198" s="8" t="b">
        <v>1</v>
      </c>
      <c r="AQ198" s="8">
        <v>1601</v>
      </c>
      <c r="AR198" s="8" t="s">
        <v>5609</v>
      </c>
      <c r="AS198" s="8" t="s">
        <v>5610</v>
      </c>
      <c r="AT198" s="8">
        <v>13239</v>
      </c>
    </row>
    <row r="199" spans="1:46" s="8" customFormat="1" x14ac:dyDescent="0.35">
      <c r="A199" s="2" t="s">
        <v>3436</v>
      </c>
      <c r="B199" s="2" t="s">
        <v>3437</v>
      </c>
      <c r="C199" s="2" t="s">
        <v>3437</v>
      </c>
      <c r="D199" s="8" t="s">
        <v>3125</v>
      </c>
      <c r="E199" s="2" t="s">
        <v>3438</v>
      </c>
      <c r="F199" s="2" t="s">
        <v>3439</v>
      </c>
      <c r="G199" s="2" t="s">
        <v>3440</v>
      </c>
      <c r="H199" s="3">
        <v>7</v>
      </c>
      <c r="I199" s="3">
        <v>2</v>
      </c>
      <c r="J199" s="3">
        <v>2</v>
      </c>
      <c r="K199" s="4">
        <v>17.899999999999999</v>
      </c>
      <c r="L199" s="3">
        <v>23.803000000000001</v>
      </c>
      <c r="M199" s="3">
        <v>0</v>
      </c>
      <c r="N199" s="3">
        <v>12.077</v>
      </c>
      <c r="O199" s="18">
        <v>-0.94020000000000004</v>
      </c>
      <c r="P199" s="18">
        <v>0.40034999999999998</v>
      </c>
      <c r="Q199" s="18">
        <v>0.39756000000000002</v>
      </c>
      <c r="R199" s="18">
        <v>0.76126000000000005</v>
      </c>
      <c r="S199" s="15">
        <f t="shared" si="6"/>
        <v>18416</v>
      </c>
      <c r="T199" s="15">
        <f t="shared" si="7"/>
        <v>15480.666666666666</v>
      </c>
      <c r="U199" s="14"/>
      <c r="V199" s="7">
        <v>9862.7000000000007</v>
      </c>
      <c r="W199" s="7">
        <v>18934</v>
      </c>
      <c r="X199" s="7">
        <v>88468</v>
      </c>
      <c r="Y199" s="7">
        <v>36639</v>
      </c>
      <c r="Z199" s="7">
        <v>39640</v>
      </c>
      <c r="AA199" s="7">
        <v>86021</v>
      </c>
      <c r="AB199" s="7"/>
      <c r="AC199" s="7">
        <v>17418</v>
      </c>
      <c r="AD199" s="7">
        <v>20674</v>
      </c>
      <c r="AE199" s="7">
        <v>17156</v>
      </c>
      <c r="AF199" s="7">
        <v>31406</v>
      </c>
      <c r="AG199" s="7">
        <v>0</v>
      </c>
      <c r="AH199" s="7">
        <v>15036</v>
      </c>
      <c r="AI199" s="3">
        <v>3</v>
      </c>
      <c r="AJ199" s="2" t="s">
        <v>3441</v>
      </c>
      <c r="AK199" s="2"/>
      <c r="AL199" s="2"/>
      <c r="AM199" s="2"/>
      <c r="AN199" s="3">
        <v>154</v>
      </c>
      <c r="AO199" s="8" t="s">
        <v>3442</v>
      </c>
      <c r="AP199" s="8" t="s">
        <v>85</v>
      </c>
      <c r="AQ199" s="8" t="s">
        <v>3443</v>
      </c>
      <c r="AR199" s="8" t="s">
        <v>3444</v>
      </c>
      <c r="AS199" s="8" t="s">
        <v>3445</v>
      </c>
      <c r="AT199" s="8" t="s">
        <v>3445</v>
      </c>
    </row>
    <row r="200" spans="1:46" s="8" customFormat="1" x14ac:dyDescent="0.35">
      <c r="A200" s="2" t="s">
        <v>576</v>
      </c>
      <c r="B200" s="2" t="s">
        <v>577</v>
      </c>
      <c r="C200" s="2" t="s">
        <v>576</v>
      </c>
      <c r="D200" s="8" t="s">
        <v>578</v>
      </c>
      <c r="E200" s="2" t="s">
        <v>579</v>
      </c>
      <c r="F200" s="2" t="s">
        <v>580</v>
      </c>
      <c r="G200" s="2" t="s">
        <v>581</v>
      </c>
      <c r="H200" s="3">
        <v>4</v>
      </c>
      <c r="I200" s="3">
        <v>5</v>
      </c>
      <c r="J200" s="3">
        <v>5</v>
      </c>
      <c r="K200" s="4">
        <v>35.5</v>
      </c>
      <c r="L200" s="3">
        <v>17.718</v>
      </c>
      <c r="M200" s="3">
        <v>0</v>
      </c>
      <c r="N200" s="3">
        <v>12.061999999999999</v>
      </c>
      <c r="O200" s="18">
        <v>4.1428000000000003</v>
      </c>
      <c r="P200" s="18">
        <v>1.4344000000000001E-2</v>
      </c>
      <c r="Q200" s="18">
        <v>1.8432999999999999</v>
      </c>
      <c r="R200" s="18">
        <v>0.27398</v>
      </c>
      <c r="S200" s="15">
        <f t="shared" si="6"/>
        <v>264286.66666666669</v>
      </c>
      <c r="T200" s="15">
        <f t="shared" si="7"/>
        <v>300206.66666666669</v>
      </c>
      <c r="U200" s="14"/>
      <c r="V200" s="7">
        <v>182440</v>
      </c>
      <c r="W200" s="7">
        <v>157880</v>
      </c>
      <c r="X200" s="7">
        <v>20438</v>
      </c>
      <c r="Y200" s="7">
        <v>41937</v>
      </c>
      <c r="Z200" s="7">
        <v>32065</v>
      </c>
      <c r="AA200" s="7">
        <v>44241</v>
      </c>
      <c r="AB200" s="7"/>
      <c r="AC200" s="7">
        <v>319920</v>
      </c>
      <c r="AD200" s="7">
        <v>301890</v>
      </c>
      <c r="AE200" s="7">
        <v>171050</v>
      </c>
      <c r="AF200" s="7">
        <v>371820</v>
      </c>
      <c r="AG200" s="7">
        <v>343000</v>
      </c>
      <c r="AH200" s="7">
        <v>185800</v>
      </c>
      <c r="AI200" s="3">
        <v>172</v>
      </c>
      <c r="AJ200" s="2" t="s">
        <v>582</v>
      </c>
      <c r="AK200" s="2"/>
      <c r="AL200" s="2"/>
      <c r="AM200" s="2"/>
      <c r="AN200" s="3">
        <v>456</v>
      </c>
      <c r="AO200" s="8" t="s">
        <v>583</v>
      </c>
      <c r="AP200" s="8" t="s">
        <v>571</v>
      </c>
      <c r="AQ200" s="8" t="s">
        <v>584</v>
      </c>
      <c r="AR200" s="8" t="s">
        <v>585</v>
      </c>
      <c r="AS200" s="8" t="s">
        <v>586</v>
      </c>
      <c r="AT200" s="8" t="s">
        <v>587</v>
      </c>
    </row>
    <row r="201" spans="1:46" s="8" customFormat="1" x14ac:dyDescent="0.35">
      <c r="A201" s="2" t="s">
        <v>4798</v>
      </c>
      <c r="B201" s="2" t="s">
        <v>4798</v>
      </c>
      <c r="C201" s="2" t="s">
        <v>4798</v>
      </c>
      <c r="D201" s="8">
        <v>5</v>
      </c>
      <c r="E201" s="2" t="s">
        <v>4799</v>
      </c>
      <c r="F201" s="2" t="s">
        <v>4800</v>
      </c>
      <c r="G201" s="2" t="s">
        <v>4801</v>
      </c>
      <c r="H201" s="3">
        <v>1</v>
      </c>
      <c r="I201" s="3">
        <v>5</v>
      </c>
      <c r="J201" s="3">
        <v>5</v>
      </c>
      <c r="K201" s="4">
        <v>79.2</v>
      </c>
      <c r="L201" s="3">
        <v>11.776</v>
      </c>
      <c r="M201" s="3">
        <v>0</v>
      </c>
      <c r="N201" s="3">
        <v>12.039</v>
      </c>
      <c r="O201" s="18">
        <v>-0.45734999999999998</v>
      </c>
      <c r="P201" s="18">
        <v>0.67115999999999998</v>
      </c>
      <c r="Q201" s="18">
        <v>0.17318</v>
      </c>
      <c r="R201" s="18">
        <v>0.88239999999999996</v>
      </c>
      <c r="S201" s="15">
        <f t="shared" si="6"/>
        <v>8573.3333333333339</v>
      </c>
      <c r="T201" s="15">
        <f t="shared" si="7"/>
        <v>18933.333333333332</v>
      </c>
      <c r="U201" s="14"/>
      <c r="V201" s="7">
        <v>182300</v>
      </c>
      <c r="W201" s="7">
        <v>196770</v>
      </c>
      <c r="X201" s="7">
        <v>98884</v>
      </c>
      <c r="Y201" s="7">
        <v>190340</v>
      </c>
      <c r="Z201" s="7">
        <v>177340</v>
      </c>
      <c r="AA201" s="7">
        <v>70353</v>
      </c>
      <c r="AB201" s="7"/>
      <c r="AC201" s="7">
        <v>13498</v>
      </c>
      <c r="AD201" s="7">
        <v>12222</v>
      </c>
      <c r="AE201" s="7">
        <v>0</v>
      </c>
      <c r="AF201" s="7">
        <v>20532</v>
      </c>
      <c r="AG201" s="7">
        <v>11469</v>
      </c>
      <c r="AH201" s="7">
        <v>24799</v>
      </c>
      <c r="AI201" s="3">
        <v>3</v>
      </c>
      <c r="AJ201" s="2" t="s">
        <v>4802</v>
      </c>
      <c r="AK201" s="2"/>
      <c r="AL201" s="2"/>
      <c r="AM201" s="2"/>
      <c r="AN201" s="3">
        <v>136</v>
      </c>
      <c r="AO201" s="8" t="s">
        <v>4803</v>
      </c>
      <c r="AP201" s="8" t="s">
        <v>85</v>
      </c>
      <c r="AQ201" s="8" t="s">
        <v>4804</v>
      </c>
      <c r="AR201" s="8" t="s">
        <v>4805</v>
      </c>
      <c r="AS201" s="8" t="s">
        <v>4806</v>
      </c>
      <c r="AT201" s="8" t="s">
        <v>4806</v>
      </c>
    </row>
    <row r="202" spans="1:46" s="8" customFormat="1" x14ac:dyDescent="0.35">
      <c r="A202" s="2" t="s">
        <v>4391</v>
      </c>
      <c r="B202" s="2" t="s">
        <v>4392</v>
      </c>
      <c r="C202" s="2" t="s">
        <v>4393</v>
      </c>
      <c r="D202" s="8" t="s">
        <v>4394</v>
      </c>
      <c r="E202" s="2" t="s">
        <v>4395</v>
      </c>
      <c r="F202" s="2" t="s">
        <v>4396</v>
      </c>
      <c r="G202" s="2" t="s">
        <v>4397</v>
      </c>
      <c r="H202" s="3">
        <v>9</v>
      </c>
      <c r="I202" s="3">
        <v>4</v>
      </c>
      <c r="J202" s="3">
        <v>4</v>
      </c>
      <c r="K202" s="4">
        <v>13</v>
      </c>
      <c r="L202" s="3">
        <v>45.124000000000002</v>
      </c>
      <c r="M202" s="3">
        <v>0</v>
      </c>
      <c r="N202" s="3">
        <v>11.765000000000001</v>
      </c>
      <c r="O202" s="18">
        <v>0.65774999999999995</v>
      </c>
      <c r="P202" s="18">
        <v>0.54662999999999995</v>
      </c>
      <c r="Q202" s="18">
        <v>0.26230999999999999</v>
      </c>
      <c r="R202" s="18">
        <v>0.80106999999999995</v>
      </c>
      <c r="S202" s="15">
        <f t="shared" si="6"/>
        <v>9965</v>
      </c>
      <c r="T202" s="15">
        <f t="shared" si="7"/>
        <v>14223.333333333334</v>
      </c>
      <c r="U202" s="14"/>
      <c r="V202" s="7">
        <v>69753</v>
      </c>
      <c r="W202" s="7">
        <v>76053</v>
      </c>
      <c r="X202" s="7">
        <v>70453</v>
      </c>
      <c r="Y202" s="7">
        <v>50441</v>
      </c>
      <c r="Z202" s="7">
        <v>37676</v>
      </c>
      <c r="AA202" s="7">
        <v>44005</v>
      </c>
      <c r="AB202" s="7"/>
      <c r="AC202" s="7">
        <v>29895</v>
      </c>
      <c r="AD202" s="7">
        <v>0</v>
      </c>
      <c r="AE202" s="7">
        <v>0</v>
      </c>
      <c r="AF202" s="7">
        <v>0</v>
      </c>
      <c r="AG202" s="7">
        <v>42670</v>
      </c>
      <c r="AH202" s="7">
        <v>0</v>
      </c>
      <c r="AI202" s="3">
        <v>1</v>
      </c>
      <c r="AJ202" s="2" t="s">
        <v>4398</v>
      </c>
      <c r="AK202" s="2"/>
      <c r="AL202" s="2"/>
      <c r="AM202" s="2"/>
      <c r="AN202" s="3">
        <v>372</v>
      </c>
      <c r="AO202" s="8">
        <v>1961</v>
      </c>
      <c r="AP202" s="8" t="b">
        <v>1</v>
      </c>
      <c r="AQ202" s="8">
        <v>1961</v>
      </c>
      <c r="AR202" s="8" t="s">
        <v>4399</v>
      </c>
      <c r="AS202" s="8">
        <v>15950</v>
      </c>
      <c r="AT202" s="8">
        <v>15950</v>
      </c>
    </row>
    <row r="203" spans="1:46" s="8" customFormat="1" x14ac:dyDescent="0.35">
      <c r="A203" s="2" t="s">
        <v>2295</v>
      </c>
      <c r="B203" s="2" t="s">
        <v>2296</v>
      </c>
      <c r="C203" s="2" t="s">
        <v>2296</v>
      </c>
      <c r="D203" s="8" t="s">
        <v>1294</v>
      </c>
      <c r="E203" s="2" t="s">
        <v>2297</v>
      </c>
      <c r="F203" s="2" t="s">
        <v>2298</v>
      </c>
      <c r="G203" s="2" t="s">
        <v>2299</v>
      </c>
      <c r="H203" s="3">
        <v>2</v>
      </c>
      <c r="I203" s="3">
        <v>2</v>
      </c>
      <c r="J203" s="3">
        <v>2</v>
      </c>
      <c r="K203" s="4">
        <v>22.5</v>
      </c>
      <c r="L203" s="3">
        <v>8.2033000000000005</v>
      </c>
      <c r="M203" s="3">
        <v>0</v>
      </c>
      <c r="N203" s="3">
        <v>11.635</v>
      </c>
      <c r="O203" s="18">
        <v>-1.345</v>
      </c>
      <c r="P203" s="18">
        <v>0.24983</v>
      </c>
      <c r="Q203" s="18">
        <v>0.60235000000000005</v>
      </c>
      <c r="R203" s="18">
        <v>0.74439999999999995</v>
      </c>
      <c r="S203" s="15">
        <f t="shared" si="6"/>
        <v>62874.333333333336</v>
      </c>
      <c r="T203" s="15">
        <f t="shared" si="7"/>
        <v>73804.333333333328</v>
      </c>
      <c r="U203" s="14"/>
      <c r="V203" s="7">
        <v>44874</v>
      </c>
      <c r="W203" s="7">
        <v>25195</v>
      </c>
      <c r="X203" s="7">
        <v>96168</v>
      </c>
      <c r="Y203" s="7">
        <v>96749</v>
      </c>
      <c r="Z203" s="7">
        <v>77839</v>
      </c>
      <c r="AA203" s="7">
        <v>125190</v>
      </c>
      <c r="AB203" s="7"/>
      <c r="AC203" s="7">
        <v>55082</v>
      </c>
      <c r="AD203" s="7">
        <v>68503</v>
      </c>
      <c r="AE203" s="7">
        <v>65038</v>
      </c>
      <c r="AF203" s="7">
        <v>73879</v>
      </c>
      <c r="AG203" s="7">
        <v>69785</v>
      </c>
      <c r="AH203" s="7">
        <v>77749</v>
      </c>
      <c r="AI203" s="3">
        <v>36</v>
      </c>
      <c r="AJ203" s="2" t="s">
        <v>2300</v>
      </c>
      <c r="AK203" s="2"/>
      <c r="AL203" s="2"/>
      <c r="AM203" s="2"/>
      <c r="AN203" s="3">
        <v>482</v>
      </c>
      <c r="AO203" s="8" t="s">
        <v>2301</v>
      </c>
      <c r="AP203" s="8" t="s">
        <v>986</v>
      </c>
      <c r="AQ203" s="8" t="s">
        <v>2301</v>
      </c>
      <c r="AR203" s="8" t="s">
        <v>2302</v>
      </c>
      <c r="AS203" s="8" t="s">
        <v>2303</v>
      </c>
      <c r="AT203" s="8" t="s">
        <v>2304</v>
      </c>
    </row>
    <row r="204" spans="1:46" s="8" customFormat="1" x14ac:dyDescent="0.35">
      <c r="A204" s="2" t="s">
        <v>4226</v>
      </c>
      <c r="B204" s="2" t="s">
        <v>4227</v>
      </c>
      <c r="C204" s="2" t="s">
        <v>4227</v>
      </c>
      <c r="D204" s="8" t="s">
        <v>4228</v>
      </c>
      <c r="E204" s="2" t="s">
        <v>4229</v>
      </c>
      <c r="F204" s="2" t="s">
        <v>4230</v>
      </c>
      <c r="G204" s="2" t="s">
        <v>4231</v>
      </c>
      <c r="H204" s="3">
        <v>5</v>
      </c>
      <c r="I204" s="3">
        <v>4</v>
      </c>
      <c r="J204" s="3">
        <v>4</v>
      </c>
      <c r="K204" s="4">
        <v>20.8</v>
      </c>
      <c r="L204" s="3">
        <v>41.600999999999999</v>
      </c>
      <c r="M204" s="3">
        <v>0</v>
      </c>
      <c r="N204" s="3">
        <v>11.568</v>
      </c>
      <c r="O204" s="18">
        <v>-0.69359000000000004</v>
      </c>
      <c r="P204" s="18">
        <v>0.52610999999999997</v>
      </c>
      <c r="Q204" s="18">
        <v>0.27892</v>
      </c>
      <c r="R204" s="18">
        <v>0.79995000000000005</v>
      </c>
      <c r="S204" s="15">
        <f t="shared" si="6"/>
        <v>22998.333333333332</v>
      </c>
      <c r="T204" s="15">
        <f t="shared" si="7"/>
        <v>14654.333333333334</v>
      </c>
      <c r="U204" s="14"/>
      <c r="V204" s="7">
        <v>122870</v>
      </c>
      <c r="W204" s="7">
        <v>57949</v>
      </c>
      <c r="X204" s="7">
        <v>51376</v>
      </c>
      <c r="Y204" s="7">
        <v>82321</v>
      </c>
      <c r="Z204" s="7">
        <v>111020</v>
      </c>
      <c r="AA204" s="7">
        <v>47050</v>
      </c>
      <c r="AB204" s="7"/>
      <c r="AC204" s="7">
        <v>23438</v>
      </c>
      <c r="AD204" s="7">
        <v>19515</v>
      </c>
      <c r="AE204" s="7">
        <v>26042</v>
      </c>
      <c r="AF204" s="7">
        <v>0</v>
      </c>
      <c r="AG204" s="7">
        <v>0</v>
      </c>
      <c r="AH204" s="7">
        <v>43963</v>
      </c>
      <c r="AI204" s="3">
        <v>5</v>
      </c>
      <c r="AJ204" s="2" t="s">
        <v>4232</v>
      </c>
      <c r="AK204" s="2"/>
      <c r="AL204" s="2"/>
      <c r="AM204" s="2"/>
      <c r="AN204" s="3">
        <v>391</v>
      </c>
      <c r="AO204" s="8" t="s">
        <v>4233</v>
      </c>
      <c r="AP204" s="8" t="s">
        <v>85</v>
      </c>
      <c r="AQ204" s="8" t="s">
        <v>4234</v>
      </c>
      <c r="AR204" s="8" t="s">
        <v>4235</v>
      </c>
      <c r="AS204" s="8" t="s">
        <v>4236</v>
      </c>
      <c r="AT204" s="8" t="s">
        <v>4237</v>
      </c>
    </row>
    <row r="205" spans="1:46" s="8" customFormat="1" x14ac:dyDescent="0.35">
      <c r="A205" s="2" t="s">
        <v>2613</v>
      </c>
      <c r="B205" s="2" t="s">
        <v>2614</v>
      </c>
      <c r="C205" s="2" t="s">
        <v>2615</v>
      </c>
      <c r="D205" s="8" t="s">
        <v>2616</v>
      </c>
      <c r="E205" s="2" t="s">
        <v>2617</v>
      </c>
      <c r="F205" s="2" t="s">
        <v>2618</v>
      </c>
      <c r="G205" s="2" t="s">
        <v>2619</v>
      </c>
      <c r="H205" s="3">
        <v>6</v>
      </c>
      <c r="I205" s="3">
        <v>5</v>
      </c>
      <c r="J205" s="3">
        <v>5</v>
      </c>
      <c r="K205" s="4">
        <v>43.9</v>
      </c>
      <c r="L205" s="3">
        <v>16.323</v>
      </c>
      <c r="M205" s="3">
        <v>0</v>
      </c>
      <c r="N205" s="3">
        <v>11.529</v>
      </c>
      <c r="O205" s="18">
        <v>1.2059</v>
      </c>
      <c r="P205" s="18">
        <v>0.29432000000000003</v>
      </c>
      <c r="Q205" s="18">
        <v>0.53117999999999999</v>
      </c>
      <c r="R205" s="18">
        <v>0.74456</v>
      </c>
      <c r="S205" s="15">
        <f t="shared" si="6"/>
        <v>22534</v>
      </c>
      <c r="T205" s="15">
        <f t="shared" si="7"/>
        <v>16501.333333333332</v>
      </c>
      <c r="U205" s="14"/>
      <c r="V205" s="7">
        <v>53675</v>
      </c>
      <c r="W205" s="7">
        <v>63640</v>
      </c>
      <c r="X205" s="7">
        <v>75592</v>
      </c>
      <c r="Y205" s="7">
        <v>67356</v>
      </c>
      <c r="Z205" s="7">
        <v>53778</v>
      </c>
      <c r="AA205" s="7">
        <v>55409</v>
      </c>
      <c r="AB205" s="7"/>
      <c r="AC205" s="7">
        <v>34384</v>
      </c>
      <c r="AD205" s="7">
        <v>0</v>
      </c>
      <c r="AE205" s="7">
        <v>33218</v>
      </c>
      <c r="AF205" s="7">
        <v>16993</v>
      </c>
      <c r="AG205" s="7">
        <v>10777</v>
      </c>
      <c r="AH205" s="7">
        <v>21734</v>
      </c>
      <c r="AI205" s="3">
        <v>6</v>
      </c>
      <c r="AJ205" s="2" t="s">
        <v>2620</v>
      </c>
      <c r="AK205" s="2"/>
      <c r="AL205" s="2"/>
      <c r="AM205" s="2"/>
      <c r="AN205" s="3">
        <v>108</v>
      </c>
      <c r="AO205" s="8" t="s">
        <v>2621</v>
      </c>
      <c r="AP205" s="8" t="s">
        <v>85</v>
      </c>
      <c r="AQ205" s="8" t="s">
        <v>2621</v>
      </c>
      <c r="AR205" s="8" t="s">
        <v>2622</v>
      </c>
      <c r="AS205" s="8" t="s">
        <v>2623</v>
      </c>
      <c r="AT205" s="8" t="s">
        <v>2624</v>
      </c>
    </row>
    <row r="206" spans="1:46" s="8" customFormat="1" x14ac:dyDescent="0.35">
      <c r="A206" s="2" t="s">
        <v>1431</v>
      </c>
      <c r="B206" s="2" t="s">
        <v>1432</v>
      </c>
      <c r="C206" s="2" t="s">
        <v>1433</v>
      </c>
      <c r="D206" s="8" t="s">
        <v>1434</v>
      </c>
      <c r="E206" s="2" t="s">
        <v>1435</v>
      </c>
      <c r="F206" s="2" t="s">
        <v>1436</v>
      </c>
      <c r="G206" s="2" t="s">
        <v>1437</v>
      </c>
      <c r="H206" s="3">
        <v>6</v>
      </c>
      <c r="I206" s="3">
        <v>5</v>
      </c>
      <c r="J206" s="3">
        <v>5</v>
      </c>
      <c r="K206" s="4">
        <v>45.3</v>
      </c>
      <c r="L206" s="3">
        <v>12.015000000000001</v>
      </c>
      <c r="M206" s="3">
        <v>0</v>
      </c>
      <c r="N206" s="3">
        <v>11.519</v>
      </c>
      <c r="O206" s="18">
        <v>1.9927999999999999</v>
      </c>
      <c r="P206" s="18">
        <v>0.11706999999999999</v>
      </c>
      <c r="Q206" s="18">
        <v>0.93154000000000003</v>
      </c>
      <c r="R206" s="18">
        <v>0.56649000000000005</v>
      </c>
      <c r="S206" s="15">
        <f t="shared" si="6"/>
        <v>43336</v>
      </c>
      <c r="T206" s="15">
        <f t="shared" si="7"/>
        <v>47839</v>
      </c>
      <c r="U206" s="14"/>
      <c r="V206" s="7">
        <v>120320</v>
      </c>
      <c r="W206" s="7">
        <v>132580</v>
      </c>
      <c r="X206" s="7">
        <v>130490</v>
      </c>
      <c r="Y206" s="7">
        <v>62365</v>
      </c>
      <c r="Z206" s="7">
        <v>52463</v>
      </c>
      <c r="AA206" s="7">
        <v>69856</v>
      </c>
      <c r="AB206" s="7"/>
      <c r="AC206" s="7">
        <v>44821</v>
      </c>
      <c r="AD206" s="7">
        <v>31972</v>
      </c>
      <c r="AE206" s="7">
        <v>53215</v>
      </c>
      <c r="AF206" s="7">
        <v>38535</v>
      </c>
      <c r="AG206" s="7">
        <v>39980</v>
      </c>
      <c r="AH206" s="7">
        <v>65002</v>
      </c>
      <c r="AI206" s="3">
        <v>36</v>
      </c>
      <c r="AJ206" s="2" t="s">
        <v>1438</v>
      </c>
      <c r="AK206" s="2"/>
      <c r="AL206" s="2"/>
      <c r="AM206" s="2"/>
      <c r="AN206" s="3">
        <v>309</v>
      </c>
      <c r="AO206" s="8" t="s">
        <v>1439</v>
      </c>
      <c r="AP206" s="8" t="s">
        <v>111</v>
      </c>
      <c r="AQ206" s="8" t="s">
        <v>1440</v>
      </c>
      <c r="AR206" s="8" t="s">
        <v>1441</v>
      </c>
      <c r="AS206" s="8" t="s">
        <v>1442</v>
      </c>
      <c r="AT206" s="8" t="s">
        <v>1443</v>
      </c>
    </row>
    <row r="207" spans="1:46" s="8" customFormat="1" x14ac:dyDescent="0.35">
      <c r="A207" s="2" t="s">
        <v>1279</v>
      </c>
      <c r="B207" s="2" t="s">
        <v>1280</v>
      </c>
      <c r="C207" s="2" t="s">
        <v>1281</v>
      </c>
      <c r="D207" s="8" t="s">
        <v>1282</v>
      </c>
      <c r="E207" s="2" t="s">
        <v>1283</v>
      </c>
      <c r="F207" s="2" t="s">
        <v>199</v>
      </c>
      <c r="G207" s="2" t="s">
        <v>1284</v>
      </c>
      <c r="H207" s="3">
        <v>13</v>
      </c>
      <c r="I207" s="3">
        <v>4</v>
      </c>
      <c r="J207" s="3">
        <v>4</v>
      </c>
      <c r="K207" s="4">
        <v>29.9</v>
      </c>
      <c r="L207" s="3">
        <v>14.148999999999999</v>
      </c>
      <c r="M207" s="3">
        <v>0</v>
      </c>
      <c r="N207" s="3">
        <v>11.486000000000001</v>
      </c>
      <c r="O207" s="18">
        <v>2.0247000000000002</v>
      </c>
      <c r="P207" s="18">
        <v>0.11289</v>
      </c>
      <c r="Q207" s="18">
        <v>0.94733999999999996</v>
      </c>
      <c r="R207" s="18">
        <v>0.56649000000000005</v>
      </c>
      <c r="S207" s="15">
        <f t="shared" si="6"/>
        <v>58311.666666666664</v>
      </c>
      <c r="T207" s="15">
        <f t="shared" si="7"/>
        <v>52551.333333333336</v>
      </c>
      <c r="U207" s="14"/>
      <c r="V207" s="7">
        <v>163490</v>
      </c>
      <c r="W207" s="7">
        <v>242070</v>
      </c>
      <c r="X207" s="7">
        <v>189660</v>
      </c>
      <c r="Y207" s="7">
        <v>152710</v>
      </c>
      <c r="Z207" s="7">
        <v>126020</v>
      </c>
      <c r="AA207" s="7">
        <v>129190</v>
      </c>
      <c r="AB207" s="7"/>
      <c r="AC207" s="7">
        <v>78846</v>
      </c>
      <c r="AD207" s="7">
        <v>55600</v>
      </c>
      <c r="AE207" s="7">
        <v>40489</v>
      </c>
      <c r="AF207" s="7">
        <v>52007</v>
      </c>
      <c r="AG207" s="7">
        <v>67378</v>
      </c>
      <c r="AH207" s="7">
        <v>38269</v>
      </c>
      <c r="AI207" s="3">
        <v>27</v>
      </c>
      <c r="AJ207" s="2" t="s">
        <v>1285</v>
      </c>
      <c r="AK207" s="2"/>
      <c r="AL207" s="2"/>
      <c r="AM207" s="2"/>
      <c r="AN207" s="3">
        <v>148</v>
      </c>
      <c r="AO207" s="8" t="s">
        <v>1286</v>
      </c>
      <c r="AP207" s="8" t="s">
        <v>1287</v>
      </c>
      <c r="AQ207" s="8" t="s">
        <v>1288</v>
      </c>
      <c r="AR207" s="8" t="s">
        <v>1289</v>
      </c>
      <c r="AS207" s="8" t="s">
        <v>1290</v>
      </c>
      <c r="AT207" s="8" t="s">
        <v>1291</v>
      </c>
    </row>
    <row r="208" spans="1:46" s="8" customFormat="1" x14ac:dyDescent="0.35">
      <c r="A208" s="2" t="s">
        <v>4025</v>
      </c>
      <c r="B208" s="2" t="s">
        <v>4026</v>
      </c>
      <c r="C208" s="2" t="s">
        <v>4026</v>
      </c>
      <c r="D208" s="8" t="s">
        <v>4027</v>
      </c>
      <c r="E208" s="2" t="s">
        <v>4028</v>
      </c>
      <c r="F208" s="2" t="s">
        <v>4029</v>
      </c>
      <c r="G208" s="2" t="s">
        <v>4030</v>
      </c>
      <c r="H208" s="3">
        <v>2</v>
      </c>
      <c r="I208" s="3">
        <v>7</v>
      </c>
      <c r="J208" s="3">
        <v>7</v>
      </c>
      <c r="K208" s="4">
        <v>30.2</v>
      </c>
      <c r="L208" s="3">
        <v>27.843</v>
      </c>
      <c r="M208" s="3">
        <v>0</v>
      </c>
      <c r="N208" s="3">
        <v>11.465999999999999</v>
      </c>
      <c r="O208" s="18">
        <v>0.75358999999999998</v>
      </c>
      <c r="P208" s="18">
        <v>0.49303000000000002</v>
      </c>
      <c r="Q208" s="18">
        <v>0.30713000000000001</v>
      </c>
      <c r="R208" s="18">
        <v>0.79683000000000004</v>
      </c>
      <c r="S208" s="15">
        <f t="shared" si="6"/>
        <v>13604</v>
      </c>
      <c r="T208" s="15">
        <f t="shared" si="7"/>
        <v>4258.333333333333</v>
      </c>
      <c r="U208" s="14"/>
      <c r="V208" s="7">
        <v>211170</v>
      </c>
      <c r="W208" s="7">
        <v>143960</v>
      </c>
      <c r="X208" s="7">
        <v>110020</v>
      </c>
      <c r="Y208" s="7">
        <v>83793</v>
      </c>
      <c r="Z208" s="7">
        <v>64790</v>
      </c>
      <c r="AA208" s="7">
        <v>125370</v>
      </c>
      <c r="AB208" s="7"/>
      <c r="AC208" s="7">
        <v>14254</v>
      </c>
      <c r="AD208" s="7">
        <v>14522</v>
      </c>
      <c r="AE208" s="7">
        <v>12036</v>
      </c>
      <c r="AF208" s="7">
        <v>0</v>
      </c>
      <c r="AG208" s="7">
        <v>12775</v>
      </c>
      <c r="AH208" s="7">
        <v>0</v>
      </c>
      <c r="AI208" s="3">
        <v>1</v>
      </c>
      <c r="AJ208" s="2" t="s">
        <v>4031</v>
      </c>
      <c r="AK208" s="2"/>
      <c r="AL208" s="2"/>
      <c r="AM208" s="2"/>
      <c r="AN208" s="3">
        <v>184</v>
      </c>
      <c r="AO208" s="8">
        <v>2547</v>
      </c>
      <c r="AP208" s="8" t="b">
        <v>1</v>
      </c>
      <c r="AQ208" s="8">
        <v>2548</v>
      </c>
      <c r="AR208" s="8" t="s">
        <v>4032</v>
      </c>
      <c r="AS208" s="8">
        <v>21076</v>
      </c>
      <c r="AT208" s="8">
        <v>21076</v>
      </c>
    </row>
    <row r="209" spans="1:46" s="8" customFormat="1" x14ac:dyDescent="0.35">
      <c r="A209" s="2" t="s">
        <v>4874</v>
      </c>
      <c r="B209" s="2" t="s">
        <v>4874</v>
      </c>
      <c r="C209" s="2" t="s">
        <v>4874</v>
      </c>
      <c r="D209" s="8">
        <v>2</v>
      </c>
      <c r="E209" s="2" t="s">
        <v>4875</v>
      </c>
      <c r="F209" s="2" t="s">
        <v>4876</v>
      </c>
      <c r="G209" s="2" t="s">
        <v>4877</v>
      </c>
      <c r="H209" s="3">
        <v>1</v>
      </c>
      <c r="I209" s="3">
        <v>2</v>
      </c>
      <c r="J209" s="3">
        <v>2</v>
      </c>
      <c r="K209" s="4">
        <v>5.3</v>
      </c>
      <c r="L209" s="3">
        <v>87.301000000000002</v>
      </c>
      <c r="M209" s="3">
        <v>0</v>
      </c>
      <c r="N209" s="3">
        <v>11.443</v>
      </c>
      <c r="O209" s="18">
        <v>-0.40866999999999998</v>
      </c>
      <c r="P209" s="18">
        <v>0.70372000000000001</v>
      </c>
      <c r="Q209" s="18">
        <v>0.15260000000000001</v>
      </c>
      <c r="R209" s="18">
        <v>0.91224000000000005</v>
      </c>
      <c r="S209" s="15">
        <f t="shared" si="6"/>
        <v>5095.333333333333</v>
      </c>
      <c r="T209" s="15">
        <f t="shared" si="7"/>
        <v>17696.666666666668</v>
      </c>
      <c r="U209" s="14"/>
      <c r="V209" s="7">
        <v>3398.9</v>
      </c>
      <c r="W209" s="7">
        <v>7325.4</v>
      </c>
      <c r="X209" s="7">
        <v>80573</v>
      </c>
      <c r="Y209" s="7">
        <v>10735</v>
      </c>
      <c r="Z209" s="7">
        <v>44604</v>
      </c>
      <c r="AA209" s="7">
        <v>18568</v>
      </c>
      <c r="AB209" s="7"/>
      <c r="AC209" s="7">
        <v>0</v>
      </c>
      <c r="AD209" s="7">
        <v>0</v>
      </c>
      <c r="AE209" s="7">
        <v>15286</v>
      </c>
      <c r="AF209" s="7">
        <v>16016</v>
      </c>
      <c r="AG209" s="7">
        <v>16432</v>
      </c>
      <c r="AH209" s="7">
        <v>20642</v>
      </c>
      <c r="AI209" s="3">
        <v>5</v>
      </c>
      <c r="AJ209" s="2" t="s">
        <v>4878</v>
      </c>
      <c r="AK209" s="2"/>
      <c r="AL209" s="2"/>
      <c r="AM209" s="2"/>
      <c r="AN209" s="3">
        <v>259</v>
      </c>
      <c r="AO209" s="8" t="s">
        <v>4879</v>
      </c>
      <c r="AP209" s="8" t="s">
        <v>85</v>
      </c>
      <c r="AQ209" s="8" t="s">
        <v>4880</v>
      </c>
      <c r="AR209" s="8" t="s">
        <v>4881</v>
      </c>
      <c r="AS209" s="8" t="s">
        <v>4882</v>
      </c>
      <c r="AT209" s="8" t="s">
        <v>4883</v>
      </c>
    </row>
    <row r="210" spans="1:46" s="8" customFormat="1" x14ac:dyDescent="0.35">
      <c r="A210" s="2" t="s">
        <v>3828</v>
      </c>
      <c r="B210" s="2" t="s">
        <v>3829</v>
      </c>
      <c r="C210" s="2" t="s">
        <v>3829</v>
      </c>
      <c r="D210" s="8" t="s">
        <v>3259</v>
      </c>
      <c r="E210" s="2" t="s">
        <v>3830</v>
      </c>
      <c r="F210" s="2" t="s">
        <v>3831</v>
      </c>
      <c r="G210" s="2" t="s">
        <v>3832</v>
      </c>
      <c r="H210" s="3">
        <v>2</v>
      </c>
      <c r="I210" s="3">
        <v>3</v>
      </c>
      <c r="J210" s="3">
        <v>3</v>
      </c>
      <c r="K210" s="4">
        <v>16.399999999999999</v>
      </c>
      <c r="L210" s="3">
        <v>47.484999999999999</v>
      </c>
      <c r="M210" s="3">
        <v>0</v>
      </c>
      <c r="N210" s="3">
        <v>11.395</v>
      </c>
      <c r="O210" s="18">
        <v>-0.82284000000000002</v>
      </c>
      <c r="P210" s="18">
        <v>0.45683000000000001</v>
      </c>
      <c r="Q210" s="18">
        <v>0.34025</v>
      </c>
      <c r="R210" s="18">
        <v>0.78371999999999997</v>
      </c>
      <c r="S210" s="15">
        <f t="shared" si="6"/>
        <v>0</v>
      </c>
      <c r="T210" s="15">
        <f t="shared" si="7"/>
        <v>0</v>
      </c>
      <c r="U210" s="14"/>
      <c r="V210" s="7">
        <v>51348</v>
      </c>
      <c r="W210" s="7">
        <v>101690</v>
      </c>
      <c r="X210" s="7">
        <v>183400</v>
      </c>
      <c r="Y210" s="7">
        <v>71065</v>
      </c>
      <c r="Z210" s="7">
        <v>167410</v>
      </c>
      <c r="AA210" s="7">
        <v>95365</v>
      </c>
      <c r="AB210" s="7"/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3">
        <v>2</v>
      </c>
      <c r="AJ210" s="2" t="s">
        <v>3833</v>
      </c>
      <c r="AK210" s="2"/>
      <c r="AL210" s="2"/>
      <c r="AM210" s="2"/>
      <c r="AN210" s="3">
        <v>176</v>
      </c>
      <c r="AO210" s="8" t="s">
        <v>3834</v>
      </c>
      <c r="AP210" s="8" t="s">
        <v>2927</v>
      </c>
      <c r="AQ210" s="8" t="s">
        <v>3835</v>
      </c>
      <c r="AR210" s="8" t="s">
        <v>3836</v>
      </c>
      <c r="AS210" s="8" t="s">
        <v>3837</v>
      </c>
      <c r="AT210" s="8" t="s">
        <v>3838</v>
      </c>
    </row>
    <row r="211" spans="1:46" s="8" customFormat="1" x14ac:dyDescent="0.35">
      <c r="A211" s="2" t="s">
        <v>5725</v>
      </c>
      <c r="B211" s="2" t="s">
        <v>5726</v>
      </c>
      <c r="C211" s="2" t="s">
        <v>5726</v>
      </c>
      <c r="D211" s="8" t="s">
        <v>824</v>
      </c>
      <c r="E211" s="2" t="s">
        <v>5727</v>
      </c>
      <c r="F211" s="2" t="s">
        <v>199</v>
      </c>
      <c r="G211" s="2" t="s">
        <v>5728</v>
      </c>
      <c r="H211" s="3">
        <v>4</v>
      </c>
      <c r="I211" s="3">
        <v>2</v>
      </c>
      <c r="J211" s="3">
        <v>2</v>
      </c>
      <c r="K211" s="4">
        <v>13.1</v>
      </c>
      <c r="L211" s="3">
        <v>35.667999999999999</v>
      </c>
      <c r="M211" s="3">
        <v>0</v>
      </c>
      <c r="N211" s="3">
        <v>11.362</v>
      </c>
      <c r="O211" s="18">
        <v>-6.1009000000000001E-2</v>
      </c>
      <c r="P211" s="18">
        <v>0.95428000000000002</v>
      </c>
      <c r="Q211" s="18">
        <v>2.0324999999999999E-2</v>
      </c>
      <c r="R211" s="18">
        <v>0.99785999999999997</v>
      </c>
      <c r="S211" s="15">
        <f t="shared" si="6"/>
        <v>19222.333333333332</v>
      </c>
      <c r="T211" s="15">
        <f t="shared" si="7"/>
        <v>34419.666666666664</v>
      </c>
      <c r="U211" s="14"/>
      <c r="V211" s="7">
        <v>43685</v>
      </c>
      <c r="W211" s="7">
        <v>42973</v>
      </c>
      <c r="X211" s="7">
        <v>0</v>
      </c>
      <c r="Y211" s="7">
        <v>17114</v>
      </c>
      <c r="Z211" s="7">
        <v>23740</v>
      </c>
      <c r="AA211" s="7">
        <v>0</v>
      </c>
      <c r="AB211" s="7"/>
      <c r="AC211" s="7">
        <v>24300</v>
      </c>
      <c r="AD211" s="7">
        <v>33367</v>
      </c>
      <c r="AE211" s="7">
        <v>0</v>
      </c>
      <c r="AF211" s="7">
        <v>50105</v>
      </c>
      <c r="AG211" s="7">
        <v>33836</v>
      </c>
      <c r="AH211" s="7">
        <v>19318</v>
      </c>
      <c r="AI211" s="3">
        <v>4</v>
      </c>
      <c r="AJ211" s="2" t="s">
        <v>5729</v>
      </c>
      <c r="AK211" s="2"/>
      <c r="AL211" s="2"/>
      <c r="AM211" s="2"/>
      <c r="AN211" s="3">
        <v>411</v>
      </c>
      <c r="AO211" s="8" t="s">
        <v>5730</v>
      </c>
      <c r="AP211" s="8" t="s">
        <v>916</v>
      </c>
      <c r="AQ211" s="8" t="s">
        <v>5730</v>
      </c>
      <c r="AR211" s="8" t="s">
        <v>5731</v>
      </c>
      <c r="AS211" s="8" t="s">
        <v>5732</v>
      </c>
      <c r="AT211" s="8" t="s">
        <v>5733</v>
      </c>
    </row>
    <row r="212" spans="1:46" s="8" customFormat="1" x14ac:dyDescent="0.35">
      <c r="A212" s="2" t="s">
        <v>3627</v>
      </c>
      <c r="B212" s="2" t="s">
        <v>3628</v>
      </c>
      <c r="C212" s="2" t="s">
        <v>3629</v>
      </c>
      <c r="D212" s="8" t="s">
        <v>3630</v>
      </c>
      <c r="E212" s="2" t="s">
        <v>3631</v>
      </c>
      <c r="F212" s="2" t="s">
        <v>3632</v>
      </c>
      <c r="G212" s="2" t="s">
        <v>3633</v>
      </c>
      <c r="H212" s="3">
        <v>14</v>
      </c>
      <c r="I212" s="3">
        <v>6</v>
      </c>
      <c r="J212" s="3">
        <v>4</v>
      </c>
      <c r="K212" s="4">
        <v>15.2</v>
      </c>
      <c r="L212" s="3">
        <v>59.680999999999997</v>
      </c>
      <c r="M212" s="3">
        <v>0</v>
      </c>
      <c r="N212" s="3">
        <v>11.332000000000001</v>
      </c>
      <c r="O212" s="18">
        <v>-0.90024000000000004</v>
      </c>
      <c r="P212" s="18">
        <v>0.41888999999999998</v>
      </c>
      <c r="Q212" s="18">
        <v>0.37790000000000001</v>
      </c>
      <c r="R212" s="18">
        <v>0.76126000000000005</v>
      </c>
      <c r="S212" s="15">
        <f t="shared" si="6"/>
        <v>37164</v>
      </c>
      <c r="T212" s="15">
        <f t="shared" si="7"/>
        <v>58919.333333333336</v>
      </c>
      <c r="U212" s="14"/>
      <c r="V212" s="7">
        <v>0</v>
      </c>
      <c r="W212" s="7">
        <v>16388</v>
      </c>
      <c r="X212" s="7">
        <v>142230</v>
      </c>
      <c r="Y212" s="7">
        <v>82359</v>
      </c>
      <c r="Z212" s="7">
        <v>58338</v>
      </c>
      <c r="AA212" s="7">
        <v>155470</v>
      </c>
      <c r="AB212" s="7"/>
      <c r="AC212" s="7">
        <v>20571</v>
      </c>
      <c r="AD212" s="7">
        <v>36582</v>
      </c>
      <c r="AE212" s="7">
        <v>54339</v>
      </c>
      <c r="AF212" s="7">
        <v>54946</v>
      </c>
      <c r="AG212" s="7">
        <v>50904</v>
      </c>
      <c r="AH212" s="7">
        <v>70908</v>
      </c>
      <c r="AI212" s="3">
        <v>20</v>
      </c>
      <c r="AJ212" s="2" t="s">
        <v>3634</v>
      </c>
      <c r="AK212" s="2"/>
      <c r="AL212" s="2"/>
      <c r="AM212" s="2"/>
      <c r="AN212" s="3">
        <v>494</v>
      </c>
      <c r="AO212" s="8" t="s">
        <v>3635</v>
      </c>
      <c r="AP212" s="8" t="s">
        <v>85</v>
      </c>
      <c r="AQ212" s="8" t="s">
        <v>3636</v>
      </c>
      <c r="AR212" s="8" t="s">
        <v>3637</v>
      </c>
      <c r="AS212" s="8" t="s">
        <v>3638</v>
      </c>
      <c r="AT212" s="8" t="s">
        <v>3639</v>
      </c>
    </row>
    <row r="213" spans="1:46" s="8" customFormat="1" x14ac:dyDescent="0.35">
      <c r="A213" s="2" t="s">
        <v>1672</v>
      </c>
      <c r="B213" s="2" t="s">
        <v>1673</v>
      </c>
      <c r="C213" s="2" t="s">
        <v>1674</v>
      </c>
      <c r="D213" s="8" t="s">
        <v>1675</v>
      </c>
      <c r="E213" s="2" t="s">
        <v>1676</v>
      </c>
      <c r="F213" s="2" t="s">
        <v>199</v>
      </c>
      <c r="G213" s="2" t="s">
        <v>1677</v>
      </c>
      <c r="H213" s="3">
        <v>4</v>
      </c>
      <c r="I213" s="3">
        <v>4</v>
      </c>
      <c r="J213" s="3">
        <v>4</v>
      </c>
      <c r="K213" s="4">
        <v>11.2</v>
      </c>
      <c r="L213" s="3">
        <v>59.755000000000003</v>
      </c>
      <c r="M213" s="3">
        <v>0</v>
      </c>
      <c r="N213" s="3">
        <v>11.301</v>
      </c>
      <c r="O213" s="18">
        <v>-1.7770999999999999</v>
      </c>
      <c r="P213" s="18">
        <v>0.15018999999999999</v>
      </c>
      <c r="Q213" s="18">
        <v>0.82335999999999998</v>
      </c>
      <c r="R213" s="18">
        <v>0.61875999999999998</v>
      </c>
      <c r="S213" s="15">
        <f t="shared" si="6"/>
        <v>26255.333333333332</v>
      </c>
      <c r="T213" s="15">
        <f t="shared" si="7"/>
        <v>40852.333333333336</v>
      </c>
      <c r="U213" s="14"/>
      <c r="V213" s="7">
        <v>127280</v>
      </c>
      <c r="W213" s="7">
        <v>128670</v>
      </c>
      <c r="X213" s="7">
        <v>59094</v>
      </c>
      <c r="Y213" s="7">
        <v>210020</v>
      </c>
      <c r="Z213" s="7">
        <v>113430</v>
      </c>
      <c r="AA213" s="7">
        <v>68824</v>
      </c>
      <c r="AB213" s="7"/>
      <c r="AC213" s="7">
        <v>34178</v>
      </c>
      <c r="AD213" s="7">
        <v>14016</v>
      </c>
      <c r="AE213" s="7">
        <v>30572</v>
      </c>
      <c r="AF213" s="7">
        <v>30809</v>
      </c>
      <c r="AG213" s="7">
        <v>23983</v>
      </c>
      <c r="AH213" s="7">
        <v>67765</v>
      </c>
      <c r="AI213" s="3">
        <v>12</v>
      </c>
      <c r="AJ213" s="2" t="s">
        <v>1678</v>
      </c>
      <c r="AK213" s="2"/>
      <c r="AL213" s="2"/>
      <c r="AM213" s="2"/>
      <c r="AN213" s="3">
        <v>94</v>
      </c>
      <c r="AO213" s="8" t="s">
        <v>1679</v>
      </c>
      <c r="AP213" s="8" t="s">
        <v>349</v>
      </c>
      <c r="AQ213" s="8" t="s">
        <v>1680</v>
      </c>
      <c r="AR213" s="8" t="s">
        <v>1681</v>
      </c>
      <c r="AS213" s="8" t="s">
        <v>1682</v>
      </c>
      <c r="AT213" s="8" t="s">
        <v>1683</v>
      </c>
    </row>
    <row r="214" spans="1:46" s="8" customFormat="1" x14ac:dyDescent="0.35">
      <c r="A214" s="2" t="s">
        <v>5435</v>
      </c>
      <c r="B214" s="2" t="s">
        <v>5436</v>
      </c>
      <c r="C214" s="2" t="s">
        <v>5436</v>
      </c>
      <c r="D214" s="8" t="s">
        <v>5437</v>
      </c>
      <c r="E214" s="2" t="s">
        <v>1534</v>
      </c>
      <c r="F214" s="2" t="s">
        <v>199</v>
      </c>
      <c r="G214" s="2" t="s">
        <v>5438</v>
      </c>
      <c r="H214" s="3">
        <v>3</v>
      </c>
      <c r="I214" s="3">
        <v>5</v>
      </c>
      <c r="J214" s="3">
        <v>5</v>
      </c>
      <c r="K214" s="4">
        <v>34.4</v>
      </c>
      <c r="L214" s="3">
        <v>26.425000000000001</v>
      </c>
      <c r="M214" s="3">
        <v>0</v>
      </c>
      <c r="N214" s="3">
        <v>11.294</v>
      </c>
      <c r="O214" s="18">
        <v>-0.14202000000000001</v>
      </c>
      <c r="P214" s="18">
        <v>0.89393</v>
      </c>
      <c r="Q214" s="18">
        <v>4.8696999999999997E-2</v>
      </c>
      <c r="R214" s="18">
        <v>0.99785999999999997</v>
      </c>
      <c r="S214" s="15">
        <f t="shared" si="6"/>
        <v>2964.4</v>
      </c>
      <c r="T214" s="15">
        <f t="shared" si="7"/>
        <v>16318.9</v>
      </c>
      <c r="U214" s="14"/>
      <c r="V214" s="7">
        <v>55552</v>
      </c>
      <c r="W214" s="7">
        <v>78306</v>
      </c>
      <c r="X214" s="7">
        <v>95002</v>
      </c>
      <c r="Y214" s="7">
        <v>72103</v>
      </c>
      <c r="Z214" s="7">
        <v>51560</v>
      </c>
      <c r="AA214" s="7">
        <v>104610</v>
      </c>
      <c r="AB214" s="7"/>
      <c r="AC214" s="7">
        <v>0</v>
      </c>
      <c r="AD214" s="7">
        <v>0</v>
      </c>
      <c r="AE214" s="7">
        <v>8893.2000000000007</v>
      </c>
      <c r="AF214" s="7">
        <v>7949.7</v>
      </c>
      <c r="AG214" s="7">
        <v>41007</v>
      </c>
      <c r="AH214" s="7">
        <v>0</v>
      </c>
      <c r="AI214" s="3">
        <v>1</v>
      </c>
      <c r="AJ214" s="2" t="s">
        <v>5439</v>
      </c>
      <c r="AK214" s="2"/>
      <c r="AL214" s="2"/>
      <c r="AM214" s="2"/>
      <c r="AN214" s="3">
        <v>604</v>
      </c>
      <c r="AO214" s="8" t="s">
        <v>5440</v>
      </c>
      <c r="AP214" s="8" t="s">
        <v>5441</v>
      </c>
      <c r="AQ214" s="8" t="s">
        <v>5442</v>
      </c>
      <c r="AR214" s="8" t="s">
        <v>5443</v>
      </c>
      <c r="AS214" s="8" t="s">
        <v>5444</v>
      </c>
      <c r="AT214" s="8" t="s">
        <v>5445</v>
      </c>
    </row>
    <row r="215" spans="1:46" s="8" customFormat="1" x14ac:dyDescent="0.35">
      <c r="A215" s="2" t="s">
        <v>4303</v>
      </c>
      <c r="B215" s="2" t="s">
        <v>4304</v>
      </c>
      <c r="C215" s="2" t="s">
        <v>4305</v>
      </c>
      <c r="D215" s="8" t="s">
        <v>4306</v>
      </c>
      <c r="E215" s="2" t="s">
        <v>4307</v>
      </c>
      <c r="F215" s="2" t="s">
        <v>4308</v>
      </c>
      <c r="G215" s="2" t="s">
        <v>4309</v>
      </c>
      <c r="H215" s="3">
        <v>4</v>
      </c>
      <c r="I215" s="3">
        <v>3</v>
      </c>
      <c r="J215" s="3">
        <v>3</v>
      </c>
      <c r="K215" s="4">
        <v>15.2</v>
      </c>
      <c r="L215" s="3">
        <v>35.853000000000002</v>
      </c>
      <c r="M215" s="3">
        <v>0</v>
      </c>
      <c r="N215" s="3">
        <v>11.242000000000001</v>
      </c>
      <c r="O215" s="18">
        <v>-0.67835999999999996</v>
      </c>
      <c r="P215" s="18">
        <v>0.53476000000000001</v>
      </c>
      <c r="Q215" s="18">
        <v>0.27184000000000003</v>
      </c>
      <c r="R215" s="18">
        <v>0.80084999999999995</v>
      </c>
      <c r="S215" s="15">
        <f t="shared" si="6"/>
        <v>36458.333333333336</v>
      </c>
      <c r="T215" s="15">
        <f t="shared" si="7"/>
        <v>0</v>
      </c>
      <c r="U215" s="14"/>
      <c r="V215" s="7">
        <v>90492</v>
      </c>
      <c r="W215" s="7">
        <v>142850</v>
      </c>
      <c r="X215" s="7">
        <v>136140</v>
      </c>
      <c r="Y215" s="7">
        <v>37936</v>
      </c>
      <c r="Z215" s="7">
        <v>99221</v>
      </c>
      <c r="AA215" s="7">
        <v>120710</v>
      </c>
      <c r="AB215" s="7"/>
      <c r="AC215" s="7">
        <v>81233</v>
      </c>
      <c r="AD215" s="7">
        <v>28142</v>
      </c>
      <c r="AE215" s="7">
        <v>0</v>
      </c>
      <c r="AF215" s="7">
        <v>0</v>
      </c>
      <c r="AG215" s="7">
        <v>0</v>
      </c>
      <c r="AH215" s="7">
        <v>0</v>
      </c>
      <c r="AI215" s="3">
        <v>3</v>
      </c>
      <c r="AJ215" s="2" t="s">
        <v>4310</v>
      </c>
      <c r="AK215" s="2"/>
      <c r="AL215" s="2"/>
      <c r="AM215" s="2"/>
      <c r="AN215" s="3">
        <v>565</v>
      </c>
      <c r="AO215" s="8">
        <v>1373</v>
      </c>
      <c r="AP215" s="8" t="b">
        <v>1</v>
      </c>
      <c r="AQ215" s="8">
        <v>1373</v>
      </c>
      <c r="AR215" s="8" t="s">
        <v>4311</v>
      </c>
      <c r="AS215" s="8" t="s">
        <v>4312</v>
      </c>
      <c r="AT215" s="8">
        <v>11718</v>
      </c>
    </row>
    <row r="216" spans="1:46" s="8" customFormat="1" x14ac:dyDescent="0.35">
      <c r="A216" s="2" t="s">
        <v>3571</v>
      </c>
      <c r="B216" s="2" t="s">
        <v>3572</v>
      </c>
      <c r="C216" s="2" t="s">
        <v>3572</v>
      </c>
      <c r="D216" s="8" t="s">
        <v>3573</v>
      </c>
      <c r="E216" s="2" t="s">
        <v>3574</v>
      </c>
      <c r="F216" s="2" t="s">
        <v>3575</v>
      </c>
      <c r="G216" s="2" t="s">
        <v>3576</v>
      </c>
      <c r="H216" s="3">
        <v>5</v>
      </c>
      <c r="I216" s="3">
        <v>5</v>
      </c>
      <c r="J216" s="3">
        <v>5</v>
      </c>
      <c r="K216" s="4">
        <v>24.8</v>
      </c>
      <c r="L216" s="3">
        <v>26.504999999999999</v>
      </c>
      <c r="M216" s="3">
        <v>0</v>
      </c>
      <c r="N216" s="3">
        <v>11.218</v>
      </c>
      <c r="O216" s="18">
        <v>0.91252</v>
      </c>
      <c r="P216" s="18">
        <v>0.41311999999999999</v>
      </c>
      <c r="Q216" s="18">
        <v>0.38392999999999999</v>
      </c>
      <c r="R216" s="18">
        <v>0.76126000000000005</v>
      </c>
      <c r="S216" s="15">
        <f t="shared" si="6"/>
        <v>24243.666666666668</v>
      </c>
      <c r="T216" s="15">
        <f t="shared" si="7"/>
        <v>22453</v>
      </c>
      <c r="U216" s="14"/>
      <c r="V216" s="7">
        <v>169600</v>
      </c>
      <c r="W216" s="7">
        <v>217270</v>
      </c>
      <c r="X216" s="7">
        <v>105600</v>
      </c>
      <c r="Y216" s="7">
        <v>153270</v>
      </c>
      <c r="Z216" s="7">
        <v>71245</v>
      </c>
      <c r="AA216" s="7">
        <v>101140</v>
      </c>
      <c r="AB216" s="7"/>
      <c r="AC216" s="7">
        <v>28563</v>
      </c>
      <c r="AD216" s="7">
        <v>23627</v>
      </c>
      <c r="AE216" s="7">
        <v>20541</v>
      </c>
      <c r="AF216" s="7">
        <v>25197</v>
      </c>
      <c r="AG216" s="7">
        <v>30434</v>
      </c>
      <c r="AH216" s="7">
        <v>11728</v>
      </c>
      <c r="AI216" s="3">
        <v>8</v>
      </c>
      <c r="AJ216" s="2" t="s">
        <v>3577</v>
      </c>
      <c r="AK216" s="2"/>
      <c r="AL216" s="2"/>
      <c r="AM216" s="2"/>
      <c r="AN216" s="3">
        <v>71</v>
      </c>
      <c r="AO216" s="8" t="s">
        <v>3578</v>
      </c>
      <c r="AP216" s="8" t="s">
        <v>85</v>
      </c>
      <c r="AQ216" s="8" t="s">
        <v>3579</v>
      </c>
      <c r="AR216" s="8" t="s">
        <v>3580</v>
      </c>
      <c r="AS216" s="8" t="s">
        <v>3581</v>
      </c>
      <c r="AT216" s="8" t="s">
        <v>3582</v>
      </c>
    </row>
    <row r="217" spans="1:46" s="8" customFormat="1" x14ac:dyDescent="0.35">
      <c r="A217" s="2" t="s">
        <v>588</v>
      </c>
      <c r="B217" s="2" t="s">
        <v>589</v>
      </c>
      <c r="C217" s="2" t="s">
        <v>589</v>
      </c>
      <c r="D217" s="8" t="s">
        <v>590</v>
      </c>
      <c r="E217" s="2" t="s">
        <v>591</v>
      </c>
      <c r="F217" s="2" t="s">
        <v>592</v>
      </c>
      <c r="G217" s="2" t="s">
        <v>593</v>
      </c>
      <c r="H217" s="3">
        <v>3</v>
      </c>
      <c r="I217" s="3">
        <v>1</v>
      </c>
      <c r="J217" s="3">
        <v>1</v>
      </c>
      <c r="K217" s="4">
        <v>2.9</v>
      </c>
      <c r="L217" s="3">
        <v>46.305999999999997</v>
      </c>
      <c r="M217" s="3">
        <v>0</v>
      </c>
      <c r="N217" s="3">
        <v>11.211</v>
      </c>
      <c r="O217" s="18">
        <v>52.048999999999999</v>
      </c>
      <c r="P217" s="18">
        <v>8.1553000000000005E-7</v>
      </c>
      <c r="Q217" s="18">
        <v>6.0885999999999996</v>
      </c>
      <c r="R217" s="18">
        <v>1.1682E-4</v>
      </c>
      <c r="S217" s="15">
        <f t="shared" si="6"/>
        <v>551236.66666666663</v>
      </c>
      <c r="T217" s="15">
        <f t="shared" si="7"/>
        <v>1011476.6666666666</v>
      </c>
      <c r="U217" s="14"/>
      <c r="V217" s="7">
        <v>58147</v>
      </c>
      <c r="W217" s="7">
        <v>25287</v>
      </c>
      <c r="X217" s="7">
        <v>43003</v>
      </c>
      <c r="Y217" s="7">
        <v>0</v>
      </c>
      <c r="Z217" s="7">
        <v>0</v>
      </c>
      <c r="AA217" s="7">
        <v>0</v>
      </c>
      <c r="AB217" s="7"/>
      <c r="AC217" s="7">
        <v>338980</v>
      </c>
      <c r="AD217" s="7">
        <v>498720</v>
      </c>
      <c r="AE217" s="7">
        <v>816010</v>
      </c>
      <c r="AF217" s="7">
        <v>804880</v>
      </c>
      <c r="AG217" s="7">
        <v>989850</v>
      </c>
      <c r="AH217" s="7">
        <v>1239700</v>
      </c>
      <c r="AI217" s="3">
        <v>596</v>
      </c>
      <c r="AJ217" s="2" t="s">
        <v>594</v>
      </c>
      <c r="AK217" s="2"/>
      <c r="AL217" s="2"/>
      <c r="AM217" s="2"/>
      <c r="AN217" s="3">
        <v>558</v>
      </c>
      <c r="AO217" s="8" t="s">
        <v>595</v>
      </c>
      <c r="AP217" s="8" t="s">
        <v>596</v>
      </c>
      <c r="AQ217" s="8" t="s">
        <v>597</v>
      </c>
      <c r="AR217" s="8" t="s">
        <v>598</v>
      </c>
      <c r="AS217" s="8" t="s">
        <v>599</v>
      </c>
      <c r="AT217" s="8" t="s">
        <v>600</v>
      </c>
    </row>
    <row r="218" spans="1:46" s="8" customFormat="1" x14ac:dyDescent="0.35">
      <c r="A218" s="2" t="s">
        <v>5009</v>
      </c>
      <c r="B218" s="2" t="s">
        <v>5010</v>
      </c>
      <c r="C218" s="2" t="s">
        <v>5011</v>
      </c>
      <c r="D218" s="8" t="s">
        <v>5012</v>
      </c>
      <c r="E218" s="2" t="s">
        <v>5013</v>
      </c>
      <c r="F218" s="2" t="s">
        <v>199</v>
      </c>
      <c r="G218" s="2" t="s">
        <v>5014</v>
      </c>
      <c r="H218" s="3">
        <v>7</v>
      </c>
      <c r="I218" s="3">
        <v>4</v>
      </c>
      <c r="J218" s="3">
        <v>4</v>
      </c>
      <c r="K218" s="4">
        <v>14.5</v>
      </c>
      <c r="L218" s="3">
        <v>59.34</v>
      </c>
      <c r="M218" s="3">
        <v>0</v>
      </c>
      <c r="N218" s="3">
        <v>11.09</v>
      </c>
      <c r="O218" s="18">
        <v>0.29955999999999999</v>
      </c>
      <c r="P218" s="18">
        <v>0.77944000000000002</v>
      </c>
      <c r="Q218" s="18">
        <v>0.10822</v>
      </c>
      <c r="R218" s="18">
        <v>0.97574000000000005</v>
      </c>
      <c r="S218" s="15">
        <f t="shared" si="6"/>
        <v>4637.666666666667</v>
      </c>
      <c r="T218" s="15">
        <f t="shared" si="7"/>
        <v>12794.333333333334</v>
      </c>
      <c r="U218" s="14"/>
      <c r="V218" s="7">
        <v>55818</v>
      </c>
      <c r="W218" s="7">
        <v>60490</v>
      </c>
      <c r="X218" s="7">
        <v>63369</v>
      </c>
      <c r="Y218" s="7">
        <v>19472</v>
      </c>
      <c r="Z218" s="7">
        <v>113240</v>
      </c>
      <c r="AA218" s="7">
        <v>47484</v>
      </c>
      <c r="AB218" s="7"/>
      <c r="AC218" s="7">
        <v>0</v>
      </c>
      <c r="AD218" s="7">
        <v>0</v>
      </c>
      <c r="AE218" s="7">
        <v>13913</v>
      </c>
      <c r="AF218" s="7">
        <v>0</v>
      </c>
      <c r="AG218" s="7">
        <v>15867</v>
      </c>
      <c r="AH218" s="7">
        <v>22516</v>
      </c>
      <c r="AI218" s="3">
        <v>1</v>
      </c>
      <c r="AJ218" s="2" t="s">
        <v>5015</v>
      </c>
      <c r="AK218" s="2"/>
      <c r="AL218" s="2"/>
      <c r="AM218" s="2"/>
      <c r="AN218" s="3">
        <v>205</v>
      </c>
      <c r="AO218" s="8">
        <v>1008</v>
      </c>
      <c r="AP218" s="8" t="b">
        <v>1</v>
      </c>
      <c r="AQ218" s="8">
        <v>1008</v>
      </c>
      <c r="AR218" s="8" t="s">
        <v>5016</v>
      </c>
      <c r="AS218" s="8">
        <v>8063</v>
      </c>
      <c r="AT218" s="8">
        <v>8063</v>
      </c>
    </row>
    <row r="219" spans="1:46" s="8" customFormat="1" x14ac:dyDescent="0.35">
      <c r="A219" s="2" t="s">
        <v>2953</v>
      </c>
      <c r="B219" s="2" t="s">
        <v>2954</v>
      </c>
      <c r="C219" s="2" t="s">
        <v>2954</v>
      </c>
      <c r="D219" s="8" t="s">
        <v>2955</v>
      </c>
      <c r="E219" s="2" t="s">
        <v>2956</v>
      </c>
      <c r="F219" s="2" t="s">
        <v>2957</v>
      </c>
      <c r="G219" s="2" t="s">
        <v>2958</v>
      </c>
      <c r="H219" s="3">
        <v>7</v>
      </c>
      <c r="I219" s="3">
        <v>3</v>
      </c>
      <c r="J219" s="3">
        <v>3</v>
      </c>
      <c r="K219" s="4">
        <v>49.6</v>
      </c>
      <c r="L219" s="3">
        <v>12.382</v>
      </c>
      <c r="M219" s="3">
        <v>0</v>
      </c>
      <c r="N219" s="3">
        <v>11.06</v>
      </c>
      <c r="O219" s="18">
        <v>-1.0881000000000001</v>
      </c>
      <c r="P219" s="18">
        <v>0.33771000000000001</v>
      </c>
      <c r="Q219" s="18">
        <v>0.47144999999999998</v>
      </c>
      <c r="R219" s="18">
        <v>0.76126000000000005</v>
      </c>
      <c r="S219" s="15">
        <f t="shared" si="6"/>
        <v>22919.333333333332</v>
      </c>
      <c r="T219" s="15">
        <f t="shared" si="7"/>
        <v>48463.333333333336</v>
      </c>
      <c r="U219" s="14"/>
      <c r="V219" s="7">
        <v>4970.6000000000004</v>
      </c>
      <c r="W219" s="7">
        <v>0</v>
      </c>
      <c r="X219" s="7">
        <v>51098</v>
      </c>
      <c r="Y219" s="7">
        <v>48566</v>
      </c>
      <c r="Z219" s="7">
        <v>9168.6</v>
      </c>
      <c r="AA219" s="7">
        <v>115160</v>
      </c>
      <c r="AB219" s="7"/>
      <c r="AC219" s="7">
        <v>19327</v>
      </c>
      <c r="AD219" s="7">
        <v>23483</v>
      </c>
      <c r="AE219" s="7">
        <v>25948</v>
      </c>
      <c r="AF219" s="7">
        <v>52515</v>
      </c>
      <c r="AG219" s="7">
        <v>59114</v>
      </c>
      <c r="AH219" s="7">
        <v>33761</v>
      </c>
      <c r="AI219" s="3">
        <v>12</v>
      </c>
      <c r="AJ219" s="2" t="s">
        <v>2959</v>
      </c>
      <c r="AK219" s="2"/>
      <c r="AL219" s="2"/>
      <c r="AM219" s="2"/>
      <c r="AN219" s="3">
        <v>603</v>
      </c>
      <c r="AO219" s="8" t="s">
        <v>2960</v>
      </c>
      <c r="AP219" s="8" t="s">
        <v>85</v>
      </c>
      <c r="AQ219" s="8" t="s">
        <v>2961</v>
      </c>
      <c r="AR219" s="8" t="s">
        <v>2962</v>
      </c>
      <c r="AS219" s="8" t="s">
        <v>2963</v>
      </c>
      <c r="AT219" s="8" t="s">
        <v>2964</v>
      </c>
    </row>
    <row r="220" spans="1:46" s="8" customFormat="1" x14ac:dyDescent="0.35">
      <c r="A220" s="2" t="s">
        <v>2087</v>
      </c>
      <c r="B220" s="2" t="s">
        <v>2088</v>
      </c>
      <c r="C220" s="2" t="s">
        <v>2089</v>
      </c>
      <c r="D220" s="8" t="s">
        <v>2090</v>
      </c>
      <c r="E220" s="2" t="s">
        <v>2091</v>
      </c>
      <c r="F220" s="2" t="s">
        <v>2092</v>
      </c>
      <c r="G220" s="2" t="s">
        <v>2093</v>
      </c>
      <c r="H220" s="3">
        <v>17</v>
      </c>
      <c r="I220" s="3">
        <v>4</v>
      </c>
      <c r="J220" s="3">
        <v>4</v>
      </c>
      <c r="K220" s="4">
        <v>8.6</v>
      </c>
      <c r="L220" s="3">
        <v>94.622</v>
      </c>
      <c r="M220" s="3">
        <v>0</v>
      </c>
      <c r="N220" s="3">
        <v>11.021000000000001</v>
      </c>
      <c r="O220" s="18">
        <v>-1.4374</v>
      </c>
      <c r="P220" s="18">
        <v>0.22398000000000001</v>
      </c>
      <c r="Q220" s="18">
        <v>0.64978999999999998</v>
      </c>
      <c r="R220" s="18">
        <v>0.73548999999999998</v>
      </c>
      <c r="S220" s="15">
        <f t="shared" si="6"/>
        <v>19473.333333333332</v>
      </c>
      <c r="T220" s="15">
        <f t="shared" si="7"/>
        <v>36739</v>
      </c>
      <c r="U220" s="14"/>
      <c r="V220" s="7">
        <v>75258</v>
      </c>
      <c r="W220" s="7">
        <v>94194</v>
      </c>
      <c r="X220" s="7">
        <v>104200</v>
      </c>
      <c r="Y220" s="7">
        <v>156660</v>
      </c>
      <c r="Z220" s="7">
        <v>162110</v>
      </c>
      <c r="AA220" s="7">
        <v>73487</v>
      </c>
      <c r="AB220" s="7"/>
      <c r="AC220" s="7">
        <v>16951</v>
      </c>
      <c r="AD220" s="7">
        <v>16712</v>
      </c>
      <c r="AE220" s="7">
        <v>24757</v>
      </c>
      <c r="AF220" s="7">
        <v>26851</v>
      </c>
      <c r="AG220" s="7">
        <v>37728</v>
      </c>
      <c r="AH220" s="7">
        <v>45638</v>
      </c>
      <c r="AI220" s="3">
        <v>21</v>
      </c>
      <c r="AJ220" s="2" t="s">
        <v>2094</v>
      </c>
      <c r="AK220" s="2"/>
      <c r="AL220" s="2"/>
      <c r="AM220" s="2"/>
      <c r="AN220" s="3">
        <v>355</v>
      </c>
      <c r="AO220" s="8" t="s">
        <v>2095</v>
      </c>
      <c r="AP220" s="8" t="s">
        <v>962</v>
      </c>
      <c r="AQ220" s="8" t="s">
        <v>2095</v>
      </c>
      <c r="AR220" s="8" t="s">
        <v>2096</v>
      </c>
      <c r="AS220" s="8" t="s">
        <v>2097</v>
      </c>
      <c r="AT220" s="8" t="s">
        <v>2098</v>
      </c>
    </row>
    <row r="221" spans="1:46" s="8" customFormat="1" x14ac:dyDescent="0.35">
      <c r="A221" s="2" t="s">
        <v>1582</v>
      </c>
      <c r="B221" s="2" t="s">
        <v>1583</v>
      </c>
      <c r="C221" s="2" t="s">
        <v>1584</v>
      </c>
      <c r="D221" s="8" t="s">
        <v>1585</v>
      </c>
      <c r="E221" s="2" t="s">
        <v>922</v>
      </c>
      <c r="F221" s="2" t="s">
        <v>1586</v>
      </c>
      <c r="G221" s="2" t="s">
        <v>1587</v>
      </c>
      <c r="H221" s="3">
        <v>8</v>
      </c>
      <c r="I221" s="3">
        <v>5</v>
      </c>
      <c r="J221" s="3">
        <v>5</v>
      </c>
      <c r="K221" s="4">
        <v>8.8000000000000007</v>
      </c>
      <c r="L221" s="3">
        <v>80.253</v>
      </c>
      <c r="M221" s="3">
        <v>0</v>
      </c>
      <c r="N221" s="3">
        <v>10.954000000000001</v>
      </c>
      <c r="O221" s="18">
        <v>-1.8674999999999999</v>
      </c>
      <c r="P221" s="18">
        <v>0.13522999999999999</v>
      </c>
      <c r="Q221" s="18">
        <v>0.86892999999999998</v>
      </c>
      <c r="R221" s="18">
        <v>0.60065999999999997</v>
      </c>
      <c r="S221" s="15">
        <f t="shared" si="6"/>
        <v>51662.333333333336</v>
      </c>
      <c r="T221" s="15">
        <f t="shared" si="7"/>
        <v>45283.666666666664</v>
      </c>
      <c r="U221" s="14"/>
      <c r="V221" s="7">
        <v>27122</v>
      </c>
      <c r="W221" s="7">
        <v>41968</v>
      </c>
      <c r="X221" s="7">
        <v>74814</v>
      </c>
      <c r="Y221" s="7">
        <v>65619</v>
      </c>
      <c r="Z221" s="7">
        <v>37494</v>
      </c>
      <c r="AA221" s="7">
        <v>34442</v>
      </c>
      <c r="AB221" s="7"/>
      <c r="AC221" s="7">
        <v>40005</v>
      </c>
      <c r="AD221" s="7">
        <v>49947</v>
      </c>
      <c r="AE221" s="7">
        <v>65035</v>
      </c>
      <c r="AF221" s="7">
        <v>34815</v>
      </c>
      <c r="AG221" s="7">
        <v>38806</v>
      </c>
      <c r="AH221" s="7">
        <v>62230</v>
      </c>
      <c r="AI221" s="3">
        <v>30</v>
      </c>
      <c r="AJ221" s="2" t="s">
        <v>1588</v>
      </c>
      <c r="AK221" s="2"/>
      <c r="AL221" s="2"/>
      <c r="AM221" s="2"/>
      <c r="AN221" s="3">
        <v>550</v>
      </c>
      <c r="AO221" s="8" t="s">
        <v>1589</v>
      </c>
      <c r="AP221" s="8" t="s">
        <v>349</v>
      </c>
      <c r="AQ221" s="8" t="s">
        <v>1590</v>
      </c>
      <c r="AR221" s="8" t="s">
        <v>1591</v>
      </c>
      <c r="AS221" s="8" t="s">
        <v>1592</v>
      </c>
      <c r="AT221" s="8" t="s">
        <v>1593</v>
      </c>
    </row>
    <row r="222" spans="1:46" s="8" customFormat="1" x14ac:dyDescent="0.35">
      <c r="A222" s="2" t="s">
        <v>4400</v>
      </c>
      <c r="B222" s="2" t="s">
        <v>4401</v>
      </c>
      <c r="C222" s="2" t="s">
        <v>4401</v>
      </c>
      <c r="D222" s="8" t="s">
        <v>4402</v>
      </c>
      <c r="E222" s="2" t="s">
        <v>4403</v>
      </c>
      <c r="F222" s="2" t="s">
        <v>4404</v>
      </c>
      <c r="G222" s="2" t="s">
        <v>4405</v>
      </c>
      <c r="H222" s="3">
        <v>11</v>
      </c>
      <c r="I222" s="3">
        <v>3</v>
      </c>
      <c r="J222" s="3">
        <v>3</v>
      </c>
      <c r="K222" s="4">
        <v>17.100000000000001</v>
      </c>
      <c r="L222" s="3">
        <v>16.219000000000001</v>
      </c>
      <c r="M222" s="3">
        <v>0</v>
      </c>
      <c r="N222" s="3">
        <v>10.945</v>
      </c>
      <c r="O222" s="18">
        <v>-0.65485000000000004</v>
      </c>
      <c r="P222" s="18">
        <v>0.54830999999999996</v>
      </c>
      <c r="Q222" s="18">
        <v>0.26096999999999998</v>
      </c>
      <c r="R222" s="18">
        <v>0.80149000000000004</v>
      </c>
      <c r="S222" s="15">
        <f t="shared" si="6"/>
        <v>18490</v>
      </c>
      <c r="T222" s="15">
        <f t="shared" si="7"/>
        <v>2260.8666666666668</v>
      </c>
      <c r="U222" s="14"/>
      <c r="V222" s="7">
        <v>51321</v>
      </c>
      <c r="W222" s="7">
        <v>0</v>
      </c>
      <c r="X222" s="7">
        <v>62475</v>
      </c>
      <c r="Y222" s="7">
        <v>16073</v>
      </c>
      <c r="Z222" s="7">
        <v>5887.1</v>
      </c>
      <c r="AA222" s="7">
        <v>24424</v>
      </c>
      <c r="AB222" s="7"/>
      <c r="AC222" s="7">
        <v>0</v>
      </c>
      <c r="AD222" s="7">
        <v>0</v>
      </c>
      <c r="AE222" s="7">
        <v>55470</v>
      </c>
      <c r="AF222" s="7">
        <v>0</v>
      </c>
      <c r="AG222" s="7">
        <v>0</v>
      </c>
      <c r="AH222" s="7">
        <v>6782.6</v>
      </c>
      <c r="AI222" s="3">
        <v>4</v>
      </c>
      <c r="AJ222" s="2" t="s">
        <v>4406</v>
      </c>
      <c r="AK222" s="2"/>
      <c r="AL222" s="2"/>
      <c r="AM222" s="2"/>
      <c r="AN222" s="3">
        <v>324</v>
      </c>
      <c r="AO222" s="8">
        <v>607</v>
      </c>
      <c r="AP222" s="8" t="b">
        <v>1</v>
      </c>
      <c r="AQ222" s="8">
        <v>607</v>
      </c>
      <c r="AR222" s="8" t="s">
        <v>4407</v>
      </c>
      <c r="AS222" s="8" t="s">
        <v>4408</v>
      </c>
      <c r="AT222" s="8">
        <v>4960</v>
      </c>
    </row>
    <row r="223" spans="1:46" s="8" customFormat="1" x14ac:dyDescent="0.35">
      <c r="A223" s="2" t="s">
        <v>601</v>
      </c>
      <c r="B223" s="2" t="s">
        <v>602</v>
      </c>
      <c r="C223" s="2" t="s">
        <v>602</v>
      </c>
      <c r="D223" s="8" t="s">
        <v>603</v>
      </c>
      <c r="E223" s="2" t="s">
        <v>604</v>
      </c>
      <c r="F223" s="2" t="s">
        <v>605</v>
      </c>
      <c r="G223" s="2" t="s">
        <v>606</v>
      </c>
      <c r="H223" s="3">
        <v>9</v>
      </c>
      <c r="I223" s="3">
        <v>6</v>
      </c>
      <c r="J223" s="3">
        <v>6</v>
      </c>
      <c r="K223" s="4">
        <v>43.9</v>
      </c>
      <c r="L223" s="3">
        <v>18.731999999999999</v>
      </c>
      <c r="M223" s="3">
        <v>0</v>
      </c>
      <c r="N223" s="3">
        <v>10.941000000000001</v>
      </c>
      <c r="O223" s="18">
        <v>6.2243000000000004</v>
      </c>
      <c r="P223" s="18">
        <v>3.3923999999999998E-3</v>
      </c>
      <c r="Q223" s="18">
        <v>2.4695</v>
      </c>
      <c r="R223" s="18">
        <v>0.10231</v>
      </c>
      <c r="S223" s="15">
        <f t="shared" si="6"/>
        <v>95148.333333333328</v>
      </c>
      <c r="T223" s="15">
        <f t="shared" si="7"/>
        <v>105027.66666666667</v>
      </c>
      <c r="U223" s="14"/>
      <c r="V223" s="7">
        <v>132140</v>
      </c>
      <c r="W223" s="7">
        <v>159110</v>
      </c>
      <c r="X223" s="7">
        <v>138380</v>
      </c>
      <c r="Y223" s="7">
        <v>96490</v>
      </c>
      <c r="Z223" s="7">
        <v>57927</v>
      </c>
      <c r="AA223" s="7">
        <v>95782</v>
      </c>
      <c r="AB223" s="7"/>
      <c r="AC223" s="7">
        <v>126180</v>
      </c>
      <c r="AD223" s="7">
        <v>90148</v>
      </c>
      <c r="AE223" s="7">
        <v>69117</v>
      </c>
      <c r="AF223" s="7">
        <v>102010</v>
      </c>
      <c r="AG223" s="7">
        <v>118790</v>
      </c>
      <c r="AH223" s="7">
        <v>94283</v>
      </c>
      <c r="AI223" s="3">
        <v>183</v>
      </c>
      <c r="AJ223" s="2" t="s">
        <v>607</v>
      </c>
      <c r="AK223" s="2"/>
      <c r="AL223" s="2"/>
      <c r="AM223" s="2"/>
      <c r="AN223" s="3">
        <v>166</v>
      </c>
      <c r="AO223" s="8" t="s">
        <v>608</v>
      </c>
      <c r="AP223" s="8" t="s">
        <v>609</v>
      </c>
      <c r="AQ223" s="8" t="s">
        <v>610</v>
      </c>
      <c r="AR223" s="8" t="s">
        <v>611</v>
      </c>
      <c r="AS223" s="8" t="s">
        <v>612</v>
      </c>
      <c r="AT223" s="8" t="s">
        <v>613</v>
      </c>
    </row>
    <row r="224" spans="1:46" s="8" customFormat="1" x14ac:dyDescent="0.35">
      <c r="A224" s="2" t="s">
        <v>4130</v>
      </c>
      <c r="B224" s="2" t="s">
        <v>4131</v>
      </c>
      <c r="C224" s="2" t="s">
        <v>4131</v>
      </c>
      <c r="D224" s="8" t="s">
        <v>4132</v>
      </c>
      <c r="E224" s="2" t="s">
        <v>4133</v>
      </c>
      <c r="F224" s="2" t="s">
        <v>4134</v>
      </c>
      <c r="G224" s="2" t="s">
        <v>4135</v>
      </c>
      <c r="H224" s="3">
        <v>13</v>
      </c>
      <c r="I224" s="3">
        <v>4</v>
      </c>
      <c r="J224" s="3">
        <v>4</v>
      </c>
      <c r="K224" s="4">
        <v>9.4</v>
      </c>
      <c r="L224" s="3">
        <v>48.804000000000002</v>
      </c>
      <c r="M224" s="3">
        <v>0</v>
      </c>
      <c r="N224" s="3">
        <v>10.816000000000001</v>
      </c>
      <c r="O224" s="18">
        <v>-0.72902</v>
      </c>
      <c r="P224" s="18">
        <v>0.50638000000000005</v>
      </c>
      <c r="Q224" s="18">
        <v>0.29552</v>
      </c>
      <c r="R224" s="18">
        <v>0.79713000000000001</v>
      </c>
      <c r="S224" s="15">
        <f t="shared" si="6"/>
        <v>14312</v>
      </c>
      <c r="T224" s="15">
        <f t="shared" si="7"/>
        <v>7045.333333333333</v>
      </c>
      <c r="U224" s="14"/>
      <c r="V224" s="7">
        <v>42594</v>
      </c>
      <c r="W224" s="7">
        <v>51136</v>
      </c>
      <c r="X224" s="7">
        <v>40888</v>
      </c>
      <c r="Y224" s="7">
        <v>25603</v>
      </c>
      <c r="Z224" s="7">
        <v>15009</v>
      </c>
      <c r="AA224" s="7">
        <v>27646</v>
      </c>
      <c r="AB224" s="7"/>
      <c r="AC224" s="7">
        <v>19779</v>
      </c>
      <c r="AD224" s="7">
        <v>23157</v>
      </c>
      <c r="AE224" s="7">
        <v>0</v>
      </c>
      <c r="AF224" s="7">
        <v>0</v>
      </c>
      <c r="AG224" s="7">
        <v>0</v>
      </c>
      <c r="AH224" s="7">
        <v>21136</v>
      </c>
      <c r="AI224" s="3">
        <v>5</v>
      </c>
      <c r="AJ224" s="2" t="s">
        <v>4136</v>
      </c>
      <c r="AK224" s="2"/>
      <c r="AL224" s="2"/>
      <c r="AM224" s="2"/>
      <c r="AN224" s="3">
        <v>70</v>
      </c>
      <c r="AO224" s="8">
        <v>929</v>
      </c>
      <c r="AP224" s="8" t="b">
        <v>1</v>
      </c>
      <c r="AQ224" s="8">
        <v>929</v>
      </c>
      <c r="AR224" s="8" t="s">
        <v>4137</v>
      </c>
      <c r="AS224" s="8" t="s">
        <v>4138</v>
      </c>
      <c r="AT224" s="8">
        <v>7449</v>
      </c>
    </row>
    <row r="225" spans="1:46" s="8" customFormat="1" x14ac:dyDescent="0.35">
      <c r="A225" s="2" t="s">
        <v>2484</v>
      </c>
      <c r="B225" s="2" t="s">
        <v>2485</v>
      </c>
      <c r="C225" s="2" t="s">
        <v>2486</v>
      </c>
      <c r="D225" s="8" t="s">
        <v>1818</v>
      </c>
      <c r="E225" s="2" t="s">
        <v>2487</v>
      </c>
      <c r="F225" s="2" t="s">
        <v>2488</v>
      </c>
      <c r="G225" s="2" t="s">
        <v>2489</v>
      </c>
      <c r="H225" s="3">
        <v>3</v>
      </c>
      <c r="I225" s="3">
        <v>4</v>
      </c>
      <c r="J225" s="3">
        <v>4</v>
      </c>
      <c r="K225" s="4">
        <v>23.5</v>
      </c>
      <c r="L225" s="3">
        <v>32.659999999999997</v>
      </c>
      <c r="M225" s="3">
        <v>0</v>
      </c>
      <c r="N225" s="3">
        <v>10.785</v>
      </c>
      <c r="O225" s="18">
        <v>1.2504</v>
      </c>
      <c r="P225" s="18">
        <v>0.27932000000000001</v>
      </c>
      <c r="Q225" s="18">
        <v>0.55389999999999995</v>
      </c>
      <c r="R225" s="18">
        <v>0.74456</v>
      </c>
      <c r="S225" s="15">
        <f t="shared" si="6"/>
        <v>38105.666666666664</v>
      </c>
      <c r="T225" s="15">
        <f t="shared" si="7"/>
        <v>50616</v>
      </c>
      <c r="U225" s="14"/>
      <c r="V225" s="7">
        <v>85841</v>
      </c>
      <c r="W225" s="7">
        <v>86038</v>
      </c>
      <c r="X225" s="7">
        <v>83643</v>
      </c>
      <c r="Y225" s="7">
        <v>103030</v>
      </c>
      <c r="Z225" s="7">
        <v>66032</v>
      </c>
      <c r="AA225" s="7">
        <v>80675</v>
      </c>
      <c r="AB225" s="7"/>
      <c r="AC225" s="7">
        <v>26340</v>
      </c>
      <c r="AD225" s="7">
        <v>39165</v>
      </c>
      <c r="AE225" s="7">
        <v>48812</v>
      </c>
      <c r="AF225" s="7">
        <v>48592</v>
      </c>
      <c r="AG225" s="7">
        <v>72711</v>
      </c>
      <c r="AH225" s="7">
        <v>30545</v>
      </c>
      <c r="AI225" s="3">
        <v>18</v>
      </c>
      <c r="AJ225" s="2" t="s">
        <v>2490</v>
      </c>
      <c r="AK225" s="2"/>
      <c r="AL225" s="2"/>
      <c r="AM225" s="2"/>
      <c r="AN225" s="3">
        <v>74</v>
      </c>
      <c r="AO225" s="8" t="s">
        <v>2491</v>
      </c>
      <c r="AP225" s="8" t="s">
        <v>85</v>
      </c>
      <c r="AQ225" s="8" t="s">
        <v>2492</v>
      </c>
      <c r="AR225" s="8" t="s">
        <v>2493</v>
      </c>
      <c r="AS225" s="8" t="s">
        <v>2494</v>
      </c>
      <c r="AT225" s="8" t="s">
        <v>2495</v>
      </c>
    </row>
    <row r="226" spans="1:46" s="8" customFormat="1" x14ac:dyDescent="0.35">
      <c r="A226" s="2" t="s">
        <v>5078</v>
      </c>
      <c r="B226" s="2" t="s">
        <v>5079</v>
      </c>
      <c r="C226" s="2" t="s">
        <v>5080</v>
      </c>
      <c r="D226" s="8" t="s">
        <v>5081</v>
      </c>
      <c r="E226" s="2" t="s">
        <v>5082</v>
      </c>
      <c r="F226" s="2" t="s">
        <v>199</v>
      </c>
      <c r="G226" s="2" t="s">
        <v>5083</v>
      </c>
      <c r="H226" s="3">
        <v>16</v>
      </c>
      <c r="I226" s="3">
        <v>4</v>
      </c>
      <c r="J226" s="3">
        <v>4</v>
      </c>
      <c r="K226" s="4">
        <v>15.9</v>
      </c>
      <c r="L226" s="3">
        <v>49.08</v>
      </c>
      <c r="M226" s="3">
        <v>0</v>
      </c>
      <c r="N226" s="3">
        <v>10.749000000000001</v>
      </c>
      <c r="O226" s="18">
        <v>-0.28031</v>
      </c>
      <c r="P226" s="18">
        <v>0.79313999999999996</v>
      </c>
      <c r="Q226" s="18">
        <v>0.10065</v>
      </c>
      <c r="R226" s="18">
        <v>0.97946</v>
      </c>
      <c r="S226" s="15">
        <f t="shared" si="6"/>
        <v>16953.333333333332</v>
      </c>
      <c r="T226" s="15">
        <f t="shared" si="7"/>
        <v>24229.666666666668</v>
      </c>
      <c r="U226" s="14"/>
      <c r="V226" s="7">
        <v>9220</v>
      </c>
      <c r="W226" s="7">
        <v>31360</v>
      </c>
      <c r="X226" s="7">
        <v>66274</v>
      </c>
      <c r="Y226" s="7">
        <v>11342</v>
      </c>
      <c r="Z226" s="7">
        <v>43027</v>
      </c>
      <c r="AA226" s="7">
        <v>64921</v>
      </c>
      <c r="AB226" s="7"/>
      <c r="AC226" s="7">
        <v>13291</v>
      </c>
      <c r="AD226" s="7">
        <v>12808</v>
      </c>
      <c r="AE226" s="7">
        <v>24761</v>
      </c>
      <c r="AF226" s="7">
        <v>18209</v>
      </c>
      <c r="AG226" s="7">
        <v>22419</v>
      </c>
      <c r="AH226" s="7">
        <v>32061</v>
      </c>
      <c r="AI226" s="3">
        <v>2</v>
      </c>
      <c r="AJ226" s="2" t="s">
        <v>5084</v>
      </c>
      <c r="AK226" s="2"/>
      <c r="AL226" s="2"/>
      <c r="AM226" s="2"/>
      <c r="AN226" s="3">
        <v>529</v>
      </c>
      <c r="AO226" s="8" t="s">
        <v>5085</v>
      </c>
      <c r="AP226" s="8" t="s">
        <v>5086</v>
      </c>
      <c r="AQ226" s="8" t="s">
        <v>5087</v>
      </c>
      <c r="AR226" s="8" t="s">
        <v>5088</v>
      </c>
      <c r="AS226" s="8" t="s">
        <v>5089</v>
      </c>
      <c r="AT226" s="8" t="s">
        <v>5090</v>
      </c>
    </row>
    <row r="227" spans="1:46" s="8" customFormat="1" x14ac:dyDescent="0.35">
      <c r="A227" s="2" t="s">
        <v>3223</v>
      </c>
      <c r="B227" s="2" t="s">
        <v>3224</v>
      </c>
      <c r="C227" s="2" t="s">
        <v>3224</v>
      </c>
      <c r="D227" s="8" t="s">
        <v>3225</v>
      </c>
      <c r="E227" s="2" t="s">
        <v>3226</v>
      </c>
      <c r="F227" s="2" t="s">
        <v>3227</v>
      </c>
      <c r="G227" s="2" t="s">
        <v>3228</v>
      </c>
      <c r="H227" s="3">
        <v>3</v>
      </c>
      <c r="I227" s="3">
        <v>4</v>
      </c>
      <c r="J227" s="3">
        <v>4</v>
      </c>
      <c r="K227" s="4">
        <v>43.4</v>
      </c>
      <c r="L227" s="3">
        <v>15.404</v>
      </c>
      <c r="M227" s="3">
        <v>0</v>
      </c>
      <c r="N227" s="3">
        <v>10.738</v>
      </c>
      <c r="O227" s="18">
        <v>0.99399999999999999</v>
      </c>
      <c r="P227" s="18">
        <v>0.37647999999999998</v>
      </c>
      <c r="Q227" s="18">
        <v>0.42425000000000002</v>
      </c>
      <c r="R227" s="18">
        <v>0.76126000000000005</v>
      </c>
      <c r="S227" s="15">
        <f t="shared" si="6"/>
        <v>17095.666666666668</v>
      </c>
      <c r="T227" s="15">
        <f t="shared" si="7"/>
        <v>28172</v>
      </c>
      <c r="U227" s="14"/>
      <c r="V227" s="7">
        <v>40704</v>
      </c>
      <c r="W227" s="7">
        <v>101930</v>
      </c>
      <c r="X227" s="7">
        <v>406670</v>
      </c>
      <c r="Y227" s="7">
        <v>35198</v>
      </c>
      <c r="Z227" s="7">
        <v>0</v>
      </c>
      <c r="AA227" s="7">
        <v>319220</v>
      </c>
      <c r="AB227" s="7"/>
      <c r="AC227" s="7">
        <v>17890</v>
      </c>
      <c r="AD227" s="7">
        <v>18679</v>
      </c>
      <c r="AE227" s="7">
        <v>14718</v>
      </c>
      <c r="AF227" s="7">
        <v>33318</v>
      </c>
      <c r="AG227" s="7">
        <v>36044</v>
      </c>
      <c r="AH227" s="7">
        <v>15154</v>
      </c>
      <c r="AI227" s="3">
        <v>9</v>
      </c>
      <c r="AJ227" s="2" t="s">
        <v>3229</v>
      </c>
      <c r="AK227" s="2"/>
      <c r="AL227" s="2"/>
      <c r="AM227" s="2"/>
      <c r="AN227" s="3">
        <v>252</v>
      </c>
      <c r="AO227" s="8">
        <v>693</v>
      </c>
      <c r="AP227" s="8" t="b">
        <v>1</v>
      </c>
      <c r="AQ227" s="8">
        <v>693</v>
      </c>
      <c r="AR227" s="8" t="s">
        <v>3230</v>
      </c>
      <c r="AS227" s="8" t="s">
        <v>3231</v>
      </c>
      <c r="AT227" s="8">
        <v>5635</v>
      </c>
    </row>
    <row r="228" spans="1:46" s="8" customFormat="1" x14ac:dyDescent="0.35">
      <c r="A228" s="2" t="s">
        <v>1864</v>
      </c>
      <c r="B228" s="2" t="s">
        <v>1865</v>
      </c>
      <c r="C228" s="2" t="s">
        <v>1866</v>
      </c>
      <c r="D228" s="8" t="s">
        <v>1867</v>
      </c>
      <c r="E228" s="2" t="s">
        <v>1868</v>
      </c>
      <c r="F228" s="2" t="s">
        <v>1869</v>
      </c>
      <c r="G228" s="2" t="s">
        <v>1870</v>
      </c>
      <c r="H228" s="3">
        <v>8</v>
      </c>
      <c r="I228" s="3">
        <v>5</v>
      </c>
      <c r="J228" s="3">
        <v>3</v>
      </c>
      <c r="K228" s="4">
        <v>26</v>
      </c>
      <c r="L228" s="3">
        <v>28.082000000000001</v>
      </c>
      <c r="M228" s="3">
        <v>0</v>
      </c>
      <c r="N228" s="3">
        <v>10.54</v>
      </c>
      <c r="O228" s="18">
        <v>1.6168</v>
      </c>
      <c r="P228" s="18">
        <v>0.18123</v>
      </c>
      <c r="Q228" s="18">
        <v>0.74175999999999997</v>
      </c>
      <c r="R228" s="18">
        <v>0.67020000000000002</v>
      </c>
      <c r="S228" s="15">
        <f t="shared" si="6"/>
        <v>31067</v>
      </c>
      <c r="T228" s="15">
        <f t="shared" si="7"/>
        <v>37404.333333333336</v>
      </c>
      <c r="U228" s="14"/>
      <c r="V228" s="7">
        <v>17955</v>
      </c>
      <c r="W228" s="7">
        <v>17544</v>
      </c>
      <c r="X228" s="7">
        <v>50972</v>
      </c>
      <c r="Y228" s="7">
        <v>13079</v>
      </c>
      <c r="Z228" s="7">
        <v>8485.2999999999993</v>
      </c>
      <c r="AA228" s="7">
        <v>57977</v>
      </c>
      <c r="AB228" s="7"/>
      <c r="AC228" s="7">
        <v>34992</v>
      </c>
      <c r="AD228" s="7">
        <v>24283</v>
      </c>
      <c r="AE228" s="7">
        <v>33926</v>
      </c>
      <c r="AF228" s="7">
        <v>23887</v>
      </c>
      <c r="AG228" s="7">
        <v>14737</v>
      </c>
      <c r="AH228" s="7">
        <v>73589</v>
      </c>
      <c r="AI228" s="3">
        <v>33</v>
      </c>
      <c r="AJ228" s="2" t="s">
        <v>1871</v>
      </c>
      <c r="AK228" s="2"/>
      <c r="AL228" s="2"/>
      <c r="AM228" s="2"/>
      <c r="AN228" s="3">
        <v>358</v>
      </c>
      <c r="AO228" s="8" t="s">
        <v>1872</v>
      </c>
      <c r="AP228" s="8" t="s">
        <v>349</v>
      </c>
      <c r="AQ228" s="8" t="s">
        <v>1873</v>
      </c>
      <c r="AR228" s="8" t="s">
        <v>1874</v>
      </c>
      <c r="AS228" s="8" t="s">
        <v>1875</v>
      </c>
      <c r="AT228" s="8" t="s">
        <v>1876</v>
      </c>
    </row>
    <row r="229" spans="1:46" s="8" customFormat="1" x14ac:dyDescent="0.35">
      <c r="A229" s="2" t="s">
        <v>4916</v>
      </c>
      <c r="B229" s="2" t="s">
        <v>4917</v>
      </c>
      <c r="C229" s="2" t="s">
        <v>4918</v>
      </c>
      <c r="D229" s="8" t="s">
        <v>4919</v>
      </c>
      <c r="E229" s="2" t="s">
        <v>4920</v>
      </c>
      <c r="F229" s="2" t="s">
        <v>199</v>
      </c>
      <c r="G229" s="2" t="s">
        <v>4921</v>
      </c>
      <c r="H229" s="3">
        <v>14</v>
      </c>
      <c r="I229" s="3">
        <v>3</v>
      </c>
      <c r="J229" s="3">
        <v>3</v>
      </c>
      <c r="K229" s="4">
        <v>13.7</v>
      </c>
      <c r="L229" s="3">
        <v>51.543999999999997</v>
      </c>
      <c r="M229" s="3">
        <v>0</v>
      </c>
      <c r="N229" s="3">
        <v>10.41</v>
      </c>
      <c r="O229" s="18">
        <v>0.38329999999999997</v>
      </c>
      <c r="P229" s="18">
        <v>0.72099000000000002</v>
      </c>
      <c r="Q229" s="18">
        <v>0.14207</v>
      </c>
      <c r="R229" s="18">
        <v>0.92505999999999999</v>
      </c>
      <c r="S229" s="15">
        <f t="shared" si="6"/>
        <v>16798.333333333332</v>
      </c>
      <c r="T229" s="15">
        <f t="shared" si="7"/>
        <v>4104.333333333333</v>
      </c>
      <c r="U229" s="14"/>
      <c r="V229" s="7">
        <v>63882</v>
      </c>
      <c r="W229" s="7">
        <v>89972</v>
      </c>
      <c r="X229" s="7">
        <v>58024</v>
      </c>
      <c r="Y229" s="7">
        <v>24569</v>
      </c>
      <c r="Z229" s="7">
        <v>97383</v>
      </c>
      <c r="AA229" s="7">
        <v>43145</v>
      </c>
      <c r="AB229" s="7"/>
      <c r="AC229" s="7">
        <v>27255</v>
      </c>
      <c r="AD229" s="7">
        <v>23140</v>
      </c>
      <c r="AE229" s="7">
        <v>0</v>
      </c>
      <c r="AF229" s="7">
        <v>12313</v>
      </c>
      <c r="AG229" s="7">
        <v>0</v>
      </c>
      <c r="AH229" s="7">
        <v>0</v>
      </c>
      <c r="AI229" s="3">
        <v>3</v>
      </c>
      <c r="AJ229" s="2" t="s">
        <v>4922</v>
      </c>
      <c r="AK229" s="2"/>
      <c r="AL229" s="2"/>
      <c r="AM229" s="2"/>
      <c r="AN229" s="3">
        <v>28</v>
      </c>
      <c r="AO229" s="8">
        <v>1810</v>
      </c>
      <c r="AP229" s="8" t="b">
        <v>1</v>
      </c>
      <c r="AQ229" s="8">
        <v>1810</v>
      </c>
      <c r="AR229" s="8" t="s">
        <v>4923</v>
      </c>
      <c r="AS229" s="8" t="s">
        <v>4924</v>
      </c>
      <c r="AT229" s="8">
        <v>14867</v>
      </c>
    </row>
    <row r="230" spans="1:46" s="8" customFormat="1" x14ac:dyDescent="0.35">
      <c r="A230" s="2" t="s">
        <v>1520</v>
      </c>
      <c r="B230" s="2" t="s">
        <v>1521</v>
      </c>
      <c r="C230" s="2" t="s">
        <v>1522</v>
      </c>
      <c r="D230" s="8" t="s">
        <v>705</v>
      </c>
      <c r="E230" s="2" t="s">
        <v>1523</v>
      </c>
      <c r="F230" s="2" t="s">
        <v>1524</v>
      </c>
      <c r="G230" s="2" t="s">
        <v>1525</v>
      </c>
      <c r="H230" s="3">
        <v>4</v>
      </c>
      <c r="I230" s="3">
        <v>3</v>
      </c>
      <c r="J230" s="3">
        <v>3</v>
      </c>
      <c r="K230" s="4">
        <v>5</v>
      </c>
      <c r="L230" s="3">
        <v>124.56</v>
      </c>
      <c r="M230" s="3">
        <v>0</v>
      </c>
      <c r="N230" s="3">
        <v>10.353</v>
      </c>
      <c r="O230" s="18">
        <v>-1.9128000000000001</v>
      </c>
      <c r="P230" s="18">
        <v>0.12834000000000001</v>
      </c>
      <c r="Q230" s="18">
        <v>0.89163999999999999</v>
      </c>
      <c r="R230" s="18">
        <v>0.59038000000000002</v>
      </c>
      <c r="S230" s="15">
        <f t="shared" si="6"/>
        <v>73892</v>
      </c>
      <c r="T230" s="15">
        <f t="shared" si="7"/>
        <v>61838.333333333336</v>
      </c>
      <c r="U230" s="14"/>
      <c r="V230" s="7">
        <v>28432</v>
      </c>
      <c r="W230" s="7">
        <v>35395</v>
      </c>
      <c r="X230" s="7">
        <v>73674</v>
      </c>
      <c r="Y230" s="7">
        <v>67431</v>
      </c>
      <c r="Z230" s="7">
        <v>40115</v>
      </c>
      <c r="AA230" s="7">
        <v>75066</v>
      </c>
      <c r="AB230" s="7"/>
      <c r="AC230" s="7">
        <v>83120</v>
      </c>
      <c r="AD230" s="7">
        <v>72766</v>
      </c>
      <c r="AE230" s="7">
        <v>65790</v>
      </c>
      <c r="AF230" s="7">
        <v>68024</v>
      </c>
      <c r="AG230" s="7">
        <v>73775</v>
      </c>
      <c r="AH230" s="7">
        <v>43716</v>
      </c>
      <c r="AI230" s="3">
        <v>71</v>
      </c>
      <c r="AJ230" s="2" t="s">
        <v>1526</v>
      </c>
      <c r="AK230" s="2"/>
      <c r="AL230" s="2"/>
      <c r="AM230" s="2"/>
      <c r="AN230" s="3">
        <v>105</v>
      </c>
      <c r="AO230" s="8" t="s">
        <v>1527</v>
      </c>
      <c r="AP230" s="8" t="s">
        <v>571</v>
      </c>
      <c r="AQ230" s="8" t="s">
        <v>1528</v>
      </c>
      <c r="AR230" s="8" t="s">
        <v>1529</v>
      </c>
      <c r="AS230" s="8" t="s">
        <v>1530</v>
      </c>
      <c r="AT230" s="8" t="s">
        <v>1531</v>
      </c>
    </row>
    <row r="231" spans="1:46" s="8" customFormat="1" x14ac:dyDescent="0.35">
      <c r="A231" s="2" t="s">
        <v>5211</v>
      </c>
      <c r="B231" s="2" t="s">
        <v>5212</v>
      </c>
      <c r="C231" s="2" t="s">
        <v>5213</v>
      </c>
      <c r="D231" s="8" t="s">
        <v>5214</v>
      </c>
      <c r="E231" s="2" t="s">
        <v>5215</v>
      </c>
      <c r="F231" s="2" t="s">
        <v>5216</v>
      </c>
      <c r="G231" s="2" t="s">
        <v>5217</v>
      </c>
      <c r="H231" s="3">
        <v>8</v>
      </c>
      <c r="I231" s="3">
        <v>4</v>
      </c>
      <c r="J231" s="3">
        <v>4</v>
      </c>
      <c r="K231" s="4">
        <v>27.7</v>
      </c>
      <c r="L231" s="3">
        <v>14.114000000000001</v>
      </c>
      <c r="M231" s="3">
        <v>0</v>
      </c>
      <c r="N231" s="3">
        <v>10.178000000000001</v>
      </c>
      <c r="O231" s="18">
        <v>0.23433000000000001</v>
      </c>
      <c r="P231" s="18">
        <v>0.82623000000000002</v>
      </c>
      <c r="Q231" s="18">
        <v>8.2897999999999999E-2</v>
      </c>
      <c r="R231" s="18">
        <v>0.99043999999999999</v>
      </c>
      <c r="S231" s="15">
        <f t="shared" si="6"/>
        <v>10377.666666666666</v>
      </c>
      <c r="T231" s="15">
        <f t="shared" si="7"/>
        <v>19024</v>
      </c>
      <c r="U231" s="14"/>
      <c r="V231" s="7">
        <v>96733</v>
      </c>
      <c r="W231" s="7">
        <v>112010</v>
      </c>
      <c r="X231" s="7">
        <v>144030</v>
      </c>
      <c r="Y231" s="7">
        <v>85330</v>
      </c>
      <c r="Z231" s="7">
        <v>78831</v>
      </c>
      <c r="AA231" s="7">
        <v>65502</v>
      </c>
      <c r="AB231" s="7"/>
      <c r="AC231" s="7">
        <v>14105</v>
      </c>
      <c r="AD231" s="7">
        <v>17028</v>
      </c>
      <c r="AE231" s="7">
        <v>0</v>
      </c>
      <c r="AF231" s="7">
        <v>29209</v>
      </c>
      <c r="AG231" s="7">
        <v>27863</v>
      </c>
      <c r="AH231" s="7">
        <v>0</v>
      </c>
      <c r="AI231" s="3">
        <v>2</v>
      </c>
      <c r="AJ231" s="2" t="s">
        <v>5218</v>
      </c>
      <c r="AK231" s="2"/>
      <c r="AL231" s="2"/>
      <c r="AM231" s="2"/>
      <c r="AN231" s="3">
        <v>24</v>
      </c>
      <c r="AO231" s="8">
        <v>2059</v>
      </c>
      <c r="AP231" s="8" t="b">
        <v>1</v>
      </c>
      <c r="AQ231" s="8">
        <v>2059</v>
      </c>
      <c r="AR231" s="8" t="s">
        <v>5219</v>
      </c>
      <c r="AS231" s="8" t="s">
        <v>5220</v>
      </c>
      <c r="AT231" s="8">
        <v>16654</v>
      </c>
    </row>
    <row r="232" spans="1:46" s="8" customFormat="1" x14ac:dyDescent="0.35">
      <c r="A232" s="2" t="s">
        <v>5965</v>
      </c>
      <c r="B232" s="2" t="s">
        <v>5966</v>
      </c>
      <c r="C232" s="2" t="s">
        <v>5967</v>
      </c>
      <c r="D232" s="8" t="s">
        <v>5968</v>
      </c>
      <c r="E232" s="2" t="s">
        <v>5969</v>
      </c>
      <c r="F232" s="2" t="s">
        <v>199</v>
      </c>
      <c r="G232" s="2" t="s">
        <v>5970</v>
      </c>
      <c r="H232" s="3">
        <v>6</v>
      </c>
      <c r="I232" s="3">
        <v>3</v>
      </c>
      <c r="J232" s="3">
        <v>3</v>
      </c>
      <c r="K232" s="4">
        <v>8.6</v>
      </c>
      <c r="L232" s="3">
        <v>54.866999999999997</v>
      </c>
      <c r="M232" s="3">
        <v>0</v>
      </c>
      <c r="N232" s="3">
        <v>10.167999999999999</v>
      </c>
      <c r="O232" s="18">
        <v>-1.9096999999999999E-2</v>
      </c>
      <c r="P232" s="18">
        <v>0.98568</v>
      </c>
      <c r="Q232" s="18">
        <v>6.2646000000000004E-3</v>
      </c>
      <c r="R232" s="18">
        <v>0.99785999999999997</v>
      </c>
      <c r="S232" s="15">
        <f t="shared" si="6"/>
        <v>41175.666666666664</v>
      </c>
      <c r="T232" s="15">
        <f t="shared" si="7"/>
        <v>76729</v>
      </c>
      <c r="U232" s="14"/>
      <c r="V232" s="7">
        <v>20988</v>
      </c>
      <c r="W232" s="7">
        <v>22669</v>
      </c>
      <c r="X232" s="7">
        <v>65603</v>
      </c>
      <c r="Y232" s="7">
        <v>10314</v>
      </c>
      <c r="Z232" s="7">
        <v>59633</v>
      </c>
      <c r="AA232" s="7">
        <v>47748</v>
      </c>
      <c r="AB232" s="7"/>
      <c r="AC232" s="7">
        <v>44201</v>
      </c>
      <c r="AD232" s="7">
        <v>51262</v>
      </c>
      <c r="AE232" s="7">
        <v>28064</v>
      </c>
      <c r="AF232" s="7">
        <v>137220</v>
      </c>
      <c r="AG232" s="7">
        <v>92967</v>
      </c>
      <c r="AH232" s="7">
        <v>0</v>
      </c>
      <c r="AI232" s="3">
        <v>2</v>
      </c>
      <c r="AJ232" s="2" t="s">
        <v>5971</v>
      </c>
      <c r="AK232" s="2"/>
      <c r="AL232" s="2"/>
      <c r="AM232" s="2"/>
      <c r="AN232" s="3">
        <v>583</v>
      </c>
      <c r="AO232" s="8">
        <v>533</v>
      </c>
      <c r="AP232" s="8" t="b">
        <v>1</v>
      </c>
      <c r="AQ232" s="8">
        <v>533</v>
      </c>
      <c r="AR232" s="8" t="s">
        <v>5972</v>
      </c>
      <c r="AS232" s="8" t="s">
        <v>5973</v>
      </c>
      <c r="AT232" s="8">
        <v>4359</v>
      </c>
    </row>
    <row r="233" spans="1:46" s="8" customFormat="1" x14ac:dyDescent="0.35">
      <c r="A233" s="2" t="s">
        <v>5454</v>
      </c>
      <c r="B233" s="2" t="s">
        <v>5455</v>
      </c>
      <c r="C233" s="2" t="s">
        <v>5456</v>
      </c>
      <c r="D233" s="8" t="s">
        <v>5457</v>
      </c>
      <c r="E233" s="2" t="s">
        <v>5458</v>
      </c>
      <c r="F233" s="2" t="s">
        <v>5459</v>
      </c>
      <c r="G233" s="2" t="s">
        <v>5460</v>
      </c>
      <c r="H233" s="3">
        <v>16</v>
      </c>
      <c r="I233" s="3">
        <v>6</v>
      </c>
      <c r="J233" s="3">
        <v>6</v>
      </c>
      <c r="K233" s="4">
        <v>10.9</v>
      </c>
      <c r="L233" s="3">
        <v>103.78</v>
      </c>
      <c r="M233" s="3">
        <v>0</v>
      </c>
      <c r="N233" s="3">
        <v>10.093999999999999</v>
      </c>
      <c r="O233" s="18">
        <v>-0.13871</v>
      </c>
      <c r="P233" s="18">
        <v>0.89639000000000002</v>
      </c>
      <c r="Q233" s="18">
        <v>4.7504999999999999E-2</v>
      </c>
      <c r="R233" s="18">
        <v>0.99785999999999997</v>
      </c>
      <c r="S233" s="15">
        <f t="shared" si="6"/>
        <v>4411.0999999999995</v>
      </c>
      <c r="T233" s="15">
        <f t="shared" si="7"/>
        <v>2855.6333333333332</v>
      </c>
      <c r="U233" s="14"/>
      <c r="V233" s="7">
        <v>85498</v>
      </c>
      <c r="W233" s="7">
        <v>96156</v>
      </c>
      <c r="X233" s="7">
        <v>105610</v>
      </c>
      <c r="Y233" s="7">
        <v>50954</v>
      </c>
      <c r="Z233" s="7">
        <v>60960</v>
      </c>
      <c r="AA233" s="7">
        <v>59028</v>
      </c>
      <c r="AB233" s="7"/>
      <c r="AC233" s="7">
        <v>2165.1999999999998</v>
      </c>
      <c r="AD233" s="7">
        <v>2766.5</v>
      </c>
      <c r="AE233" s="7">
        <v>8301.6</v>
      </c>
      <c r="AF233" s="7">
        <v>3040.8</v>
      </c>
      <c r="AG233" s="7">
        <v>2612</v>
      </c>
      <c r="AH233" s="7">
        <v>2914.1</v>
      </c>
      <c r="AI233" s="3">
        <v>1</v>
      </c>
      <c r="AJ233" s="2" t="s">
        <v>5461</v>
      </c>
      <c r="AK233" s="2"/>
      <c r="AL233" s="2"/>
      <c r="AM233" s="2"/>
      <c r="AN233" s="3">
        <v>346</v>
      </c>
      <c r="AO233" s="8">
        <v>2616</v>
      </c>
      <c r="AP233" s="8" t="b">
        <v>1</v>
      </c>
      <c r="AQ233" s="8">
        <v>2617</v>
      </c>
      <c r="AR233" s="8" t="s">
        <v>5462</v>
      </c>
      <c r="AS233" s="8">
        <v>21767</v>
      </c>
      <c r="AT233" s="8">
        <v>21767</v>
      </c>
    </row>
    <row r="234" spans="1:46" s="8" customFormat="1" x14ac:dyDescent="0.35">
      <c r="A234" s="2" t="s">
        <v>4444</v>
      </c>
      <c r="B234" s="2" t="s">
        <v>4445</v>
      </c>
      <c r="C234" s="2" t="s">
        <v>4445</v>
      </c>
      <c r="D234" s="8" t="s">
        <v>4446</v>
      </c>
      <c r="E234" s="2" t="s">
        <v>4447</v>
      </c>
      <c r="F234" s="2" t="s">
        <v>4448</v>
      </c>
      <c r="G234" s="2" t="s">
        <v>4449</v>
      </c>
      <c r="H234" s="3">
        <v>6</v>
      </c>
      <c r="I234" s="3">
        <v>2</v>
      </c>
      <c r="J234" s="3">
        <v>2</v>
      </c>
      <c r="K234" s="4">
        <v>11.3</v>
      </c>
      <c r="L234" s="3">
        <v>44.012</v>
      </c>
      <c r="M234" s="3">
        <v>0</v>
      </c>
      <c r="N234" s="3">
        <v>10.064</v>
      </c>
      <c r="O234" s="18">
        <v>-0.63439000000000001</v>
      </c>
      <c r="P234" s="18">
        <v>0.56030000000000002</v>
      </c>
      <c r="Q234" s="18">
        <v>0.25158000000000003</v>
      </c>
      <c r="R234" s="18">
        <v>0.80798999999999999</v>
      </c>
      <c r="S234" s="15">
        <f t="shared" si="6"/>
        <v>3810.6</v>
      </c>
      <c r="T234" s="15">
        <f t="shared" si="7"/>
        <v>7042.333333333333</v>
      </c>
      <c r="U234" s="14"/>
      <c r="V234" s="7">
        <v>17141</v>
      </c>
      <c r="W234" s="7">
        <v>37415</v>
      </c>
      <c r="X234" s="7">
        <v>69800</v>
      </c>
      <c r="Y234" s="7">
        <v>31410</v>
      </c>
      <c r="Z234" s="7">
        <v>51721</v>
      </c>
      <c r="AA234" s="7">
        <v>92876</v>
      </c>
      <c r="AB234" s="7"/>
      <c r="AC234" s="7">
        <v>5966</v>
      </c>
      <c r="AD234" s="7">
        <v>5465.8</v>
      </c>
      <c r="AE234" s="7">
        <v>0</v>
      </c>
      <c r="AF234" s="7">
        <v>11184</v>
      </c>
      <c r="AG234" s="7">
        <v>6249.6</v>
      </c>
      <c r="AH234" s="7">
        <v>3693.4</v>
      </c>
      <c r="AI234" s="3">
        <v>1</v>
      </c>
      <c r="AJ234" s="2" t="s">
        <v>4450</v>
      </c>
      <c r="AK234" s="2"/>
      <c r="AL234" s="2"/>
      <c r="AM234" s="2"/>
      <c r="AN234" s="3">
        <v>502</v>
      </c>
      <c r="AO234" s="8">
        <v>500</v>
      </c>
      <c r="AP234" s="8" t="b">
        <v>1</v>
      </c>
      <c r="AQ234" s="8">
        <v>500</v>
      </c>
      <c r="AR234" s="8" t="s">
        <v>4451</v>
      </c>
      <c r="AS234" s="8">
        <v>4130</v>
      </c>
      <c r="AT234" s="8">
        <v>4130</v>
      </c>
    </row>
    <row r="235" spans="1:46" s="8" customFormat="1" x14ac:dyDescent="0.35">
      <c r="A235" s="2" t="s">
        <v>3380</v>
      </c>
      <c r="B235" s="2" t="s">
        <v>3381</v>
      </c>
      <c r="C235" s="2" t="s">
        <v>3381</v>
      </c>
      <c r="D235" s="8" t="s">
        <v>2783</v>
      </c>
      <c r="E235" s="2" t="s">
        <v>3382</v>
      </c>
      <c r="F235" s="2" t="s">
        <v>3383</v>
      </c>
      <c r="G235" s="2" t="s">
        <v>3384</v>
      </c>
      <c r="H235" s="3">
        <v>5</v>
      </c>
      <c r="I235" s="3">
        <v>2</v>
      </c>
      <c r="J235" s="3">
        <v>2</v>
      </c>
      <c r="K235" s="4">
        <v>7.4</v>
      </c>
      <c r="L235" s="3">
        <v>55.673999999999999</v>
      </c>
      <c r="M235" s="3">
        <v>0</v>
      </c>
      <c r="N235" s="3">
        <v>10.058999999999999</v>
      </c>
      <c r="O235" s="18">
        <v>0.94608000000000003</v>
      </c>
      <c r="P235" s="18">
        <v>0.39767999999999998</v>
      </c>
      <c r="Q235" s="18">
        <v>0.40046999999999999</v>
      </c>
      <c r="R235" s="18">
        <v>0.76126000000000005</v>
      </c>
      <c r="S235" s="15">
        <f t="shared" si="6"/>
        <v>55232.666666666664</v>
      </c>
      <c r="T235" s="15">
        <f t="shared" si="7"/>
        <v>17347.666666666668</v>
      </c>
      <c r="U235" s="14"/>
      <c r="V235" s="7">
        <v>59648</v>
      </c>
      <c r="W235" s="7">
        <v>66834</v>
      </c>
      <c r="X235" s="7">
        <v>23707</v>
      </c>
      <c r="Y235" s="7">
        <v>0</v>
      </c>
      <c r="Z235" s="7">
        <v>55178</v>
      </c>
      <c r="AA235" s="7">
        <v>16288</v>
      </c>
      <c r="AB235" s="7"/>
      <c r="AC235" s="7">
        <v>71691</v>
      </c>
      <c r="AD235" s="7">
        <v>57189</v>
      </c>
      <c r="AE235" s="7">
        <v>36818</v>
      </c>
      <c r="AF235" s="7">
        <v>0</v>
      </c>
      <c r="AG235" s="7">
        <v>19713</v>
      </c>
      <c r="AH235" s="7">
        <v>32330</v>
      </c>
      <c r="AI235" s="3">
        <v>9</v>
      </c>
      <c r="AJ235" s="2" t="s">
        <v>3385</v>
      </c>
      <c r="AK235" s="2"/>
      <c r="AL235" s="2"/>
      <c r="AM235" s="2"/>
      <c r="AN235" s="3">
        <v>225</v>
      </c>
      <c r="AO235" s="8" t="s">
        <v>3386</v>
      </c>
      <c r="AP235" s="8" t="s">
        <v>85</v>
      </c>
      <c r="AQ235" s="8" t="s">
        <v>3386</v>
      </c>
      <c r="AR235" s="8" t="s">
        <v>3387</v>
      </c>
      <c r="AS235" s="8" t="s">
        <v>3388</v>
      </c>
      <c r="AT235" s="8" t="s">
        <v>3389</v>
      </c>
    </row>
    <row r="236" spans="1:46" s="8" customFormat="1" x14ac:dyDescent="0.35">
      <c r="A236" s="2" t="s">
        <v>4238</v>
      </c>
      <c r="B236" s="2" t="s">
        <v>4239</v>
      </c>
      <c r="C236" s="2" t="s">
        <v>4239</v>
      </c>
      <c r="D236" s="8" t="s">
        <v>4240</v>
      </c>
      <c r="E236" s="2" t="s">
        <v>4241</v>
      </c>
      <c r="F236" s="2" t="s">
        <v>4242</v>
      </c>
      <c r="G236" s="2" t="s">
        <v>4243</v>
      </c>
      <c r="H236" s="3">
        <v>3</v>
      </c>
      <c r="I236" s="3">
        <v>4</v>
      </c>
      <c r="J236" s="3">
        <v>4</v>
      </c>
      <c r="K236" s="4">
        <v>28.9</v>
      </c>
      <c r="L236" s="3">
        <v>15.164</v>
      </c>
      <c r="M236" s="3">
        <v>0</v>
      </c>
      <c r="N236" s="3">
        <v>10.034000000000001</v>
      </c>
      <c r="O236" s="18">
        <v>-0.69142999999999999</v>
      </c>
      <c r="P236" s="18">
        <v>0.52732999999999997</v>
      </c>
      <c r="Q236" s="18">
        <v>0.27792</v>
      </c>
      <c r="R236" s="18">
        <v>0.79995000000000005</v>
      </c>
      <c r="S236" s="15">
        <f t="shared" si="6"/>
        <v>0</v>
      </c>
      <c r="T236" s="15">
        <f t="shared" si="7"/>
        <v>0</v>
      </c>
      <c r="U236" s="14"/>
      <c r="V236" s="7">
        <v>47442</v>
      </c>
      <c r="W236" s="7">
        <v>65752</v>
      </c>
      <c r="X236" s="7">
        <v>16601</v>
      </c>
      <c r="Y236" s="7">
        <v>75329</v>
      </c>
      <c r="Z236" s="7">
        <v>59894</v>
      </c>
      <c r="AA236" s="7">
        <v>29043</v>
      </c>
      <c r="AB236" s="7"/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3">
        <v>0</v>
      </c>
      <c r="AJ236" s="2" t="s">
        <v>4244</v>
      </c>
      <c r="AK236" s="2"/>
      <c r="AL236" s="2"/>
      <c r="AM236" s="2"/>
      <c r="AN236" s="3">
        <v>484</v>
      </c>
      <c r="AO236" s="8" t="s">
        <v>4245</v>
      </c>
      <c r="AP236" s="8" t="s">
        <v>4246</v>
      </c>
      <c r="AQ236" s="8" t="s">
        <v>4245</v>
      </c>
      <c r="AR236" s="8" t="s">
        <v>4247</v>
      </c>
      <c r="AS236" s="8" t="s">
        <v>4248</v>
      </c>
      <c r="AT236" s="8" t="s">
        <v>4249</v>
      </c>
    </row>
    <row r="237" spans="1:46" s="8" customFormat="1" x14ac:dyDescent="0.35">
      <c r="A237" s="2" t="s">
        <v>2903</v>
      </c>
      <c r="B237" s="2" t="s">
        <v>2904</v>
      </c>
      <c r="C237" s="2" t="s">
        <v>2904</v>
      </c>
      <c r="D237" s="8" t="s">
        <v>2427</v>
      </c>
      <c r="E237" s="2" t="s">
        <v>2905</v>
      </c>
      <c r="F237" s="2" t="s">
        <v>199</v>
      </c>
      <c r="G237" s="2" t="s">
        <v>2906</v>
      </c>
      <c r="H237" s="3">
        <v>6</v>
      </c>
      <c r="I237" s="3">
        <v>2</v>
      </c>
      <c r="J237" s="3">
        <v>2</v>
      </c>
      <c r="K237" s="4">
        <v>5.6</v>
      </c>
      <c r="L237" s="3">
        <v>101.14</v>
      </c>
      <c r="M237" s="3">
        <v>0</v>
      </c>
      <c r="N237" s="3">
        <v>9.9001000000000001</v>
      </c>
      <c r="O237" s="18">
        <v>-1.1177999999999999</v>
      </c>
      <c r="P237" s="18">
        <v>0.32625999999999999</v>
      </c>
      <c r="Q237" s="18">
        <v>0.48643999999999998</v>
      </c>
      <c r="R237" s="18">
        <v>0.75995000000000001</v>
      </c>
      <c r="S237" s="15">
        <f t="shared" si="6"/>
        <v>12650.666666666666</v>
      </c>
      <c r="T237" s="15">
        <f t="shared" si="7"/>
        <v>31931.666666666668</v>
      </c>
      <c r="U237" s="14"/>
      <c r="V237" s="7">
        <v>39210</v>
      </c>
      <c r="W237" s="7">
        <v>40878</v>
      </c>
      <c r="X237" s="7">
        <v>0</v>
      </c>
      <c r="Y237" s="7">
        <v>24511</v>
      </c>
      <c r="Z237" s="7">
        <v>60913</v>
      </c>
      <c r="AA237" s="7">
        <v>17471</v>
      </c>
      <c r="AB237" s="7"/>
      <c r="AC237" s="7">
        <v>18502</v>
      </c>
      <c r="AD237" s="7">
        <v>19450</v>
      </c>
      <c r="AE237" s="7">
        <v>0</v>
      </c>
      <c r="AF237" s="7">
        <v>23801</v>
      </c>
      <c r="AG237" s="7">
        <v>38682</v>
      </c>
      <c r="AH237" s="7">
        <v>33312</v>
      </c>
      <c r="AI237" s="3">
        <v>5</v>
      </c>
      <c r="AJ237" s="2" t="s">
        <v>2907</v>
      </c>
      <c r="AK237" s="2"/>
      <c r="AL237" s="2"/>
      <c r="AM237" s="2"/>
      <c r="AN237" s="3">
        <v>146</v>
      </c>
      <c r="AO237" s="8">
        <v>35</v>
      </c>
      <c r="AP237" s="8" t="b">
        <v>1</v>
      </c>
      <c r="AQ237" s="8">
        <v>35</v>
      </c>
      <c r="AR237" s="8" t="s">
        <v>2908</v>
      </c>
      <c r="AS237" s="8" t="s">
        <v>2909</v>
      </c>
      <c r="AT237" s="8">
        <v>273</v>
      </c>
    </row>
    <row r="238" spans="1:46" s="8" customFormat="1" x14ac:dyDescent="0.35">
      <c r="A238" s="2" t="s">
        <v>1968</v>
      </c>
      <c r="B238" s="2" t="s">
        <v>1969</v>
      </c>
      <c r="C238" s="2" t="s">
        <v>1969</v>
      </c>
      <c r="D238" s="8" t="s">
        <v>1970</v>
      </c>
      <c r="E238" s="2" t="s">
        <v>1971</v>
      </c>
      <c r="F238" s="2" t="s">
        <v>199</v>
      </c>
      <c r="G238" s="2" t="s">
        <v>1972</v>
      </c>
      <c r="H238" s="3">
        <v>5</v>
      </c>
      <c r="I238" s="3">
        <v>2</v>
      </c>
      <c r="J238" s="3">
        <v>2</v>
      </c>
      <c r="K238" s="4">
        <v>26</v>
      </c>
      <c r="L238" s="3">
        <v>17.789000000000001</v>
      </c>
      <c r="M238" s="3">
        <v>0</v>
      </c>
      <c r="N238" s="3">
        <v>9.8469999999999995</v>
      </c>
      <c r="O238" s="18">
        <v>-1.5293000000000001</v>
      </c>
      <c r="P238" s="18">
        <v>0.20093</v>
      </c>
      <c r="Q238" s="18">
        <v>0.69694999999999996</v>
      </c>
      <c r="R238" s="18">
        <v>0.70225000000000004</v>
      </c>
      <c r="S238" s="15">
        <f t="shared" si="6"/>
        <v>20605</v>
      </c>
      <c r="T238" s="15">
        <f t="shared" si="7"/>
        <v>13038.533333333333</v>
      </c>
      <c r="U238" s="14"/>
      <c r="V238" s="7">
        <v>14291</v>
      </c>
      <c r="W238" s="7">
        <v>8457.9</v>
      </c>
      <c r="X238" s="7">
        <v>23331</v>
      </c>
      <c r="Y238" s="7">
        <v>31862</v>
      </c>
      <c r="Z238" s="7">
        <v>13115</v>
      </c>
      <c r="AA238" s="7">
        <v>48062</v>
      </c>
      <c r="AB238" s="7"/>
      <c r="AC238" s="7">
        <v>20555</v>
      </c>
      <c r="AD238" s="7">
        <v>20145</v>
      </c>
      <c r="AE238" s="7">
        <v>21115</v>
      </c>
      <c r="AF238" s="7">
        <v>7798.6</v>
      </c>
      <c r="AG238" s="7">
        <v>10913</v>
      </c>
      <c r="AH238" s="7">
        <v>20404</v>
      </c>
      <c r="AI238" s="3">
        <v>6</v>
      </c>
      <c r="AJ238" s="2" t="s">
        <v>1973</v>
      </c>
      <c r="AK238" s="2"/>
      <c r="AL238" s="2"/>
      <c r="AM238" s="2"/>
      <c r="AN238" s="3">
        <v>101</v>
      </c>
      <c r="AO238" s="8">
        <v>268</v>
      </c>
      <c r="AP238" s="8" t="b">
        <v>1</v>
      </c>
      <c r="AQ238" s="8">
        <v>268</v>
      </c>
      <c r="AR238" s="8" t="s">
        <v>1974</v>
      </c>
      <c r="AS238" s="8" t="s">
        <v>1975</v>
      </c>
      <c r="AT238" s="8">
        <v>2287</v>
      </c>
    </row>
    <row r="239" spans="1:46" s="8" customFormat="1" x14ac:dyDescent="0.35">
      <c r="A239" s="2" t="s">
        <v>2137</v>
      </c>
      <c r="B239" s="2" t="s">
        <v>2138</v>
      </c>
      <c r="C239" s="2" t="s">
        <v>2139</v>
      </c>
      <c r="D239" s="8" t="s">
        <v>2140</v>
      </c>
      <c r="E239" s="2" t="s">
        <v>2141</v>
      </c>
      <c r="F239" s="2" t="s">
        <v>2142</v>
      </c>
      <c r="G239" s="2" t="s">
        <v>2143</v>
      </c>
      <c r="H239" s="3">
        <v>13</v>
      </c>
      <c r="I239" s="3">
        <v>5</v>
      </c>
      <c r="J239" s="3">
        <v>5</v>
      </c>
      <c r="K239" s="4">
        <v>14.1</v>
      </c>
      <c r="L239" s="3">
        <v>46.107999999999997</v>
      </c>
      <c r="M239" s="3">
        <v>0</v>
      </c>
      <c r="N239" s="3">
        <v>9.8306000000000004</v>
      </c>
      <c r="O239" s="18">
        <v>1.4125000000000001</v>
      </c>
      <c r="P239" s="18">
        <v>0.23066999999999999</v>
      </c>
      <c r="Q239" s="18">
        <v>0.63700999999999997</v>
      </c>
      <c r="R239" s="18">
        <v>0.73548999999999998</v>
      </c>
      <c r="S239" s="15">
        <f t="shared" si="6"/>
        <v>62624.666666666664</v>
      </c>
      <c r="T239" s="15">
        <f t="shared" si="7"/>
        <v>79779</v>
      </c>
      <c r="U239" s="14"/>
      <c r="V239" s="7">
        <v>92791</v>
      </c>
      <c r="W239" s="7">
        <v>71917</v>
      </c>
      <c r="X239" s="7">
        <v>43091</v>
      </c>
      <c r="Y239" s="7">
        <v>61719</v>
      </c>
      <c r="Z239" s="7">
        <v>50429</v>
      </c>
      <c r="AA239" s="7">
        <v>41171</v>
      </c>
      <c r="AB239" s="7"/>
      <c r="AC239" s="7">
        <v>47452</v>
      </c>
      <c r="AD239" s="7">
        <v>69288</v>
      </c>
      <c r="AE239" s="7">
        <v>71134</v>
      </c>
      <c r="AF239" s="7">
        <v>82957</v>
      </c>
      <c r="AG239" s="7">
        <v>45410</v>
      </c>
      <c r="AH239" s="7">
        <v>110970</v>
      </c>
      <c r="AI239" s="3">
        <v>39</v>
      </c>
      <c r="AJ239" s="2" t="s">
        <v>2144</v>
      </c>
      <c r="AK239" s="2"/>
      <c r="AL239" s="2"/>
      <c r="AM239" s="2"/>
      <c r="AN239" s="3">
        <v>330</v>
      </c>
      <c r="AO239" s="8" t="s">
        <v>2145</v>
      </c>
      <c r="AP239" s="8" t="s">
        <v>986</v>
      </c>
      <c r="AQ239" s="8" t="s">
        <v>2146</v>
      </c>
      <c r="AR239" s="8" t="s">
        <v>2147</v>
      </c>
      <c r="AS239" s="8" t="s">
        <v>2148</v>
      </c>
      <c r="AT239" s="8" t="s">
        <v>2149</v>
      </c>
    </row>
    <row r="240" spans="1:46" s="8" customFormat="1" x14ac:dyDescent="0.35">
      <c r="A240" s="2" t="s">
        <v>4955</v>
      </c>
      <c r="B240" s="2" t="s">
        <v>4955</v>
      </c>
      <c r="C240" s="2" t="s">
        <v>4955</v>
      </c>
      <c r="D240" s="8">
        <v>2</v>
      </c>
      <c r="E240" s="2" t="s">
        <v>4956</v>
      </c>
      <c r="F240" s="2" t="s">
        <v>199</v>
      </c>
      <c r="G240" s="2" t="s">
        <v>4957</v>
      </c>
      <c r="H240" s="3">
        <v>1</v>
      </c>
      <c r="I240" s="3">
        <v>19</v>
      </c>
      <c r="J240" s="3">
        <v>2</v>
      </c>
      <c r="K240" s="4">
        <v>65.7</v>
      </c>
      <c r="L240" s="3">
        <v>26.684999999999999</v>
      </c>
      <c r="M240" s="3">
        <v>0</v>
      </c>
      <c r="N240" s="3">
        <v>9.7393999999999998</v>
      </c>
      <c r="O240" s="18">
        <v>0.36646000000000001</v>
      </c>
      <c r="P240" s="18">
        <v>0.73258000000000001</v>
      </c>
      <c r="Q240" s="18">
        <v>0.13514000000000001</v>
      </c>
      <c r="R240" s="18">
        <v>0.93281999999999998</v>
      </c>
      <c r="S240" s="15">
        <f t="shared" si="6"/>
        <v>13741</v>
      </c>
      <c r="T240" s="15">
        <f t="shared" si="7"/>
        <v>37089.666666666664</v>
      </c>
      <c r="U240" s="14"/>
      <c r="V240" s="7">
        <v>77147</v>
      </c>
      <c r="W240" s="7">
        <v>71794</v>
      </c>
      <c r="X240" s="7">
        <v>35161</v>
      </c>
      <c r="Y240" s="7">
        <v>53516</v>
      </c>
      <c r="Z240" s="7">
        <v>137770</v>
      </c>
      <c r="AA240" s="7">
        <v>22265</v>
      </c>
      <c r="AB240" s="7"/>
      <c r="AC240" s="7">
        <v>14919</v>
      </c>
      <c r="AD240" s="7">
        <v>15280</v>
      </c>
      <c r="AE240" s="7">
        <v>11024</v>
      </c>
      <c r="AF240" s="7">
        <v>43302</v>
      </c>
      <c r="AG240" s="7">
        <v>50834</v>
      </c>
      <c r="AH240" s="7">
        <v>17133</v>
      </c>
      <c r="AI240" s="3">
        <v>4</v>
      </c>
      <c r="AJ240" s="2" t="s">
        <v>4958</v>
      </c>
      <c r="AK240" s="2"/>
      <c r="AL240" s="2"/>
      <c r="AM240" s="2"/>
      <c r="AN240" s="3">
        <v>57</v>
      </c>
      <c r="AO240" s="8">
        <v>1552</v>
      </c>
      <c r="AP240" s="8" t="b">
        <v>1</v>
      </c>
      <c r="AQ240" s="8">
        <v>1552</v>
      </c>
      <c r="AR240" s="8" t="s">
        <v>4959</v>
      </c>
      <c r="AS240" s="8" t="s">
        <v>4960</v>
      </c>
      <c r="AT240" s="8">
        <v>12827</v>
      </c>
    </row>
    <row r="241" spans="1:46" s="8" customFormat="1" x14ac:dyDescent="0.35">
      <c r="A241" s="2" t="s">
        <v>614</v>
      </c>
      <c r="B241" s="2" t="s">
        <v>615</v>
      </c>
      <c r="C241" s="2" t="s">
        <v>615</v>
      </c>
      <c r="D241" s="8" t="s">
        <v>616</v>
      </c>
      <c r="E241" s="2" t="s">
        <v>617</v>
      </c>
      <c r="F241" s="2" t="s">
        <v>618</v>
      </c>
      <c r="G241" s="2" t="s">
        <v>619</v>
      </c>
      <c r="H241" s="3">
        <v>2</v>
      </c>
      <c r="I241" s="3">
        <v>5</v>
      </c>
      <c r="J241" s="3">
        <v>5</v>
      </c>
      <c r="K241" s="4">
        <v>26.7</v>
      </c>
      <c r="L241" s="3">
        <v>24.831</v>
      </c>
      <c r="M241" s="3">
        <v>0</v>
      </c>
      <c r="N241" s="3">
        <v>9.7143999999999995</v>
      </c>
      <c r="O241" s="18">
        <v>4.8304</v>
      </c>
      <c r="P241" s="18">
        <v>8.4586999999999996E-3</v>
      </c>
      <c r="Q241" s="18">
        <v>2.0727000000000002</v>
      </c>
      <c r="R241" s="18">
        <v>0.21073</v>
      </c>
      <c r="S241" s="15">
        <f t="shared" si="6"/>
        <v>91804.333333333328</v>
      </c>
      <c r="T241" s="15">
        <f t="shared" si="7"/>
        <v>113296.33333333333</v>
      </c>
      <c r="U241" s="14"/>
      <c r="V241" s="7">
        <v>227980</v>
      </c>
      <c r="W241" s="7">
        <v>230510</v>
      </c>
      <c r="X241" s="7">
        <v>168130</v>
      </c>
      <c r="Y241" s="7">
        <v>91160</v>
      </c>
      <c r="Z241" s="7">
        <v>63584</v>
      </c>
      <c r="AA241" s="7">
        <v>54907</v>
      </c>
      <c r="AB241" s="7"/>
      <c r="AC241" s="7">
        <v>78175</v>
      </c>
      <c r="AD241" s="7">
        <v>90148</v>
      </c>
      <c r="AE241" s="7">
        <v>107090</v>
      </c>
      <c r="AF241" s="7">
        <v>110630</v>
      </c>
      <c r="AG241" s="7">
        <v>98009</v>
      </c>
      <c r="AH241" s="7">
        <v>131250</v>
      </c>
      <c r="AI241" s="3">
        <v>135</v>
      </c>
      <c r="AJ241" s="2" t="s">
        <v>620</v>
      </c>
      <c r="AK241" s="2"/>
      <c r="AL241" s="2"/>
      <c r="AM241" s="2"/>
      <c r="AN241" s="3">
        <v>160</v>
      </c>
      <c r="AO241" s="8" t="s">
        <v>621</v>
      </c>
      <c r="AP241" s="8" t="s">
        <v>622</v>
      </c>
      <c r="AQ241" s="8" t="s">
        <v>623</v>
      </c>
      <c r="AR241" s="8" t="s">
        <v>624</v>
      </c>
      <c r="AS241" s="8" t="s">
        <v>625</v>
      </c>
      <c r="AT241" s="8" t="s">
        <v>626</v>
      </c>
    </row>
    <row r="242" spans="1:46" s="8" customFormat="1" x14ac:dyDescent="0.35">
      <c r="A242" s="2" t="s">
        <v>4866</v>
      </c>
      <c r="B242" s="2" t="s">
        <v>4867</v>
      </c>
      <c r="C242" s="2" t="s">
        <v>4867</v>
      </c>
      <c r="D242" s="8" t="s">
        <v>4868</v>
      </c>
      <c r="E242" s="2" t="s">
        <v>4869</v>
      </c>
      <c r="F242" s="2" t="s">
        <v>4870</v>
      </c>
      <c r="G242" s="2" t="s">
        <v>4871</v>
      </c>
      <c r="H242" s="3">
        <v>11</v>
      </c>
      <c r="I242" s="3">
        <v>2</v>
      </c>
      <c r="J242" s="3">
        <v>2</v>
      </c>
      <c r="K242" s="4">
        <v>8</v>
      </c>
      <c r="L242" s="3">
        <v>60.738999999999997</v>
      </c>
      <c r="M242" s="3">
        <v>0</v>
      </c>
      <c r="N242" s="3">
        <v>9.6796000000000006</v>
      </c>
      <c r="O242" s="18">
        <v>0.41897000000000001</v>
      </c>
      <c r="P242" s="18">
        <v>0.69676000000000005</v>
      </c>
      <c r="Q242" s="18">
        <v>0.15692</v>
      </c>
      <c r="R242" s="18">
        <v>0.90530999999999995</v>
      </c>
      <c r="S242" s="15">
        <f t="shared" si="6"/>
        <v>6944.3</v>
      </c>
      <c r="T242" s="15">
        <f t="shared" si="7"/>
        <v>6993.8999999999987</v>
      </c>
      <c r="U242" s="14"/>
      <c r="V242" s="7">
        <v>53615</v>
      </c>
      <c r="W242" s="7">
        <v>47727</v>
      </c>
      <c r="X242" s="7">
        <v>75390</v>
      </c>
      <c r="Y242" s="7">
        <v>61263</v>
      </c>
      <c r="Z242" s="7">
        <v>48620</v>
      </c>
      <c r="AA242" s="7">
        <v>69604</v>
      </c>
      <c r="AB242" s="7"/>
      <c r="AC242" s="7">
        <v>3857.4</v>
      </c>
      <c r="AD242" s="7">
        <v>7045.5</v>
      </c>
      <c r="AE242" s="7">
        <v>9930</v>
      </c>
      <c r="AF242" s="7">
        <v>7176.1</v>
      </c>
      <c r="AG242" s="7">
        <v>6755.7</v>
      </c>
      <c r="AH242" s="7">
        <v>7049.9</v>
      </c>
      <c r="AI242" s="3">
        <v>1</v>
      </c>
      <c r="AJ242" s="2" t="s">
        <v>4872</v>
      </c>
      <c r="AK242" s="2"/>
      <c r="AL242" s="2"/>
      <c r="AM242" s="2"/>
      <c r="AN242" s="3">
        <v>296</v>
      </c>
      <c r="AO242" s="8">
        <v>812</v>
      </c>
      <c r="AP242" s="8" t="b">
        <v>1</v>
      </c>
      <c r="AQ242" s="8">
        <v>812</v>
      </c>
      <c r="AR242" s="8" t="s">
        <v>4873</v>
      </c>
      <c r="AS242" s="8">
        <v>6499</v>
      </c>
      <c r="AT242" s="8">
        <v>6499</v>
      </c>
    </row>
    <row r="243" spans="1:46" s="8" customFormat="1" x14ac:dyDescent="0.35">
      <c r="A243" s="2" t="s">
        <v>5034</v>
      </c>
      <c r="B243" s="2" t="s">
        <v>5035</v>
      </c>
      <c r="C243" s="2" t="s">
        <v>5036</v>
      </c>
      <c r="D243" s="8" t="s">
        <v>5037</v>
      </c>
      <c r="E243" s="2" t="s">
        <v>5038</v>
      </c>
      <c r="F243" s="2" t="s">
        <v>5039</v>
      </c>
      <c r="G243" s="2" t="s">
        <v>5040</v>
      </c>
      <c r="H243" s="3">
        <v>17</v>
      </c>
      <c r="I243" s="3">
        <v>5</v>
      </c>
      <c r="J243" s="3">
        <v>5</v>
      </c>
      <c r="K243" s="4">
        <v>18.5</v>
      </c>
      <c r="L243" s="3">
        <v>52.878</v>
      </c>
      <c r="M243" s="3">
        <v>0</v>
      </c>
      <c r="N243" s="3">
        <v>9.6770999999999994</v>
      </c>
      <c r="O243" s="18">
        <v>0.29388999999999998</v>
      </c>
      <c r="P243" s="18">
        <v>0.78346000000000005</v>
      </c>
      <c r="Q243" s="18">
        <v>0.10598</v>
      </c>
      <c r="R243" s="18">
        <v>0.97716000000000003</v>
      </c>
      <c r="S243" s="15">
        <f t="shared" si="6"/>
        <v>0</v>
      </c>
      <c r="T243" s="15">
        <f t="shared" si="7"/>
        <v>22998</v>
      </c>
      <c r="U243" s="14"/>
      <c r="V243" s="7">
        <v>63187</v>
      </c>
      <c r="W243" s="7">
        <v>60739</v>
      </c>
      <c r="X243" s="7">
        <v>24348</v>
      </c>
      <c r="Y243" s="7">
        <v>53727</v>
      </c>
      <c r="Z243" s="7">
        <v>23008</v>
      </c>
      <c r="AA243" s="7">
        <v>24529</v>
      </c>
      <c r="AB243" s="7"/>
      <c r="AC243" s="7">
        <v>0</v>
      </c>
      <c r="AD243" s="7">
        <v>0</v>
      </c>
      <c r="AE243" s="7">
        <v>0</v>
      </c>
      <c r="AF243" s="7">
        <v>12866</v>
      </c>
      <c r="AG243" s="7">
        <v>34069</v>
      </c>
      <c r="AH243" s="7">
        <v>22059</v>
      </c>
      <c r="AI243" s="3">
        <v>1</v>
      </c>
      <c r="AJ243" s="2" t="s">
        <v>5041</v>
      </c>
      <c r="AK243" s="2"/>
      <c r="AL243" s="2"/>
      <c r="AM243" s="2"/>
      <c r="AN243" s="3">
        <v>53</v>
      </c>
      <c r="AO243" s="8">
        <v>2205</v>
      </c>
      <c r="AP243" s="8" t="b">
        <v>1</v>
      </c>
      <c r="AQ243" s="8">
        <v>2205</v>
      </c>
      <c r="AR243" s="8" t="s">
        <v>5042</v>
      </c>
      <c r="AS243" s="8">
        <v>17675</v>
      </c>
      <c r="AT243" s="8">
        <v>17675</v>
      </c>
    </row>
    <row r="244" spans="1:46" s="8" customFormat="1" x14ac:dyDescent="0.35">
      <c r="A244" s="2" t="s">
        <v>5695</v>
      </c>
      <c r="B244" s="2" t="s">
        <v>5696</v>
      </c>
      <c r="C244" s="2" t="s">
        <v>5696</v>
      </c>
      <c r="D244" s="8" t="s">
        <v>3259</v>
      </c>
      <c r="E244" s="2" t="s">
        <v>5697</v>
      </c>
      <c r="F244" s="2" t="s">
        <v>5698</v>
      </c>
      <c r="G244" s="2" t="s">
        <v>5699</v>
      </c>
      <c r="H244" s="3">
        <v>2</v>
      </c>
      <c r="I244" s="3">
        <v>3</v>
      </c>
      <c r="J244" s="3">
        <v>3</v>
      </c>
      <c r="K244" s="4">
        <v>9.9</v>
      </c>
      <c r="L244" s="3">
        <v>49.874000000000002</v>
      </c>
      <c r="M244" s="3">
        <v>0</v>
      </c>
      <c r="N244" s="3">
        <v>9.6529000000000007</v>
      </c>
      <c r="O244" s="18">
        <v>6.7442000000000002E-2</v>
      </c>
      <c r="P244" s="18">
        <v>0.94947000000000004</v>
      </c>
      <c r="Q244" s="18">
        <v>2.2519999999999998E-2</v>
      </c>
      <c r="R244" s="18">
        <v>0.99785999999999997</v>
      </c>
      <c r="S244" s="15">
        <f t="shared" si="6"/>
        <v>22273.666666666668</v>
      </c>
      <c r="T244" s="15">
        <f t="shared" si="7"/>
        <v>12593</v>
      </c>
      <c r="U244" s="14"/>
      <c r="V244" s="7">
        <v>3279.1</v>
      </c>
      <c r="W244" s="7">
        <v>61779</v>
      </c>
      <c r="X244" s="7">
        <v>162550</v>
      </c>
      <c r="Y244" s="7">
        <v>14359</v>
      </c>
      <c r="Z244" s="7">
        <v>84949</v>
      </c>
      <c r="AA244" s="7">
        <v>48576</v>
      </c>
      <c r="AB244" s="7"/>
      <c r="AC244" s="7">
        <v>28662</v>
      </c>
      <c r="AD244" s="7">
        <v>23995</v>
      </c>
      <c r="AE244" s="7">
        <v>14164</v>
      </c>
      <c r="AF244" s="7">
        <v>17488</v>
      </c>
      <c r="AG244" s="7">
        <v>20291</v>
      </c>
      <c r="AH244" s="7">
        <v>0</v>
      </c>
      <c r="AI244" s="3">
        <v>5</v>
      </c>
      <c r="AJ244" s="2" t="s">
        <v>5700</v>
      </c>
      <c r="AK244" s="2"/>
      <c r="AL244" s="2"/>
      <c r="AM244" s="2"/>
      <c r="AN244" s="3">
        <v>519</v>
      </c>
      <c r="AO244" s="8" t="s">
        <v>5701</v>
      </c>
      <c r="AP244" s="8" t="s">
        <v>916</v>
      </c>
      <c r="AQ244" s="8" t="s">
        <v>5701</v>
      </c>
      <c r="AR244" s="8" t="s">
        <v>5702</v>
      </c>
      <c r="AS244" s="8" t="s">
        <v>5703</v>
      </c>
      <c r="AT244" s="8" t="s">
        <v>5704</v>
      </c>
    </row>
    <row r="245" spans="1:46" s="8" customFormat="1" x14ac:dyDescent="0.35">
      <c r="A245" s="2" t="s">
        <v>4548</v>
      </c>
      <c r="B245" s="2" t="s">
        <v>4549</v>
      </c>
      <c r="C245" s="2" t="s">
        <v>4550</v>
      </c>
      <c r="D245" s="8" t="s">
        <v>4551</v>
      </c>
      <c r="E245" s="2" t="s">
        <v>4552</v>
      </c>
      <c r="F245" s="2" t="s">
        <v>4553</v>
      </c>
      <c r="G245" s="2" t="s">
        <v>4554</v>
      </c>
      <c r="H245" s="3">
        <v>5</v>
      </c>
      <c r="I245" s="3">
        <v>3</v>
      </c>
      <c r="J245" s="3">
        <v>3</v>
      </c>
      <c r="K245" s="4">
        <v>20.8</v>
      </c>
      <c r="L245" s="3">
        <v>47.371000000000002</v>
      </c>
      <c r="M245" s="3">
        <v>0</v>
      </c>
      <c r="N245" s="3">
        <v>9.6420999999999992</v>
      </c>
      <c r="O245" s="18">
        <v>-0.59462000000000004</v>
      </c>
      <c r="P245" s="18">
        <v>0.58409999999999995</v>
      </c>
      <c r="Q245" s="18">
        <v>0.23351</v>
      </c>
      <c r="R245" s="18">
        <v>0.82233000000000001</v>
      </c>
      <c r="S245" s="15">
        <f t="shared" si="6"/>
        <v>6606</v>
      </c>
      <c r="T245" s="15">
        <f t="shared" si="7"/>
        <v>23696</v>
      </c>
      <c r="U245" s="14"/>
      <c r="V245" s="7">
        <v>56268</v>
      </c>
      <c r="W245" s="7">
        <v>27212</v>
      </c>
      <c r="X245" s="7">
        <v>66773</v>
      </c>
      <c r="Y245" s="7">
        <v>78533</v>
      </c>
      <c r="Z245" s="7">
        <v>24707</v>
      </c>
      <c r="AA245" s="7">
        <v>56442</v>
      </c>
      <c r="AB245" s="7"/>
      <c r="AC245" s="7">
        <v>0</v>
      </c>
      <c r="AD245" s="7">
        <v>0</v>
      </c>
      <c r="AE245" s="7">
        <v>19818</v>
      </c>
      <c r="AF245" s="7">
        <v>26612</v>
      </c>
      <c r="AG245" s="7">
        <v>26320</v>
      </c>
      <c r="AH245" s="7">
        <v>18156</v>
      </c>
      <c r="AI245" s="3">
        <v>3</v>
      </c>
      <c r="AJ245" s="2" t="s">
        <v>4555</v>
      </c>
      <c r="AK245" s="2"/>
      <c r="AL245" s="2"/>
      <c r="AM245" s="2"/>
      <c r="AN245" s="3">
        <v>605</v>
      </c>
      <c r="AO245" s="8" t="s">
        <v>4556</v>
      </c>
      <c r="AP245" s="8" t="s">
        <v>85</v>
      </c>
      <c r="AQ245" s="8" t="s">
        <v>4556</v>
      </c>
      <c r="AR245" s="8" t="s">
        <v>4557</v>
      </c>
      <c r="AS245" s="8" t="s">
        <v>4558</v>
      </c>
      <c r="AT245" s="8" t="s">
        <v>4558</v>
      </c>
    </row>
    <row r="246" spans="1:46" s="8" customFormat="1" x14ac:dyDescent="0.35">
      <c r="A246" s="2" t="s">
        <v>1638</v>
      </c>
      <c r="B246" s="2" t="s">
        <v>1639</v>
      </c>
      <c r="C246" s="2" t="s">
        <v>1639</v>
      </c>
      <c r="D246" s="8" t="s">
        <v>1640</v>
      </c>
      <c r="E246" s="2" t="s">
        <v>1641</v>
      </c>
      <c r="F246" s="2" t="s">
        <v>1642</v>
      </c>
      <c r="G246" s="2" t="s">
        <v>1643</v>
      </c>
      <c r="H246" s="3">
        <v>16</v>
      </c>
      <c r="I246" s="3">
        <v>1</v>
      </c>
      <c r="J246" s="3">
        <v>1</v>
      </c>
      <c r="K246" s="4">
        <v>30</v>
      </c>
      <c r="L246" s="3">
        <v>10.821999999999999</v>
      </c>
      <c r="M246" s="3">
        <v>0</v>
      </c>
      <c r="N246" s="3">
        <v>9.6188000000000002</v>
      </c>
      <c r="O246" s="18">
        <v>-1.8260000000000001</v>
      </c>
      <c r="P246" s="18">
        <v>0.14188000000000001</v>
      </c>
      <c r="Q246" s="18">
        <v>0.84806999999999999</v>
      </c>
      <c r="R246" s="18">
        <v>0.60670999999999997</v>
      </c>
      <c r="S246" s="15">
        <f t="shared" si="6"/>
        <v>31635.666666666668</v>
      </c>
      <c r="T246" s="15">
        <f t="shared" si="7"/>
        <v>61399.666666666664</v>
      </c>
      <c r="U246" s="14"/>
      <c r="V246" s="7">
        <v>0</v>
      </c>
      <c r="W246" s="7">
        <v>0</v>
      </c>
      <c r="X246" s="7">
        <v>35326</v>
      </c>
      <c r="Y246" s="7">
        <v>13245</v>
      </c>
      <c r="Z246" s="7">
        <v>20883</v>
      </c>
      <c r="AA246" s="7">
        <v>42102</v>
      </c>
      <c r="AB246" s="7"/>
      <c r="AC246" s="7">
        <v>17143</v>
      </c>
      <c r="AD246" s="7">
        <v>35363</v>
      </c>
      <c r="AE246" s="7">
        <v>42401</v>
      </c>
      <c r="AF246" s="7">
        <v>57594</v>
      </c>
      <c r="AG246" s="7">
        <v>65833</v>
      </c>
      <c r="AH246" s="7">
        <v>60772</v>
      </c>
      <c r="AI246" s="3">
        <v>33</v>
      </c>
      <c r="AJ246" s="2" t="s">
        <v>1644</v>
      </c>
      <c r="AK246" s="2"/>
      <c r="AL246" s="2"/>
      <c r="AM246" s="2"/>
      <c r="AN246" s="3">
        <v>415</v>
      </c>
      <c r="AO246" s="8" t="s">
        <v>1645</v>
      </c>
      <c r="AP246" s="8" t="s">
        <v>1646</v>
      </c>
      <c r="AQ246" s="8" t="s">
        <v>1645</v>
      </c>
      <c r="AR246" s="8" t="s">
        <v>1647</v>
      </c>
      <c r="AS246" s="8" t="s">
        <v>1648</v>
      </c>
      <c r="AT246" s="8" t="s">
        <v>1649</v>
      </c>
    </row>
    <row r="247" spans="1:46" s="8" customFormat="1" x14ac:dyDescent="0.35">
      <c r="A247" s="2" t="s">
        <v>4755</v>
      </c>
      <c r="B247" s="2" t="s">
        <v>4756</v>
      </c>
      <c r="C247" s="2" t="s">
        <v>4756</v>
      </c>
      <c r="D247" s="8" t="s">
        <v>4757</v>
      </c>
      <c r="E247" s="2" t="s">
        <v>4758</v>
      </c>
      <c r="F247" s="2" t="s">
        <v>199</v>
      </c>
      <c r="G247" s="2" t="s">
        <v>4759</v>
      </c>
      <c r="H247" s="3">
        <v>4</v>
      </c>
      <c r="I247" s="3">
        <v>4</v>
      </c>
      <c r="J247" s="3">
        <v>4</v>
      </c>
      <c r="K247" s="4">
        <v>18.5</v>
      </c>
      <c r="L247" s="3">
        <v>35.195999999999998</v>
      </c>
      <c r="M247" s="3">
        <v>0</v>
      </c>
      <c r="N247" s="3">
        <v>9.4895999999999994</v>
      </c>
      <c r="O247" s="18">
        <v>-0.47616000000000003</v>
      </c>
      <c r="P247" s="18">
        <v>0.65880000000000005</v>
      </c>
      <c r="Q247" s="18">
        <v>0.18124000000000001</v>
      </c>
      <c r="R247" s="18">
        <v>0.87788999999999995</v>
      </c>
      <c r="S247" s="15">
        <f t="shared" si="6"/>
        <v>11447</v>
      </c>
      <c r="T247" s="15">
        <f t="shared" si="7"/>
        <v>25307.666666666668</v>
      </c>
      <c r="U247" s="14"/>
      <c r="V247" s="7">
        <v>45708</v>
      </c>
      <c r="W247" s="7">
        <v>65568</v>
      </c>
      <c r="X247" s="7">
        <v>60790</v>
      </c>
      <c r="Y247" s="7">
        <v>53379</v>
      </c>
      <c r="Z247" s="7">
        <v>48162</v>
      </c>
      <c r="AA247" s="7">
        <v>55196</v>
      </c>
      <c r="AB247" s="7"/>
      <c r="AC247" s="7">
        <v>0</v>
      </c>
      <c r="AD247" s="7">
        <v>17624</v>
      </c>
      <c r="AE247" s="7">
        <v>16717</v>
      </c>
      <c r="AF247" s="7">
        <v>22819</v>
      </c>
      <c r="AG247" s="7">
        <v>36224</v>
      </c>
      <c r="AH247" s="7">
        <v>16880</v>
      </c>
      <c r="AI247" s="3">
        <v>1</v>
      </c>
      <c r="AJ247" s="2" t="s">
        <v>4760</v>
      </c>
      <c r="AK247" s="2"/>
      <c r="AL247" s="2"/>
      <c r="AM247" s="2"/>
      <c r="AN247" s="3">
        <v>2</v>
      </c>
      <c r="AO247" s="8">
        <v>330</v>
      </c>
      <c r="AP247" s="8" t="b">
        <v>1</v>
      </c>
      <c r="AQ247" s="8">
        <v>330</v>
      </c>
      <c r="AR247" s="8" t="s">
        <v>4761</v>
      </c>
      <c r="AS247" s="8">
        <v>2804</v>
      </c>
      <c r="AT247" s="8">
        <v>2804</v>
      </c>
    </row>
    <row r="248" spans="1:46" s="8" customFormat="1" x14ac:dyDescent="0.35">
      <c r="A248" s="2" t="s">
        <v>2516</v>
      </c>
      <c r="B248" s="2" t="s">
        <v>2517</v>
      </c>
      <c r="C248" s="2" t="s">
        <v>2517</v>
      </c>
      <c r="D248" s="8" t="s">
        <v>590</v>
      </c>
      <c r="E248" s="2" t="s">
        <v>2518</v>
      </c>
      <c r="F248" s="2" t="s">
        <v>2519</v>
      </c>
      <c r="G248" s="2" t="s">
        <v>2520</v>
      </c>
      <c r="H248" s="3">
        <v>3</v>
      </c>
      <c r="I248" s="3">
        <v>1</v>
      </c>
      <c r="J248" s="3">
        <v>1</v>
      </c>
      <c r="K248" s="4">
        <v>47.4</v>
      </c>
      <c r="L248" s="3">
        <v>4.0406000000000004</v>
      </c>
      <c r="M248" s="3">
        <v>0</v>
      </c>
      <c r="N248" s="3">
        <v>9.2896000000000001</v>
      </c>
      <c r="O248" s="18">
        <v>-1.2447999999999999</v>
      </c>
      <c r="P248" s="18">
        <v>0.28116000000000002</v>
      </c>
      <c r="Q248" s="18">
        <v>0.55105000000000004</v>
      </c>
      <c r="R248" s="18">
        <v>0.74456</v>
      </c>
      <c r="S248" s="15">
        <f t="shared" si="6"/>
        <v>30679.333333333332</v>
      </c>
      <c r="T248" s="15">
        <f t="shared" si="7"/>
        <v>49832.666666666664</v>
      </c>
      <c r="U248" s="14"/>
      <c r="V248" s="7">
        <v>25726</v>
      </c>
      <c r="W248" s="7">
        <v>22332</v>
      </c>
      <c r="X248" s="7">
        <v>0</v>
      </c>
      <c r="Y248" s="7">
        <v>23352</v>
      </c>
      <c r="Z248" s="7">
        <v>46351</v>
      </c>
      <c r="AA248" s="7">
        <v>30363</v>
      </c>
      <c r="AB248" s="7"/>
      <c r="AC248" s="7">
        <v>35189</v>
      </c>
      <c r="AD248" s="7">
        <v>31012</v>
      </c>
      <c r="AE248" s="7">
        <v>25837</v>
      </c>
      <c r="AF248" s="7">
        <v>70267</v>
      </c>
      <c r="AG248" s="7">
        <v>47672</v>
      </c>
      <c r="AH248" s="7">
        <v>31559</v>
      </c>
      <c r="AI248" s="3">
        <v>11</v>
      </c>
      <c r="AJ248" s="2" t="s">
        <v>2521</v>
      </c>
      <c r="AK248" s="2"/>
      <c r="AL248" s="2"/>
      <c r="AM248" s="2"/>
      <c r="AN248" s="3">
        <v>168</v>
      </c>
      <c r="AO248" s="8" t="s">
        <v>2522</v>
      </c>
      <c r="AP248" s="8" t="s">
        <v>349</v>
      </c>
      <c r="AQ248" s="8" t="s">
        <v>2522</v>
      </c>
      <c r="AR248" s="8" t="s">
        <v>2523</v>
      </c>
      <c r="AS248" s="8" t="s">
        <v>2524</v>
      </c>
      <c r="AT248" s="8" t="s">
        <v>2525</v>
      </c>
    </row>
    <row r="249" spans="1:46" s="8" customFormat="1" x14ac:dyDescent="0.35">
      <c r="A249" s="2" t="s">
        <v>5546</v>
      </c>
      <c r="B249" s="2" t="s">
        <v>5547</v>
      </c>
      <c r="C249" s="2" t="s">
        <v>5547</v>
      </c>
      <c r="D249" s="8" t="s">
        <v>1239</v>
      </c>
      <c r="E249" s="2" t="s">
        <v>5548</v>
      </c>
      <c r="F249" s="2" t="s">
        <v>199</v>
      </c>
      <c r="G249" s="2" t="s">
        <v>5549</v>
      </c>
      <c r="H249" s="3">
        <v>5</v>
      </c>
      <c r="I249" s="3">
        <v>2</v>
      </c>
      <c r="J249" s="3">
        <v>2</v>
      </c>
      <c r="K249" s="4">
        <v>7.3</v>
      </c>
      <c r="L249" s="3">
        <v>62.27</v>
      </c>
      <c r="M249" s="3">
        <v>0</v>
      </c>
      <c r="N249" s="3">
        <v>9.2350999999999992</v>
      </c>
      <c r="O249" s="18">
        <v>-0.1082</v>
      </c>
      <c r="P249" s="18">
        <v>0.91905000000000003</v>
      </c>
      <c r="Q249" s="18">
        <v>3.6660999999999999E-2</v>
      </c>
      <c r="R249" s="18">
        <v>0.99785999999999997</v>
      </c>
      <c r="S249" s="15">
        <f t="shared" si="6"/>
        <v>3486.3333333333335</v>
      </c>
      <c r="T249" s="15">
        <f t="shared" si="7"/>
        <v>12999.666666666666</v>
      </c>
      <c r="U249" s="14"/>
      <c r="V249" s="7">
        <v>110130</v>
      </c>
      <c r="W249" s="7">
        <v>130540</v>
      </c>
      <c r="X249" s="7">
        <v>116280</v>
      </c>
      <c r="Y249" s="7">
        <v>99070</v>
      </c>
      <c r="Z249" s="7">
        <v>83117</v>
      </c>
      <c r="AA249" s="7">
        <v>76744</v>
      </c>
      <c r="AB249" s="7"/>
      <c r="AC249" s="7">
        <v>0</v>
      </c>
      <c r="AD249" s="7">
        <v>0</v>
      </c>
      <c r="AE249" s="7">
        <v>10459</v>
      </c>
      <c r="AF249" s="7">
        <v>0</v>
      </c>
      <c r="AG249" s="7">
        <v>16958</v>
      </c>
      <c r="AH249" s="7">
        <v>22041</v>
      </c>
      <c r="AI249" s="3">
        <v>2</v>
      </c>
      <c r="AJ249" s="2" t="s">
        <v>5550</v>
      </c>
      <c r="AK249" s="2"/>
      <c r="AL249" s="2"/>
      <c r="AM249" s="2"/>
      <c r="AN249" s="3">
        <v>215</v>
      </c>
      <c r="AO249" s="8" t="s">
        <v>5551</v>
      </c>
      <c r="AP249" s="8" t="s">
        <v>916</v>
      </c>
      <c r="AQ249" s="8" t="s">
        <v>5551</v>
      </c>
      <c r="AR249" s="8" t="s">
        <v>5552</v>
      </c>
      <c r="AS249" s="8" t="s">
        <v>5553</v>
      </c>
      <c r="AT249" s="8" t="s">
        <v>5553</v>
      </c>
    </row>
    <row r="250" spans="1:46" s="8" customFormat="1" x14ac:dyDescent="0.35">
      <c r="A250" s="2" t="s">
        <v>4157</v>
      </c>
      <c r="B250" s="2" t="s">
        <v>4158</v>
      </c>
      <c r="C250" s="2" t="s">
        <v>4158</v>
      </c>
      <c r="D250" s="8" t="s">
        <v>885</v>
      </c>
      <c r="E250" s="2" t="s">
        <v>4159</v>
      </c>
      <c r="F250" s="2" t="s">
        <v>4160</v>
      </c>
      <c r="G250" s="2" t="s">
        <v>4161</v>
      </c>
      <c r="H250" s="3">
        <v>2</v>
      </c>
      <c r="I250" s="3">
        <v>3</v>
      </c>
      <c r="J250" s="3">
        <v>1</v>
      </c>
      <c r="K250" s="4">
        <v>20.5</v>
      </c>
      <c r="L250" s="3">
        <v>18.736000000000001</v>
      </c>
      <c r="M250" s="3">
        <v>0</v>
      </c>
      <c r="N250" s="3">
        <v>9.1648999999999994</v>
      </c>
      <c r="O250" s="18">
        <v>-0.70772999999999997</v>
      </c>
      <c r="P250" s="18">
        <v>0.51817000000000002</v>
      </c>
      <c r="Q250" s="18">
        <v>0.28553000000000001</v>
      </c>
      <c r="R250" s="18">
        <v>0.79995000000000005</v>
      </c>
      <c r="S250" s="15">
        <f t="shared" si="6"/>
        <v>15999.666666666666</v>
      </c>
      <c r="T250" s="15">
        <f t="shared" si="7"/>
        <v>22228.333333333332</v>
      </c>
      <c r="U250" s="14"/>
      <c r="V250" s="7">
        <v>61342</v>
      </c>
      <c r="W250" s="7">
        <v>0</v>
      </c>
      <c r="X250" s="7">
        <v>33862</v>
      </c>
      <c r="Y250" s="7">
        <v>28061</v>
      </c>
      <c r="Z250" s="7">
        <v>22121</v>
      </c>
      <c r="AA250" s="7">
        <v>21478</v>
      </c>
      <c r="AB250" s="7"/>
      <c r="AC250" s="7">
        <v>14062</v>
      </c>
      <c r="AD250" s="7">
        <v>19107</v>
      </c>
      <c r="AE250" s="7">
        <v>14830</v>
      </c>
      <c r="AF250" s="7">
        <v>32277</v>
      </c>
      <c r="AG250" s="7">
        <v>34408</v>
      </c>
      <c r="AH250" s="7">
        <v>0</v>
      </c>
      <c r="AI250" s="3">
        <v>6</v>
      </c>
      <c r="AJ250" s="2" t="s">
        <v>4162</v>
      </c>
      <c r="AK250" s="2"/>
      <c r="AL250" s="2"/>
      <c r="AM250" s="2"/>
      <c r="AN250" s="3">
        <v>203</v>
      </c>
      <c r="AO250" s="8" t="s">
        <v>4163</v>
      </c>
      <c r="AP250" s="8" t="s">
        <v>4164</v>
      </c>
      <c r="AQ250" s="8" t="s">
        <v>4165</v>
      </c>
      <c r="AR250" s="8" t="s">
        <v>4166</v>
      </c>
      <c r="AS250" s="8" t="s">
        <v>4167</v>
      </c>
      <c r="AT250" s="8" t="s">
        <v>4168</v>
      </c>
    </row>
    <row r="251" spans="1:46" s="8" customFormat="1" x14ac:dyDescent="0.35">
      <c r="A251" s="2" t="s">
        <v>5504</v>
      </c>
      <c r="B251" s="2" t="s">
        <v>5505</v>
      </c>
      <c r="C251" s="2" t="s">
        <v>5506</v>
      </c>
      <c r="D251" s="8" t="s">
        <v>5507</v>
      </c>
      <c r="E251" s="2" t="s">
        <v>5508</v>
      </c>
      <c r="F251" s="2" t="s">
        <v>5509</v>
      </c>
      <c r="G251" s="2" t="s">
        <v>5510</v>
      </c>
      <c r="H251" s="3">
        <v>13</v>
      </c>
      <c r="I251" s="3">
        <v>3</v>
      </c>
      <c r="J251" s="3">
        <v>3</v>
      </c>
      <c r="K251" s="4">
        <v>13.9</v>
      </c>
      <c r="L251" s="3">
        <v>52.89</v>
      </c>
      <c r="M251" s="3">
        <v>0</v>
      </c>
      <c r="N251" s="3">
        <v>9.1561000000000003</v>
      </c>
      <c r="O251" s="18">
        <v>0.11667</v>
      </c>
      <c r="P251" s="18">
        <v>0.91274</v>
      </c>
      <c r="Q251" s="18">
        <v>3.9652E-2</v>
      </c>
      <c r="R251" s="18">
        <v>0.99785999999999997</v>
      </c>
      <c r="S251" s="15">
        <f t="shared" si="6"/>
        <v>0</v>
      </c>
      <c r="T251" s="15">
        <f t="shared" si="7"/>
        <v>0</v>
      </c>
      <c r="U251" s="14"/>
      <c r="V251" s="7">
        <v>33373</v>
      </c>
      <c r="W251" s="7">
        <v>60196</v>
      </c>
      <c r="X251" s="7">
        <v>29215</v>
      </c>
      <c r="Y251" s="7">
        <v>58598</v>
      </c>
      <c r="Z251" s="7">
        <v>54684</v>
      </c>
      <c r="AA251" s="7">
        <v>13046</v>
      </c>
      <c r="AB251" s="7"/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3">
        <v>1</v>
      </c>
      <c r="AJ251" s="2" t="s">
        <v>5511</v>
      </c>
      <c r="AK251" s="2"/>
      <c r="AL251" s="2"/>
      <c r="AM251" s="2"/>
      <c r="AN251" s="3">
        <v>43</v>
      </c>
      <c r="AO251" s="8">
        <v>1561</v>
      </c>
      <c r="AP251" s="8" t="b">
        <v>1</v>
      </c>
      <c r="AQ251" s="8">
        <v>1561</v>
      </c>
      <c r="AR251" s="8">
        <v>9771</v>
      </c>
      <c r="AS251" s="8">
        <v>13005</v>
      </c>
      <c r="AT251" s="8">
        <v>13005</v>
      </c>
    </row>
    <row r="252" spans="1:46" s="8" customFormat="1" x14ac:dyDescent="0.35">
      <c r="A252" s="2" t="s">
        <v>5472</v>
      </c>
      <c r="B252" s="2" t="s">
        <v>5473</v>
      </c>
      <c r="C252" s="2" t="s">
        <v>5474</v>
      </c>
      <c r="D252" s="8" t="s">
        <v>5475</v>
      </c>
      <c r="E252" s="2" t="s">
        <v>5476</v>
      </c>
      <c r="F252" s="2" t="s">
        <v>5477</v>
      </c>
      <c r="G252" s="2" t="s">
        <v>5478</v>
      </c>
      <c r="H252" s="3">
        <v>25</v>
      </c>
      <c r="I252" s="3">
        <v>5</v>
      </c>
      <c r="J252" s="3">
        <v>5</v>
      </c>
      <c r="K252" s="4">
        <v>5.7</v>
      </c>
      <c r="L252" s="3">
        <v>161.66999999999999</v>
      </c>
      <c r="M252" s="3">
        <v>0</v>
      </c>
      <c r="N252" s="3">
        <v>9.0837000000000003</v>
      </c>
      <c r="O252" s="18">
        <v>-0.12920000000000001</v>
      </c>
      <c r="P252" s="18">
        <v>0.90342999999999996</v>
      </c>
      <c r="Q252" s="18">
        <v>4.4103000000000003E-2</v>
      </c>
      <c r="R252" s="18">
        <v>0.99785999999999997</v>
      </c>
      <c r="S252" s="15">
        <f t="shared" si="6"/>
        <v>40491.666666666664</v>
      </c>
      <c r="T252" s="15">
        <f t="shared" si="7"/>
        <v>12107.666666666666</v>
      </c>
      <c r="U252" s="14"/>
      <c r="V252" s="7">
        <v>39884</v>
      </c>
      <c r="W252" s="7">
        <v>48029</v>
      </c>
      <c r="X252" s="7">
        <v>79712</v>
      </c>
      <c r="Y252" s="7">
        <v>61457</v>
      </c>
      <c r="Z252" s="7">
        <v>55450</v>
      </c>
      <c r="AA252" s="7">
        <v>48913</v>
      </c>
      <c r="AB252" s="7"/>
      <c r="AC252" s="7">
        <v>42580</v>
      </c>
      <c r="AD252" s="7">
        <v>62264</v>
      </c>
      <c r="AE252" s="7">
        <v>16631</v>
      </c>
      <c r="AF252" s="7">
        <v>22225</v>
      </c>
      <c r="AG252" s="7">
        <v>0</v>
      </c>
      <c r="AH252" s="7">
        <v>14098</v>
      </c>
      <c r="AI252" s="3">
        <v>2</v>
      </c>
      <c r="AJ252" s="2" t="s">
        <v>5479</v>
      </c>
      <c r="AK252" s="2"/>
      <c r="AL252" s="2"/>
      <c r="AM252" s="2"/>
      <c r="AN252" s="3">
        <v>182</v>
      </c>
      <c r="AO252" s="8">
        <v>1224</v>
      </c>
      <c r="AP252" s="8" t="b">
        <v>1</v>
      </c>
      <c r="AQ252" s="8">
        <v>1224</v>
      </c>
      <c r="AR252" s="8" t="s">
        <v>5480</v>
      </c>
      <c r="AS252" s="8" t="s">
        <v>5481</v>
      </c>
      <c r="AT252" s="8">
        <v>10298</v>
      </c>
    </row>
    <row r="253" spans="1:46" s="8" customFormat="1" x14ac:dyDescent="0.35">
      <c r="A253" s="2" t="s">
        <v>627</v>
      </c>
      <c r="B253" s="2" t="s">
        <v>627</v>
      </c>
      <c r="C253" s="2" t="s">
        <v>627</v>
      </c>
      <c r="D253" s="8">
        <v>3</v>
      </c>
      <c r="E253" s="2" t="s">
        <v>628</v>
      </c>
      <c r="F253" s="2" t="s">
        <v>629</v>
      </c>
      <c r="G253" s="2" t="s">
        <v>630</v>
      </c>
      <c r="H253" s="3">
        <v>1</v>
      </c>
      <c r="I253" s="3">
        <v>3</v>
      </c>
      <c r="J253" s="3">
        <v>3</v>
      </c>
      <c r="K253" s="4">
        <v>14.8</v>
      </c>
      <c r="L253" s="3">
        <v>37.659999999999997</v>
      </c>
      <c r="M253" s="3">
        <v>0</v>
      </c>
      <c r="N253" s="3">
        <v>9.0784000000000002</v>
      </c>
      <c r="O253" s="18">
        <v>-3.8121</v>
      </c>
      <c r="P253" s="18">
        <v>1.8905999999999999E-2</v>
      </c>
      <c r="Q253" s="18">
        <v>1.7234</v>
      </c>
      <c r="R253" s="18">
        <v>0.30099999999999999</v>
      </c>
      <c r="S253" s="15">
        <f t="shared" si="6"/>
        <v>196323.33333333334</v>
      </c>
      <c r="T253" s="15">
        <f t="shared" si="7"/>
        <v>117553</v>
      </c>
      <c r="U253" s="14"/>
      <c r="V253" s="7">
        <v>65202</v>
      </c>
      <c r="W253" s="7">
        <v>64677</v>
      </c>
      <c r="X253" s="7">
        <v>46841</v>
      </c>
      <c r="Y253" s="7">
        <v>56924</v>
      </c>
      <c r="Z253" s="7">
        <v>34515</v>
      </c>
      <c r="AA253" s="7">
        <v>64959</v>
      </c>
      <c r="AB253" s="7"/>
      <c r="AC253" s="7">
        <v>181000</v>
      </c>
      <c r="AD253" s="7">
        <v>249560</v>
      </c>
      <c r="AE253" s="7">
        <v>158410</v>
      </c>
      <c r="AF253" s="7">
        <v>97204</v>
      </c>
      <c r="AG253" s="7">
        <v>63455</v>
      </c>
      <c r="AH253" s="7">
        <v>192000</v>
      </c>
      <c r="AI253" s="3">
        <v>155</v>
      </c>
      <c r="AJ253" s="2" t="s">
        <v>631</v>
      </c>
      <c r="AK253" s="2"/>
      <c r="AL253" s="2"/>
      <c r="AM253" s="2"/>
      <c r="AN253" s="3">
        <v>455</v>
      </c>
      <c r="AO253" s="8" t="s">
        <v>632</v>
      </c>
      <c r="AP253" s="8" t="s">
        <v>633</v>
      </c>
      <c r="AQ253" s="8" t="s">
        <v>634</v>
      </c>
      <c r="AR253" s="8" t="s">
        <v>635</v>
      </c>
      <c r="AS253" s="8" t="s">
        <v>636</v>
      </c>
      <c r="AT253" s="8" t="s">
        <v>637</v>
      </c>
    </row>
    <row r="254" spans="1:46" s="8" customFormat="1" x14ac:dyDescent="0.35">
      <c r="A254" s="2" t="s">
        <v>638</v>
      </c>
      <c r="B254" s="2" t="s">
        <v>639</v>
      </c>
      <c r="C254" s="2" t="s">
        <v>640</v>
      </c>
      <c r="D254" s="8" t="s">
        <v>641</v>
      </c>
      <c r="E254" s="2" t="s">
        <v>642</v>
      </c>
      <c r="F254" s="2" t="s">
        <v>643</v>
      </c>
      <c r="G254" s="2" t="s">
        <v>644</v>
      </c>
      <c r="H254" s="3">
        <v>5</v>
      </c>
      <c r="I254" s="3">
        <v>3</v>
      </c>
      <c r="J254" s="3">
        <v>3</v>
      </c>
      <c r="K254" s="4">
        <v>15.6</v>
      </c>
      <c r="L254" s="3">
        <v>40.320999999999998</v>
      </c>
      <c r="M254" s="3">
        <v>0</v>
      </c>
      <c r="N254" s="3">
        <v>9.0609999999999999</v>
      </c>
      <c r="O254" s="18">
        <v>-2.9885999999999999</v>
      </c>
      <c r="P254" s="18">
        <v>4.0393999999999999E-2</v>
      </c>
      <c r="Q254" s="18">
        <v>1.3936999999999999</v>
      </c>
      <c r="R254" s="18">
        <v>0.46747</v>
      </c>
      <c r="S254" s="15">
        <f t="shared" si="6"/>
        <v>541520</v>
      </c>
      <c r="T254" s="15">
        <f t="shared" si="7"/>
        <v>479190</v>
      </c>
      <c r="U254" s="14"/>
      <c r="V254" s="7">
        <v>31731</v>
      </c>
      <c r="W254" s="7">
        <v>40095</v>
      </c>
      <c r="X254" s="7">
        <v>86982</v>
      </c>
      <c r="Y254" s="7">
        <v>94809</v>
      </c>
      <c r="Z254" s="7">
        <v>94261</v>
      </c>
      <c r="AA254" s="7">
        <v>57368</v>
      </c>
      <c r="AB254" s="7"/>
      <c r="AC254" s="7">
        <v>488340</v>
      </c>
      <c r="AD254" s="7">
        <v>571990</v>
      </c>
      <c r="AE254" s="7">
        <v>564230</v>
      </c>
      <c r="AF254" s="7">
        <v>415100</v>
      </c>
      <c r="AG254" s="7">
        <v>534550</v>
      </c>
      <c r="AH254" s="7">
        <v>487920</v>
      </c>
      <c r="AI254" s="3">
        <v>236</v>
      </c>
      <c r="AJ254" s="2" t="s">
        <v>645</v>
      </c>
      <c r="AK254" s="2"/>
      <c r="AL254" s="2"/>
      <c r="AM254" s="2"/>
      <c r="AN254" s="3">
        <v>30</v>
      </c>
      <c r="AO254" s="8" t="s">
        <v>646</v>
      </c>
      <c r="AP254" s="8" t="s">
        <v>622</v>
      </c>
      <c r="AQ254" s="8" t="s">
        <v>647</v>
      </c>
      <c r="AR254" s="8" t="s">
        <v>648</v>
      </c>
      <c r="AS254" s="8" t="s">
        <v>649</v>
      </c>
      <c r="AT254" s="8" t="s">
        <v>650</v>
      </c>
    </row>
    <row r="255" spans="1:46" s="8" customFormat="1" x14ac:dyDescent="0.35">
      <c r="A255" s="2" t="s">
        <v>651</v>
      </c>
      <c r="B255" s="2" t="s">
        <v>652</v>
      </c>
      <c r="C255" s="2" t="s">
        <v>653</v>
      </c>
      <c r="D255" s="8" t="s">
        <v>654</v>
      </c>
      <c r="E255" s="2" t="s">
        <v>655</v>
      </c>
      <c r="F255" s="2" t="s">
        <v>656</v>
      </c>
      <c r="G255" s="2" t="s">
        <v>657</v>
      </c>
      <c r="H255" s="3">
        <v>11</v>
      </c>
      <c r="I255" s="3">
        <v>5</v>
      </c>
      <c r="J255" s="3">
        <v>5</v>
      </c>
      <c r="K255" s="4">
        <v>26.9</v>
      </c>
      <c r="L255" s="3">
        <v>23.31</v>
      </c>
      <c r="M255" s="3">
        <v>0</v>
      </c>
      <c r="N255" s="3">
        <v>8.9784000000000006</v>
      </c>
      <c r="O255" s="18">
        <v>2.7896999999999998</v>
      </c>
      <c r="P255" s="18">
        <v>4.9325000000000001E-2</v>
      </c>
      <c r="Q255" s="18">
        <v>1.3069</v>
      </c>
      <c r="R255" s="18">
        <v>0.49585000000000001</v>
      </c>
      <c r="S255" s="15">
        <f t="shared" si="6"/>
        <v>229883.33333333334</v>
      </c>
      <c r="T255" s="15">
        <f t="shared" si="7"/>
        <v>277073.33333333331</v>
      </c>
      <c r="U255" s="14"/>
      <c r="V255" s="7">
        <v>117690</v>
      </c>
      <c r="W255" s="7">
        <v>86046</v>
      </c>
      <c r="X255" s="7">
        <v>86090</v>
      </c>
      <c r="Y255" s="7">
        <v>5784.5</v>
      </c>
      <c r="Z255" s="7">
        <v>39668</v>
      </c>
      <c r="AA255" s="7">
        <v>52496</v>
      </c>
      <c r="AB255" s="7"/>
      <c r="AC255" s="7">
        <v>285200</v>
      </c>
      <c r="AD255" s="7">
        <v>244980</v>
      </c>
      <c r="AE255" s="7">
        <v>159470</v>
      </c>
      <c r="AF255" s="7">
        <v>336700</v>
      </c>
      <c r="AG255" s="7">
        <v>358980</v>
      </c>
      <c r="AH255" s="7">
        <v>135540</v>
      </c>
      <c r="AI255" s="3">
        <v>223</v>
      </c>
      <c r="AJ255" s="2" t="s">
        <v>658</v>
      </c>
      <c r="AK255" s="2"/>
      <c r="AL255" s="2"/>
      <c r="AM255" s="2"/>
      <c r="AN255" s="3">
        <v>153</v>
      </c>
      <c r="AO255" s="8" t="s">
        <v>659</v>
      </c>
      <c r="AP255" s="8" t="s">
        <v>622</v>
      </c>
      <c r="AQ255" s="8" t="s">
        <v>660</v>
      </c>
      <c r="AR255" s="8" t="s">
        <v>661</v>
      </c>
      <c r="AS255" s="8" t="s">
        <v>662</v>
      </c>
      <c r="AT255" s="8" t="s">
        <v>663</v>
      </c>
    </row>
    <row r="256" spans="1:46" s="8" customFormat="1" x14ac:dyDescent="0.35">
      <c r="A256" s="2" t="s">
        <v>5865</v>
      </c>
      <c r="B256" s="2" t="s">
        <v>5866</v>
      </c>
      <c r="C256" s="2" t="s">
        <v>5866</v>
      </c>
      <c r="D256" s="8" t="s">
        <v>1487</v>
      </c>
      <c r="E256" s="2" t="s">
        <v>5867</v>
      </c>
      <c r="F256" s="2" t="s">
        <v>5868</v>
      </c>
      <c r="G256" s="2" t="s">
        <v>5869</v>
      </c>
      <c r="H256" s="3">
        <v>4</v>
      </c>
      <c r="I256" s="3">
        <v>2</v>
      </c>
      <c r="J256" s="3">
        <v>2</v>
      </c>
      <c r="K256" s="4">
        <v>24</v>
      </c>
      <c r="L256" s="3">
        <v>16.686</v>
      </c>
      <c r="M256" s="3">
        <v>0</v>
      </c>
      <c r="N256" s="3">
        <v>8.9769000000000005</v>
      </c>
      <c r="O256" s="18">
        <v>-2.9354000000000002E-2</v>
      </c>
      <c r="P256" s="18">
        <v>0.97799000000000003</v>
      </c>
      <c r="Q256" s="18">
        <v>9.6661000000000004E-3</v>
      </c>
      <c r="R256" s="18">
        <v>0.99785999999999997</v>
      </c>
      <c r="S256" s="15">
        <f t="shared" si="6"/>
        <v>117908.33333333333</v>
      </c>
      <c r="T256" s="15">
        <f t="shared" si="7"/>
        <v>47817.566666666673</v>
      </c>
      <c r="U256" s="14"/>
      <c r="V256" s="7">
        <v>32637</v>
      </c>
      <c r="W256" s="7">
        <v>37361</v>
      </c>
      <c r="X256" s="7">
        <v>28748</v>
      </c>
      <c r="Y256" s="7">
        <v>35856</v>
      </c>
      <c r="Z256" s="7">
        <v>65457</v>
      </c>
      <c r="AA256" s="7">
        <v>11726</v>
      </c>
      <c r="AB256" s="7"/>
      <c r="AC256" s="7">
        <v>184380</v>
      </c>
      <c r="AD256" s="7">
        <v>102260</v>
      </c>
      <c r="AE256" s="7">
        <v>67085</v>
      </c>
      <c r="AF256" s="7">
        <v>83470</v>
      </c>
      <c r="AG256" s="7">
        <v>51200</v>
      </c>
      <c r="AH256" s="7">
        <v>8782.7000000000007</v>
      </c>
      <c r="AI256" s="3">
        <v>9</v>
      </c>
      <c r="AJ256" s="2" t="s">
        <v>5870</v>
      </c>
      <c r="AK256" s="2"/>
      <c r="AL256" s="2"/>
      <c r="AM256" s="2"/>
      <c r="AN256" s="3">
        <v>174</v>
      </c>
      <c r="AO256" s="8" t="s">
        <v>5871</v>
      </c>
      <c r="AP256" s="8" t="s">
        <v>916</v>
      </c>
      <c r="AQ256" s="8" t="s">
        <v>5871</v>
      </c>
      <c r="AR256" s="8" t="s">
        <v>5872</v>
      </c>
      <c r="AS256" s="8" t="s">
        <v>5873</v>
      </c>
      <c r="AT256" s="8" t="s">
        <v>5874</v>
      </c>
    </row>
    <row r="257" spans="1:46" s="8" customFormat="1" x14ac:dyDescent="0.35">
      <c r="A257" s="2" t="s">
        <v>4730</v>
      </c>
      <c r="B257" s="2" t="s">
        <v>4731</v>
      </c>
      <c r="C257" s="2" t="s">
        <v>4732</v>
      </c>
      <c r="D257" s="8" t="s">
        <v>4733</v>
      </c>
      <c r="E257" s="2" t="s">
        <v>4734</v>
      </c>
      <c r="F257" s="2" t="s">
        <v>4735</v>
      </c>
      <c r="G257" s="2" t="s">
        <v>4736</v>
      </c>
      <c r="H257" s="3">
        <v>23</v>
      </c>
      <c r="I257" s="3">
        <v>5</v>
      </c>
      <c r="J257" s="3">
        <v>4</v>
      </c>
      <c r="K257" s="4">
        <v>16.7</v>
      </c>
      <c r="L257" s="3">
        <v>51.712000000000003</v>
      </c>
      <c r="M257" s="3">
        <v>0</v>
      </c>
      <c r="N257" s="3">
        <v>8.8298000000000005</v>
      </c>
      <c r="O257" s="18">
        <v>0.48592999999999997</v>
      </c>
      <c r="P257" s="18">
        <v>0.65244000000000002</v>
      </c>
      <c r="Q257" s="18">
        <v>0.18546000000000001</v>
      </c>
      <c r="R257" s="18">
        <v>0.87551999999999996</v>
      </c>
      <c r="S257" s="15">
        <f t="shared" si="6"/>
        <v>12882.666666666666</v>
      </c>
      <c r="T257" s="15">
        <f t="shared" si="7"/>
        <v>18923.666666666668</v>
      </c>
      <c r="U257" s="14"/>
      <c r="V257" s="7">
        <v>31305</v>
      </c>
      <c r="W257" s="7">
        <v>42110</v>
      </c>
      <c r="X257" s="7">
        <v>108410</v>
      </c>
      <c r="Y257" s="7">
        <v>30124</v>
      </c>
      <c r="Z257" s="7">
        <v>12187</v>
      </c>
      <c r="AA257" s="7">
        <v>118310</v>
      </c>
      <c r="AB257" s="7"/>
      <c r="AC257" s="7">
        <v>10714</v>
      </c>
      <c r="AD257" s="7">
        <v>13229</v>
      </c>
      <c r="AE257" s="7">
        <v>14705</v>
      </c>
      <c r="AF257" s="7">
        <v>15654</v>
      </c>
      <c r="AG257" s="7">
        <v>14222</v>
      </c>
      <c r="AH257" s="7">
        <v>26895</v>
      </c>
      <c r="AI257" s="3">
        <v>1</v>
      </c>
      <c r="AJ257" s="2" t="s">
        <v>4737</v>
      </c>
      <c r="AK257" s="2"/>
      <c r="AL257" s="2"/>
      <c r="AM257" s="2"/>
      <c r="AN257" s="3">
        <v>301</v>
      </c>
      <c r="AO257" s="8">
        <v>1829</v>
      </c>
      <c r="AP257" s="8" t="b">
        <v>1</v>
      </c>
      <c r="AQ257" s="8">
        <v>1829</v>
      </c>
      <c r="AR257" s="8" t="s">
        <v>4738</v>
      </c>
      <c r="AS257" s="8">
        <v>14991</v>
      </c>
      <c r="AT257" s="8">
        <v>14991</v>
      </c>
    </row>
    <row r="258" spans="1:46" s="8" customFormat="1" x14ac:dyDescent="0.35">
      <c r="A258" s="2" t="s">
        <v>3201</v>
      </c>
      <c r="B258" s="2" t="s">
        <v>3202</v>
      </c>
      <c r="C258" s="2" t="s">
        <v>3203</v>
      </c>
      <c r="D258" s="8" t="s">
        <v>849</v>
      </c>
      <c r="E258" s="2" t="s">
        <v>3204</v>
      </c>
      <c r="F258" s="2" t="s">
        <v>3205</v>
      </c>
      <c r="G258" s="2" t="s">
        <v>3206</v>
      </c>
      <c r="H258" s="3">
        <v>3</v>
      </c>
      <c r="I258" s="3">
        <v>3</v>
      </c>
      <c r="J258" s="3">
        <v>3</v>
      </c>
      <c r="K258" s="4">
        <v>28.4</v>
      </c>
      <c r="L258" s="3">
        <v>25.568999999999999</v>
      </c>
      <c r="M258" s="3">
        <v>0</v>
      </c>
      <c r="N258" s="3">
        <v>8.8138000000000005</v>
      </c>
      <c r="O258" s="18">
        <v>1.0016</v>
      </c>
      <c r="P258" s="18">
        <v>0.37323000000000001</v>
      </c>
      <c r="Q258" s="18">
        <v>0.42802000000000001</v>
      </c>
      <c r="R258" s="18">
        <v>0.76126000000000005</v>
      </c>
      <c r="S258" s="15">
        <f t="shared" si="6"/>
        <v>38161</v>
      </c>
      <c r="T258" s="15">
        <f t="shared" si="7"/>
        <v>62436.333333333336</v>
      </c>
      <c r="U258" s="14"/>
      <c r="V258" s="7">
        <v>15390</v>
      </c>
      <c r="W258" s="7">
        <v>69562</v>
      </c>
      <c r="X258" s="7">
        <v>44901</v>
      </c>
      <c r="Y258" s="7">
        <v>64978</v>
      </c>
      <c r="Z258" s="7">
        <v>46824</v>
      </c>
      <c r="AA258" s="7">
        <v>12171</v>
      </c>
      <c r="AB258" s="7"/>
      <c r="AC258" s="7">
        <v>33337</v>
      </c>
      <c r="AD258" s="7">
        <v>42478</v>
      </c>
      <c r="AE258" s="7">
        <v>38668</v>
      </c>
      <c r="AF258" s="7">
        <v>81959</v>
      </c>
      <c r="AG258" s="7">
        <v>70315</v>
      </c>
      <c r="AH258" s="7">
        <v>35035</v>
      </c>
      <c r="AI258" s="3">
        <v>6</v>
      </c>
      <c r="AJ258" s="2" t="s">
        <v>3207</v>
      </c>
      <c r="AK258" s="2"/>
      <c r="AL258" s="2"/>
      <c r="AM258" s="2"/>
      <c r="AN258" s="3">
        <v>545</v>
      </c>
      <c r="AO258" s="8" t="s">
        <v>3208</v>
      </c>
      <c r="AP258" s="8" t="s">
        <v>349</v>
      </c>
      <c r="AQ258" s="8" t="s">
        <v>3208</v>
      </c>
      <c r="AR258" s="8" t="s">
        <v>3209</v>
      </c>
      <c r="AS258" s="8" t="s">
        <v>3210</v>
      </c>
      <c r="AT258" s="8" t="s">
        <v>3211</v>
      </c>
    </row>
    <row r="259" spans="1:46" s="8" customFormat="1" x14ac:dyDescent="0.35">
      <c r="A259" s="2" t="s">
        <v>2842</v>
      </c>
      <c r="B259" s="2" t="s">
        <v>2842</v>
      </c>
      <c r="C259" s="2" t="s">
        <v>2842</v>
      </c>
      <c r="D259" s="8">
        <v>2</v>
      </c>
      <c r="E259" s="2" t="s">
        <v>2843</v>
      </c>
      <c r="F259" s="2" t="s">
        <v>2844</v>
      </c>
      <c r="G259" s="2" t="s">
        <v>2845</v>
      </c>
      <c r="H259" s="3">
        <v>1</v>
      </c>
      <c r="I259" s="3">
        <v>2</v>
      </c>
      <c r="J259" s="3">
        <v>2</v>
      </c>
      <c r="K259" s="4">
        <v>1.4</v>
      </c>
      <c r="L259" s="3">
        <v>269.76</v>
      </c>
      <c r="M259" s="3">
        <v>0</v>
      </c>
      <c r="N259" s="3">
        <v>8.8000000000000007</v>
      </c>
      <c r="O259" s="18">
        <v>-1.1565000000000001</v>
      </c>
      <c r="P259" s="18">
        <v>0.31186000000000003</v>
      </c>
      <c r="Q259" s="18">
        <v>0.50604000000000005</v>
      </c>
      <c r="R259" s="18">
        <v>0.74456</v>
      </c>
      <c r="S259" s="15">
        <f t="shared" ref="S259:S322" si="8">AVERAGE(AC259:AE259)</f>
        <v>46401.666666666664</v>
      </c>
      <c r="T259" s="15">
        <f t="shared" ref="T259:T322" si="9">AVERAGE(AF259:AH259)</f>
        <v>44284</v>
      </c>
      <c r="U259" s="14"/>
      <c r="V259" s="7">
        <v>22712</v>
      </c>
      <c r="W259" s="7">
        <v>0</v>
      </c>
      <c r="X259" s="7">
        <v>55775</v>
      </c>
      <c r="Y259" s="7">
        <v>57112</v>
      </c>
      <c r="Z259" s="7">
        <v>20035</v>
      </c>
      <c r="AA259" s="7">
        <v>27187</v>
      </c>
      <c r="AB259" s="7"/>
      <c r="AC259" s="7">
        <v>53608</v>
      </c>
      <c r="AD259" s="7">
        <v>43564</v>
      </c>
      <c r="AE259" s="7">
        <v>42033</v>
      </c>
      <c r="AF259" s="7">
        <v>51233</v>
      </c>
      <c r="AG259" s="7">
        <v>37853</v>
      </c>
      <c r="AH259" s="7">
        <v>43766</v>
      </c>
      <c r="AI259" s="3">
        <v>22</v>
      </c>
      <c r="AJ259" s="2" t="s">
        <v>2846</v>
      </c>
      <c r="AK259" s="2"/>
      <c r="AL259" s="2"/>
      <c r="AM259" s="2"/>
      <c r="AN259" s="3">
        <v>237</v>
      </c>
      <c r="AO259" s="8" t="s">
        <v>2847</v>
      </c>
      <c r="AP259" s="8" t="s">
        <v>916</v>
      </c>
      <c r="AQ259" s="8" t="s">
        <v>2847</v>
      </c>
      <c r="AR259" s="8" t="s">
        <v>2848</v>
      </c>
      <c r="AS259" s="8" t="s">
        <v>2849</v>
      </c>
      <c r="AT259" s="8" t="s">
        <v>2850</v>
      </c>
    </row>
    <row r="260" spans="1:46" s="8" customFormat="1" x14ac:dyDescent="0.35">
      <c r="A260" s="2" t="s">
        <v>1976</v>
      </c>
      <c r="B260" s="2" t="s">
        <v>1977</v>
      </c>
      <c r="C260" s="2" t="s">
        <v>1978</v>
      </c>
      <c r="D260" s="8" t="s">
        <v>1979</v>
      </c>
      <c r="E260" s="2" t="s">
        <v>1980</v>
      </c>
      <c r="F260" s="2" t="s">
        <v>1981</v>
      </c>
      <c r="G260" s="2" t="s">
        <v>1982</v>
      </c>
      <c r="H260" s="3">
        <v>7</v>
      </c>
      <c r="I260" s="3">
        <v>5</v>
      </c>
      <c r="J260" s="3">
        <v>5</v>
      </c>
      <c r="K260" s="4">
        <v>26.8</v>
      </c>
      <c r="L260" s="3">
        <v>22.591000000000001</v>
      </c>
      <c r="M260" s="3">
        <v>0</v>
      </c>
      <c r="N260" s="3">
        <v>8.7866</v>
      </c>
      <c r="O260" s="18">
        <v>1.5267999999999999</v>
      </c>
      <c r="P260" s="18">
        <v>0.20152</v>
      </c>
      <c r="Q260" s="18">
        <v>0.69567000000000001</v>
      </c>
      <c r="R260" s="18">
        <v>0.70225000000000004</v>
      </c>
      <c r="S260" s="15">
        <f t="shared" si="8"/>
        <v>37881.333333333336</v>
      </c>
      <c r="T260" s="15">
        <f t="shared" si="9"/>
        <v>46164</v>
      </c>
      <c r="U260" s="14"/>
      <c r="V260" s="7">
        <v>22251</v>
      </c>
      <c r="W260" s="7">
        <v>37940</v>
      </c>
      <c r="X260" s="7">
        <v>147300</v>
      </c>
      <c r="Y260" s="7">
        <v>24236</v>
      </c>
      <c r="Z260" s="7">
        <v>8790.5</v>
      </c>
      <c r="AA260" s="7">
        <v>30379</v>
      </c>
      <c r="AB260" s="7"/>
      <c r="AC260" s="7">
        <v>27772</v>
      </c>
      <c r="AD260" s="7">
        <v>36090</v>
      </c>
      <c r="AE260" s="7">
        <v>49782</v>
      </c>
      <c r="AF260" s="7">
        <v>29828</v>
      </c>
      <c r="AG260" s="7">
        <v>24851</v>
      </c>
      <c r="AH260" s="7">
        <v>83813</v>
      </c>
      <c r="AI260" s="3">
        <v>21</v>
      </c>
      <c r="AJ260" s="2" t="s">
        <v>1983</v>
      </c>
      <c r="AK260" s="2"/>
      <c r="AL260" s="2"/>
      <c r="AM260" s="2"/>
      <c r="AN260" s="3">
        <v>291</v>
      </c>
      <c r="AO260" s="8" t="s">
        <v>1984</v>
      </c>
      <c r="AP260" s="8" t="s">
        <v>231</v>
      </c>
      <c r="AQ260" s="8" t="s">
        <v>1984</v>
      </c>
      <c r="AR260" s="8" t="s">
        <v>1985</v>
      </c>
      <c r="AS260" s="8" t="s">
        <v>1986</v>
      </c>
      <c r="AT260" s="8" t="s">
        <v>1987</v>
      </c>
    </row>
    <row r="261" spans="1:46" s="8" customFormat="1" x14ac:dyDescent="0.35">
      <c r="A261" s="2" t="s">
        <v>664</v>
      </c>
      <c r="B261" s="2" t="s">
        <v>665</v>
      </c>
      <c r="C261" s="2" t="s">
        <v>666</v>
      </c>
      <c r="D261" s="8" t="s">
        <v>667</v>
      </c>
      <c r="E261" s="2" t="s">
        <v>668</v>
      </c>
      <c r="F261" s="2" t="s">
        <v>669</v>
      </c>
      <c r="G261" s="2" t="s">
        <v>670</v>
      </c>
      <c r="H261" s="3">
        <v>24</v>
      </c>
      <c r="I261" s="3">
        <v>3</v>
      </c>
      <c r="J261" s="3">
        <v>3</v>
      </c>
      <c r="K261" s="4">
        <v>8.5</v>
      </c>
      <c r="L261" s="3">
        <v>70.905000000000001</v>
      </c>
      <c r="M261" s="3">
        <v>0</v>
      </c>
      <c r="N261" s="3">
        <v>8.7411999999999992</v>
      </c>
      <c r="O261" s="18">
        <v>-5.7915999999999999</v>
      </c>
      <c r="P261" s="18">
        <v>4.4180000000000001E-3</v>
      </c>
      <c r="Q261" s="18">
        <v>2.3548</v>
      </c>
      <c r="R261" s="18">
        <v>0.12656999999999999</v>
      </c>
      <c r="S261" s="15">
        <f t="shared" si="8"/>
        <v>338006.66666666669</v>
      </c>
      <c r="T261" s="15">
        <f t="shared" si="9"/>
        <v>117279.33333333333</v>
      </c>
      <c r="U261" s="14"/>
      <c r="V261" s="7">
        <v>50807</v>
      </c>
      <c r="W261" s="7">
        <v>48407</v>
      </c>
      <c r="X261" s="7">
        <v>41217</v>
      </c>
      <c r="Y261" s="7">
        <v>137580</v>
      </c>
      <c r="Z261" s="7">
        <v>140690</v>
      </c>
      <c r="AA261" s="7">
        <v>58256</v>
      </c>
      <c r="AB261" s="7"/>
      <c r="AC261" s="7">
        <v>410580</v>
      </c>
      <c r="AD261" s="7">
        <v>354140</v>
      </c>
      <c r="AE261" s="7">
        <v>249300</v>
      </c>
      <c r="AF261" s="7">
        <v>80483</v>
      </c>
      <c r="AG261" s="7">
        <v>204630</v>
      </c>
      <c r="AH261" s="7">
        <v>66725</v>
      </c>
      <c r="AI261" s="3">
        <v>185</v>
      </c>
      <c r="AJ261" s="2" t="s">
        <v>671</v>
      </c>
      <c r="AK261" s="2"/>
      <c r="AL261" s="2"/>
      <c r="AM261" s="2"/>
      <c r="AN261" s="3">
        <v>562</v>
      </c>
      <c r="AO261" s="8" t="s">
        <v>672</v>
      </c>
      <c r="AP261" s="8" t="s">
        <v>242</v>
      </c>
      <c r="AQ261" s="8" t="s">
        <v>673</v>
      </c>
      <c r="AR261" s="8" t="s">
        <v>674</v>
      </c>
      <c r="AS261" s="8" t="s">
        <v>675</v>
      </c>
      <c r="AT261" s="8" t="s">
        <v>676</v>
      </c>
    </row>
    <row r="262" spans="1:46" s="8" customFormat="1" x14ac:dyDescent="0.35">
      <c r="A262" s="2" t="s">
        <v>4139</v>
      </c>
      <c r="B262" s="2" t="s">
        <v>4140</v>
      </c>
      <c r="C262" s="2" t="s">
        <v>4140</v>
      </c>
      <c r="D262" s="8" t="s">
        <v>4141</v>
      </c>
      <c r="E262" s="2" t="s">
        <v>4142</v>
      </c>
      <c r="F262" s="2" t="s">
        <v>4143</v>
      </c>
      <c r="G262" s="2" t="s">
        <v>4144</v>
      </c>
      <c r="H262" s="3">
        <v>13</v>
      </c>
      <c r="I262" s="3">
        <v>2</v>
      </c>
      <c r="J262" s="3">
        <v>2</v>
      </c>
      <c r="K262" s="4">
        <v>1.7</v>
      </c>
      <c r="L262" s="3">
        <v>266.38</v>
      </c>
      <c r="M262" s="3">
        <v>0</v>
      </c>
      <c r="N262" s="3">
        <v>8.5769000000000002</v>
      </c>
      <c r="O262" s="18">
        <v>0.71601999999999999</v>
      </c>
      <c r="P262" s="18">
        <v>0.51356000000000002</v>
      </c>
      <c r="Q262" s="18">
        <v>0.28941</v>
      </c>
      <c r="R262" s="18">
        <v>0.79995000000000005</v>
      </c>
      <c r="S262" s="15">
        <f t="shared" si="8"/>
        <v>10812.733333333334</v>
      </c>
      <c r="T262" s="15">
        <f t="shared" si="9"/>
        <v>22620.333333333332</v>
      </c>
      <c r="U262" s="14"/>
      <c r="V262" s="7">
        <v>23944</v>
      </c>
      <c r="W262" s="7">
        <v>21350</v>
      </c>
      <c r="X262" s="7">
        <v>49373</v>
      </c>
      <c r="Y262" s="7">
        <v>20648</v>
      </c>
      <c r="Z262" s="7">
        <v>0</v>
      </c>
      <c r="AA262" s="7">
        <v>20488</v>
      </c>
      <c r="AB262" s="7"/>
      <c r="AC262" s="7">
        <v>0</v>
      </c>
      <c r="AD262" s="7">
        <v>4689.2</v>
      </c>
      <c r="AE262" s="7">
        <v>27749</v>
      </c>
      <c r="AF262" s="7">
        <v>14191</v>
      </c>
      <c r="AG262" s="7">
        <v>22864</v>
      </c>
      <c r="AH262" s="7">
        <v>30806</v>
      </c>
      <c r="AI262" s="3">
        <v>5</v>
      </c>
      <c r="AJ262" s="2" t="s">
        <v>4145</v>
      </c>
      <c r="AK262" s="2"/>
      <c r="AL262" s="2"/>
      <c r="AM262" s="2"/>
      <c r="AN262" s="3">
        <v>77</v>
      </c>
      <c r="AO262" s="8" t="s">
        <v>4146</v>
      </c>
      <c r="AP262" s="8" t="s">
        <v>916</v>
      </c>
      <c r="AQ262" s="8" t="s">
        <v>4147</v>
      </c>
      <c r="AR262" s="8" t="s">
        <v>4148</v>
      </c>
      <c r="AS262" s="8" t="s">
        <v>4149</v>
      </c>
      <c r="AT262" s="8" t="s">
        <v>4150</v>
      </c>
    </row>
    <row r="263" spans="1:46" s="8" customFormat="1" x14ac:dyDescent="0.35">
      <c r="A263" s="2" t="s">
        <v>1934</v>
      </c>
      <c r="B263" s="2" t="s">
        <v>1935</v>
      </c>
      <c r="C263" s="2" t="s">
        <v>1936</v>
      </c>
      <c r="D263" s="8" t="s">
        <v>1937</v>
      </c>
      <c r="E263" s="2" t="s">
        <v>1938</v>
      </c>
      <c r="F263" s="2" t="s">
        <v>199</v>
      </c>
      <c r="G263" s="2" t="s">
        <v>1939</v>
      </c>
      <c r="H263" s="3">
        <v>16</v>
      </c>
      <c r="I263" s="3">
        <v>3</v>
      </c>
      <c r="J263" s="3">
        <v>3</v>
      </c>
      <c r="K263" s="4">
        <v>7.7</v>
      </c>
      <c r="L263" s="3">
        <v>62.116</v>
      </c>
      <c r="M263" s="3">
        <v>0</v>
      </c>
      <c r="N263" s="3">
        <v>8.5145</v>
      </c>
      <c r="O263" s="18">
        <v>-1.5618000000000001</v>
      </c>
      <c r="P263" s="18">
        <v>0.19336</v>
      </c>
      <c r="Q263" s="18">
        <v>0.71362999999999999</v>
      </c>
      <c r="R263" s="18">
        <v>0.69247000000000003</v>
      </c>
      <c r="S263" s="15">
        <f t="shared" si="8"/>
        <v>30236</v>
      </c>
      <c r="T263" s="15">
        <f t="shared" si="9"/>
        <v>49614</v>
      </c>
      <c r="U263" s="14"/>
      <c r="V263" s="7">
        <v>17129</v>
      </c>
      <c r="W263" s="7">
        <v>85209</v>
      </c>
      <c r="X263" s="7">
        <v>72921</v>
      </c>
      <c r="Y263" s="7">
        <v>40723</v>
      </c>
      <c r="Z263" s="7">
        <v>52866</v>
      </c>
      <c r="AA263" s="7">
        <v>50802</v>
      </c>
      <c r="AB263" s="7"/>
      <c r="AC263" s="7">
        <v>37957</v>
      </c>
      <c r="AD263" s="7">
        <v>27286</v>
      </c>
      <c r="AE263" s="7">
        <v>25465</v>
      </c>
      <c r="AF263" s="7">
        <v>56305</v>
      </c>
      <c r="AG263" s="7">
        <v>63509</v>
      </c>
      <c r="AH263" s="7">
        <v>29028</v>
      </c>
      <c r="AI263" s="3">
        <v>18</v>
      </c>
      <c r="AJ263" s="2" t="s">
        <v>1940</v>
      </c>
      <c r="AK263" s="2"/>
      <c r="AL263" s="2"/>
      <c r="AM263" s="2"/>
      <c r="AN263" s="3">
        <v>15</v>
      </c>
      <c r="AO263" s="8" t="s">
        <v>1941</v>
      </c>
      <c r="AP263" s="8" t="s">
        <v>349</v>
      </c>
      <c r="AQ263" s="8" t="s">
        <v>1941</v>
      </c>
      <c r="AR263" s="8" t="s">
        <v>1942</v>
      </c>
      <c r="AS263" s="8" t="s">
        <v>1943</v>
      </c>
      <c r="AT263" s="8" t="s">
        <v>1944</v>
      </c>
    </row>
    <row r="264" spans="1:46" s="8" customFormat="1" x14ac:dyDescent="0.35">
      <c r="A264" s="2" t="s">
        <v>677</v>
      </c>
      <c r="B264" s="2" t="s">
        <v>678</v>
      </c>
      <c r="C264" s="2" t="s">
        <v>679</v>
      </c>
      <c r="D264" s="8" t="s">
        <v>680</v>
      </c>
      <c r="E264" s="2" t="s">
        <v>681</v>
      </c>
      <c r="F264" s="2" t="s">
        <v>682</v>
      </c>
      <c r="G264" s="2" t="s">
        <v>683</v>
      </c>
      <c r="H264" s="3">
        <v>14</v>
      </c>
      <c r="I264" s="3">
        <v>4</v>
      </c>
      <c r="J264" s="3">
        <v>4</v>
      </c>
      <c r="K264" s="4">
        <v>3.3</v>
      </c>
      <c r="L264" s="3">
        <v>277.5</v>
      </c>
      <c r="M264" s="3">
        <v>0</v>
      </c>
      <c r="N264" s="3">
        <v>8.4975000000000005</v>
      </c>
      <c r="O264" s="18">
        <v>3.1930999999999998</v>
      </c>
      <c r="P264" s="18">
        <v>3.3118000000000002E-2</v>
      </c>
      <c r="Q264" s="18">
        <v>1.4799</v>
      </c>
      <c r="R264" s="18">
        <v>0.46061000000000002</v>
      </c>
      <c r="S264" s="15">
        <f t="shared" si="8"/>
        <v>63401</v>
      </c>
      <c r="T264" s="15">
        <f t="shared" si="9"/>
        <v>74445.666666666672</v>
      </c>
      <c r="U264" s="14"/>
      <c r="V264" s="7">
        <v>93628</v>
      </c>
      <c r="W264" s="7">
        <v>81788</v>
      </c>
      <c r="X264" s="7">
        <v>17683</v>
      </c>
      <c r="Y264" s="7">
        <v>45437</v>
      </c>
      <c r="Z264" s="7">
        <v>28725</v>
      </c>
      <c r="AA264" s="7">
        <v>28955</v>
      </c>
      <c r="AB264" s="7"/>
      <c r="AC264" s="7">
        <v>33145</v>
      </c>
      <c r="AD264" s="7">
        <v>32018</v>
      </c>
      <c r="AE264" s="7">
        <v>125040</v>
      </c>
      <c r="AF264" s="7">
        <v>33227</v>
      </c>
      <c r="AG264" s="7">
        <v>30250</v>
      </c>
      <c r="AH264" s="7">
        <v>159860</v>
      </c>
      <c r="AI264" s="3">
        <v>91</v>
      </c>
      <c r="AJ264" s="2" t="s">
        <v>684</v>
      </c>
      <c r="AK264" s="2"/>
      <c r="AL264" s="2"/>
      <c r="AM264" s="2"/>
      <c r="AN264" s="3">
        <v>470</v>
      </c>
      <c r="AO264" s="8" t="s">
        <v>685</v>
      </c>
      <c r="AP264" s="8" t="s">
        <v>189</v>
      </c>
      <c r="AQ264" s="8" t="s">
        <v>686</v>
      </c>
      <c r="AR264" s="8" t="s">
        <v>687</v>
      </c>
      <c r="AS264" s="8" t="s">
        <v>688</v>
      </c>
      <c r="AT264" s="8" t="s">
        <v>689</v>
      </c>
    </row>
    <row r="265" spans="1:46" s="8" customFormat="1" x14ac:dyDescent="0.35">
      <c r="A265" s="2" t="s">
        <v>3456</v>
      </c>
      <c r="B265" s="2" t="s">
        <v>3457</v>
      </c>
      <c r="C265" s="2" t="s">
        <v>3457</v>
      </c>
      <c r="D265" s="8" t="s">
        <v>237</v>
      </c>
      <c r="E265" s="2" t="s">
        <v>3458</v>
      </c>
      <c r="F265" s="2" t="s">
        <v>3459</v>
      </c>
      <c r="G265" s="2" t="s">
        <v>3460</v>
      </c>
      <c r="H265" s="3">
        <v>3</v>
      </c>
      <c r="I265" s="3">
        <v>2</v>
      </c>
      <c r="J265" s="3">
        <v>2</v>
      </c>
      <c r="K265" s="4">
        <v>8.3000000000000007</v>
      </c>
      <c r="L265" s="3">
        <v>53.164999999999999</v>
      </c>
      <c r="M265" s="3">
        <v>0</v>
      </c>
      <c r="N265" s="3">
        <v>8.4533000000000005</v>
      </c>
      <c r="O265" s="18">
        <v>0.93637000000000004</v>
      </c>
      <c r="P265" s="18">
        <v>0.40210000000000001</v>
      </c>
      <c r="Q265" s="18">
        <v>0.39567000000000002</v>
      </c>
      <c r="R265" s="18">
        <v>0.76126000000000005</v>
      </c>
      <c r="S265" s="15">
        <f t="shared" si="8"/>
        <v>12414.333333333334</v>
      </c>
      <c r="T265" s="15">
        <f t="shared" si="9"/>
        <v>11300.333333333334</v>
      </c>
      <c r="U265" s="14"/>
      <c r="V265" s="7">
        <v>60958</v>
      </c>
      <c r="W265" s="7">
        <v>51786</v>
      </c>
      <c r="X265" s="7">
        <v>22529</v>
      </c>
      <c r="Y265" s="7">
        <v>50659</v>
      </c>
      <c r="Z265" s="7">
        <v>37263</v>
      </c>
      <c r="AA265" s="7">
        <v>21626</v>
      </c>
      <c r="AB265" s="7"/>
      <c r="AC265" s="7">
        <v>12838</v>
      </c>
      <c r="AD265" s="7">
        <v>11210</v>
      </c>
      <c r="AE265" s="7">
        <v>13195</v>
      </c>
      <c r="AF265" s="7">
        <v>0</v>
      </c>
      <c r="AG265" s="7">
        <v>22047</v>
      </c>
      <c r="AH265" s="7">
        <v>11854</v>
      </c>
      <c r="AI265" s="3">
        <v>3</v>
      </c>
      <c r="AJ265" s="2" t="s">
        <v>3461</v>
      </c>
      <c r="AK265" s="2"/>
      <c r="AL265" s="2"/>
      <c r="AM265" s="2"/>
      <c r="AN265" s="3">
        <v>396</v>
      </c>
      <c r="AO265" s="8" t="s">
        <v>3462</v>
      </c>
      <c r="AP265" s="8" t="s">
        <v>916</v>
      </c>
      <c r="AQ265" s="8" t="s">
        <v>3463</v>
      </c>
      <c r="AR265" s="8" t="s">
        <v>3464</v>
      </c>
      <c r="AS265" s="8" t="s">
        <v>3465</v>
      </c>
      <c r="AT265" s="8" t="s">
        <v>3466</v>
      </c>
    </row>
    <row r="266" spans="1:46" s="8" customFormat="1" x14ac:dyDescent="0.35">
      <c r="A266" s="2" t="s">
        <v>2884</v>
      </c>
      <c r="B266" s="2" t="s">
        <v>2884</v>
      </c>
      <c r="C266" s="2" t="s">
        <v>2884</v>
      </c>
      <c r="D266" s="8">
        <v>1</v>
      </c>
      <c r="E266" s="2" t="s">
        <v>2885</v>
      </c>
      <c r="F266" s="2" t="s">
        <v>2886</v>
      </c>
      <c r="G266" s="2" t="s">
        <v>2887</v>
      </c>
      <c r="H266" s="3">
        <v>1</v>
      </c>
      <c r="I266" s="3">
        <v>1</v>
      </c>
      <c r="J266" s="3">
        <v>1</v>
      </c>
      <c r="K266" s="4">
        <v>40</v>
      </c>
      <c r="L266" s="3">
        <v>7.1862000000000004</v>
      </c>
      <c r="M266" s="3">
        <v>0</v>
      </c>
      <c r="N266" s="3">
        <v>8.4107000000000003</v>
      </c>
      <c r="O266" s="18">
        <v>-1.1278999999999999</v>
      </c>
      <c r="P266" s="18">
        <v>0.32244</v>
      </c>
      <c r="Q266" s="18">
        <v>0.49154999999999999</v>
      </c>
      <c r="R266" s="18">
        <v>0.75509999999999999</v>
      </c>
      <c r="S266" s="15">
        <f t="shared" si="8"/>
        <v>10613</v>
      </c>
      <c r="T266" s="15">
        <f t="shared" si="9"/>
        <v>26697.333333333332</v>
      </c>
      <c r="U266" s="14"/>
      <c r="V266" s="7">
        <v>36770</v>
      </c>
      <c r="W266" s="7">
        <v>48974</v>
      </c>
      <c r="X266" s="7">
        <v>35399</v>
      </c>
      <c r="Y266" s="7">
        <v>93242</v>
      </c>
      <c r="Z266" s="7">
        <v>98905</v>
      </c>
      <c r="AA266" s="7">
        <v>23435</v>
      </c>
      <c r="AB266" s="7"/>
      <c r="AC266" s="7">
        <v>0</v>
      </c>
      <c r="AD266" s="7">
        <v>0</v>
      </c>
      <c r="AE266" s="7">
        <v>31839</v>
      </c>
      <c r="AF266" s="7">
        <v>13384</v>
      </c>
      <c r="AG266" s="7">
        <v>19297</v>
      </c>
      <c r="AH266" s="7">
        <v>47411</v>
      </c>
      <c r="AI266" s="3">
        <v>2</v>
      </c>
      <c r="AJ266" s="2" t="s">
        <v>2888</v>
      </c>
      <c r="AK266" s="2"/>
      <c r="AL266" s="2"/>
      <c r="AM266" s="2"/>
      <c r="AN266" s="3">
        <v>44</v>
      </c>
      <c r="AO266" s="8">
        <v>2353</v>
      </c>
      <c r="AP266" s="8" t="b">
        <v>1</v>
      </c>
      <c r="AQ266" s="8">
        <v>2354</v>
      </c>
      <c r="AR266" s="8" t="s">
        <v>2889</v>
      </c>
      <c r="AS266" s="8" t="s">
        <v>2890</v>
      </c>
      <c r="AT266" s="8">
        <v>19225</v>
      </c>
    </row>
    <row r="267" spans="1:46" s="8" customFormat="1" x14ac:dyDescent="0.35">
      <c r="A267" s="2" t="s">
        <v>690</v>
      </c>
      <c r="B267" s="2" t="s">
        <v>691</v>
      </c>
      <c r="C267" s="2" t="s">
        <v>690</v>
      </c>
      <c r="D267" s="8" t="s">
        <v>692</v>
      </c>
      <c r="E267" s="2" t="s">
        <v>693</v>
      </c>
      <c r="F267" s="2" t="s">
        <v>694</v>
      </c>
      <c r="G267" s="2" t="s">
        <v>695</v>
      </c>
      <c r="H267" s="3">
        <v>5</v>
      </c>
      <c r="I267" s="3">
        <v>7</v>
      </c>
      <c r="J267" s="3">
        <v>7</v>
      </c>
      <c r="K267" s="4">
        <v>4.0999999999999996</v>
      </c>
      <c r="L267" s="3">
        <v>629.09</v>
      </c>
      <c r="M267" s="3">
        <v>0</v>
      </c>
      <c r="N267" s="3">
        <v>8.3126999999999995</v>
      </c>
      <c r="O267" s="18">
        <v>3.1053000000000002</v>
      </c>
      <c r="P267" s="18">
        <v>3.6035999999999999E-2</v>
      </c>
      <c r="Q267" s="18">
        <v>1.4433</v>
      </c>
      <c r="R267" s="18">
        <v>0.46061000000000002</v>
      </c>
      <c r="S267" s="15">
        <f t="shared" si="8"/>
        <v>138843.33333333334</v>
      </c>
      <c r="T267" s="15">
        <f t="shared" si="9"/>
        <v>142553.33333333334</v>
      </c>
      <c r="U267" s="14"/>
      <c r="V267" s="7">
        <v>127970</v>
      </c>
      <c r="W267" s="7">
        <v>107030</v>
      </c>
      <c r="X267" s="7">
        <v>79520</v>
      </c>
      <c r="Y267" s="7">
        <v>13170</v>
      </c>
      <c r="Z267" s="7">
        <v>19396</v>
      </c>
      <c r="AA267" s="7">
        <v>37447</v>
      </c>
      <c r="AB267" s="7"/>
      <c r="AC267" s="7">
        <v>159490</v>
      </c>
      <c r="AD267" s="7">
        <v>135190</v>
      </c>
      <c r="AE267" s="7">
        <v>121850</v>
      </c>
      <c r="AF267" s="7">
        <v>135110</v>
      </c>
      <c r="AG267" s="7">
        <v>136390</v>
      </c>
      <c r="AH267" s="7">
        <v>156160</v>
      </c>
      <c r="AI267" s="3">
        <v>127</v>
      </c>
      <c r="AJ267" s="2" t="s">
        <v>696</v>
      </c>
      <c r="AK267" s="2"/>
      <c r="AL267" s="2"/>
      <c r="AM267" s="2"/>
      <c r="AN267" s="3">
        <v>464</v>
      </c>
      <c r="AO267" s="8" t="s">
        <v>697</v>
      </c>
      <c r="AP267" s="8" t="s">
        <v>111</v>
      </c>
      <c r="AQ267" s="8" t="s">
        <v>698</v>
      </c>
      <c r="AR267" s="8" t="s">
        <v>699</v>
      </c>
      <c r="AS267" s="8" t="s">
        <v>700</v>
      </c>
      <c r="AT267" s="8" t="s">
        <v>701</v>
      </c>
    </row>
    <row r="268" spans="1:46" s="8" customFormat="1" x14ac:dyDescent="0.35">
      <c r="A268" s="2" t="s">
        <v>3678</v>
      </c>
      <c r="B268" s="2" t="s">
        <v>3679</v>
      </c>
      <c r="C268" s="2" t="s">
        <v>3679</v>
      </c>
      <c r="D268" s="8" t="s">
        <v>3680</v>
      </c>
      <c r="E268" s="2" t="s">
        <v>3681</v>
      </c>
      <c r="F268" s="2" t="s">
        <v>3682</v>
      </c>
      <c r="G268" s="2" t="s">
        <v>3683</v>
      </c>
      <c r="H268" s="3">
        <v>4</v>
      </c>
      <c r="I268" s="3">
        <v>4</v>
      </c>
      <c r="J268" s="3">
        <v>4</v>
      </c>
      <c r="K268" s="4">
        <v>12.7</v>
      </c>
      <c r="L268" s="3">
        <v>56.048999999999999</v>
      </c>
      <c r="M268" s="3">
        <v>0</v>
      </c>
      <c r="N268" s="3">
        <v>8.2786000000000008</v>
      </c>
      <c r="O268" s="18">
        <v>0.88807999999999998</v>
      </c>
      <c r="P268" s="18">
        <v>0.42466999999999999</v>
      </c>
      <c r="Q268" s="18">
        <v>0.37193999999999999</v>
      </c>
      <c r="R268" s="18">
        <v>0.76126000000000005</v>
      </c>
      <c r="S268" s="15">
        <f t="shared" si="8"/>
        <v>30689.333333333332</v>
      </c>
      <c r="T268" s="15">
        <f t="shared" si="9"/>
        <v>10738.666666666666</v>
      </c>
      <c r="U268" s="14"/>
      <c r="V268" s="7">
        <v>74490</v>
      </c>
      <c r="W268" s="7">
        <v>81514</v>
      </c>
      <c r="X268" s="7">
        <v>47281</v>
      </c>
      <c r="Y268" s="7">
        <v>72683</v>
      </c>
      <c r="Z268" s="7">
        <v>35554</v>
      </c>
      <c r="AA268" s="7">
        <v>10027</v>
      </c>
      <c r="AB268" s="7"/>
      <c r="AC268" s="7">
        <v>22810</v>
      </c>
      <c r="AD268" s="7">
        <v>29201</v>
      </c>
      <c r="AE268" s="7">
        <v>40057</v>
      </c>
      <c r="AF268" s="7">
        <v>0</v>
      </c>
      <c r="AG268" s="7">
        <v>16883</v>
      </c>
      <c r="AH268" s="7">
        <v>15333</v>
      </c>
      <c r="AI268" s="3">
        <v>4</v>
      </c>
      <c r="AJ268" s="2" t="s">
        <v>3684</v>
      </c>
      <c r="AK268" s="2"/>
      <c r="AL268" s="2"/>
      <c r="AM268" s="2"/>
      <c r="AN268" s="3">
        <v>243</v>
      </c>
      <c r="AO268" s="8" t="s">
        <v>3685</v>
      </c>
      <c r="AP268" s="8" t="s">
        <v>349</v>
      </c>
      <c r="AQ268" s="8" t="s">
        <v>3685</v>
      </c>
      <c r="AR268" s="8" t="s">
        <v>3686</v>
      </c>
      <c r="AS268" s="8" t="s">
        <v>3687</v>
      </c>
      <c r="AT268" s="8" t="s">
        <v>3687</v>
      </c>
    </row>
    <row r="269" spans="1:46" s="8" customFormat="1" x14ac:dyDescent="0.35">
      <c r="A269" s="2" t="s">
        <v>3758</v>
      </c>
      <c r="B269" s="2" t="s">
        <v>3759</v>
      </c>
      <c r="C269" s="2" t="s">
        <v>3759</v>
      </c>
      <c r="D269" s="8" t="s">
        <v>1049</v>
      </c>
      <c r="E269" s="2" t="s">
        <v>3760</v>
      </c>
      <c r="F269" s="2" t="s">
        <v>3761</v>
      </c>
      <c r="G269" s="2" t="s">
        <v>3762</v>
      </c>
      <c r="H269" s="3">
        <v>7</v>
      </c>
      <c r="I269" s="3">
        <v>1</v>
      </c>
      <c r="J269" s="3">
        <v>1</v>
      </c>
      <c r="K269" s="4">
        <v>35.1</v>
      </c>
      <c r="L269" s="3">
        <v>3.9655</v>
      </c>
      <c r="M269" s="3">
        <v>0</v>
      </c>
      <c r="N269" s="3">
        <v>8.2373999999999992</v>
      </c>
      <c r="O269" s="18">
        <v>-0.83894000000000002</v>
      </c>
      <c r="P269" s="18">
        <v>0.44871</v>
      </c>
      <c r="Q269" s="18">
        <v>0.34803000000000001</v>
      </c>
      <c r="R269" s="18">
        <v>0.78371999999999997</v>
      </c>
      <c r="S269" s="15">
        <f t="shared" si="8"/>
        <v>15150.333333333334</v>
      </c>
      <c r="T269" s="15">
        <f t="shared" si="9"/>
        <v>11670</v>
      </c>
      <c r="U269" s="14"/>
      <c r="V269" s="7">
        <v>30336</v>
      </c>
      <c r="W269" s="7">
        <v>27250</v>
      </c>
      <c r="X269" s="7">
        <v>0</v>
      </c>
      <c r="Y269" s="7">
        <v>29105</v>
      </c>
      <c r="Z269" s="7">
        <v>9375.4</v>
      </c>
      <c r="AA269" s="7">
        <v>24928</v>
      </c>
      <c r="AB269" s="7"/>
      <c r="AC269" s="7">
        <v>11534</v>
      </c>
      <c r="AD269" s="7">
        <v>16648</v>
      </c>
      <c r="AE269" s="7">
        <v>17269</v>
      </c>
      <c r="AF269" s="7">
        <v>10009</v>
      </c>
      <c r="AG269" s="7">
        <v>10460</v>
      </c>
      <c r="AH269" s="7">
        <v>14541</v>
      </c>
      <c r="AI269" s="3">
        <v>2</v>
      </c>
      <c r="AJ269" s="2" t="s">
        <v>3763</v>
      </c>
      <c r="AK269" s="2"/>
      <c r="AL269" s="2"/>
      <c r="AM269" s="2"/>
      <c r="AN269" s="3">
        <v>26</v>
      </c>
      <c r="AO269" s="8" t="s">
        <v>3764</v>
      </c>
      <c r="AP269" s="8" t="s">
        <v>916</v>
      </c>
      <c r="AQ269" s="8" t="s">
        <v>3765</v>
      </c>
      <c r="AR269" s="8" t="s">
        <v>3766</v>
      </c>
      <c r="AS269" s="8" t="s">
        <v>3767</v>
      </c>
      <c r="AT269" s="8" t="s">
        <v>3767</v>
      </c>
    </row>
    <row r="270" spans="1:46" s="8" customFormat="1" x14ac:dyDescent="0.35">
      <c r="A270" s="2" t="s">
        <v>1746</v>
      </c>
      <c r="B270" s="2" t="s">
        <v>1747</v>
      </c>
      <c r="C270" s="2" t="s">
        <v>1747</v>
      </c>
      <c r="D270" s="8" t="s">
        <v>1748</v>
      </c>
      <c r="E270" s="2" t="s">
        <v>1749</v>
      </c>
      <c r="F270" s="2" t="s">
        <v>1750</v>
      </c>
      <c r="G270" s="2" t="s">
        <v>1751</v>
      </c>
      <c r="H270" s="3">
        <v>5</v>
      </c>
      <c r="I270" s="3">
        <v>3</v>
      </c>
      <c r="J270" s="3">
        <v>3</v>
      </c>
      <c r="K270" s="4">
        <v>24.3</v>
      </c>
      <c r="L270" s="3">
        <v>25.367999999999999</v>
      </c>
      <c r="M270" s="3">
        <v>0</v>
      </c>
      <c r="N270" s="3">
        <v>8.1502999999999997</v>
      </c>
      <c r="O270" s="18">
        <v>-1.7307999999999999</v>
      </c>
      <c r="P270" s="18">
        <v>0.15853999999999999</v>
      </c>
      <c r="Q270" s="18">
        <v>0.79986000000000002</v>
      </c>
      <c r="R270" s="18">
        <v>0.63085999999999998</v>
      </c>
      <c r="S270" s="15">
        <f t="shared" si="8"/>
        <v>41236.333333333336</v>
      </c>
      <c r="T270" s="15">
        <f t="shared" si="9"/>
        <v>41060</v>
      </c>
      <c r="U270" s="14"/>
      <c r="V270" s="7">
        <v>42966</v>
      </c>
      <c r="W270" s="7">
        <v>43109</v>
      </c>
      <c r="X270" s="7">
        <v>16941</v>
      </c>
      <c r="Y270" s="7">
        <v>49203</v>
      </c>
      <c r="Z270" s="7">
        <v>44428</v>
      </c>
      <c r="AA270" s="7">
        <v>50294</v>
      </c>
      <c r="AB270" s="7"/>
      <c r="AC270" s="7">
        <v>39436</v>
      </c>
      <c r="AD270" s="7">
        <v>38437</v>
      </c>
      <c r="AE270" s="7">
        <v>45836</v>
      </c>
      <c r="AF270" s="7">
        <v>33856</v>
      </c>
      <c r="AG270" s="7">
        <v>35815</v>
      </c>
      <c r="AH270" s="7">
        <v>53509</v>
      </c>
      <c r="AI270" s="3">
        <v>23</v>
      </c>
      <c r="AJ270" s="2" t="s">
        <v>1752</v>
      </c>
      <c r="AK270" s="2"/>
      <c r="AL270" s="2"/>
      <c r="AM270" s="2"/>
      <c r="AN270" s="3">
        <v>131</v>
      </c>
      <c r="AO270" s="8" t="s">
        <v>1753</v>
      </c>
      <c r="AP270" s="8" t="s">
        <v>986</v>
      </c>
      <c r="AQ270" s="8" t="s">
        <v>1753</v>
      </c>
      <c r="AR270" s="8" t="s">
        <v>1754</v>
      </c>
      <c r="AS270" s="8" t="s">
        <v>1755</v>
      </c>
      <c r="AT270" s="8" t="s">
        <v>1756</v>
      </c>
    </row>
    <row r="271" spans="1:46" s="8" customFormat="1" x14ac:dyDescent="0.35">
      <c r="A271" s="2" t="s">
        <v>702</v>
      </c>
      <c r="B271" s="2" t="s">
        <v>703</v>
      </c>
      <c r="C271" s="2" t="s">
        <v>704</v>
      </c>
      <c r="D271" s="8" t="s">
        <v>705</v>
      </c>
      <c r="E271" s="2" t="s">
        <v>706</v>
      </c>
      <c r="F271" s="2" t="s">
        <v>199</v>
      </c>
      <c r="G271" s="2" t="s">
        <v>707</v>
      </c>
      <c r="H271" s="3">
        <v>4</v>
      </c>
      <c r="I271" s="3">
        <v>3</v>
      </c>
      <c r="J271" s="3">
        <v>3</v>
      </c>
      <c r="K271" s="4">
        <v>13.1</v>
      </c>
      <c r="L271" s="3">
        <v>38.898000000000003</v>
      </c>
      <c r="M271" s="3">
        <v>0</v>
      </c>
      <c r="N271" s="3">
        <v>8.1409000000000002</v>
      </c>
      <c r="O271" s="18">
        <v>5.1063999999999998</v>
      </c>
      <c r="P271" s="18">
        <v>6.9515000000000002E-3</v>
      </c>
      <c r="Q271" s="18">
        <v>2.1579000000000002</v>
      </c>
      <c r="R271" s="18">
        <v>0.18967999999999999</v>
      </c>
      <c r="S271" s="15">
        <f t="shared" si="8"/>
        <v>71592.666666666672</v>
      </c>
      <c r="T271" s="15">
        <f t="shared" si="9"/>
        <v>61872.333333333336</v>
      </c>
      <c r="U271" s="14"/>
      <c r="V271" s="7">
        <v>74664</v>
      </c>
      <c r="W271" s="7">
        <v>58484</v>
      </c>
      <c r="X271" s="7">
        <v>70132</v>
      </c>
      <c r="Y271" s="7">
        <v>28466</v>
      </c>
      <c r="Z271" s="7">
        <v>18863</v>
      </c>
      <c r="AA271" s="7">
        <v>24783</v>
      </c>
      <c r="AB271" s="7"/>
      <c r="AC271" s="7">
        <v>65894</v>
      </c>
      <c r="AD271" s="7">
        <v>77324</v>
      </c>
      <c r="AE271" s="7">
        <v>71560</v>
      </c>
      <c r="AF271" s="7">
        <v>61531</v>
      </c>
      <c r="AG271" s="7">
        <v>61381</v>
      </c>
      <c r="AH271" s="7">
        <v>62705</v>
      </c>
      <c r="AI271" s="3">
        <v>170</v>
      </c>
      <c r="AJ271" s="2" t="s">
        <v>708</v>
      </c>
      <c r="AK271" s="2"/>
      <c r="AL271" s="2"/>
      <c r="AM271" s="2"/>
      <c r="AN271" s="3">
        <v>479</v>
      </c>
      <c r="AO271" s="8" t="s">
        <v>709</v>
      </c>
      <c r="AP271" s="8" t="s">
        <v>633</v>
      </c>
      <c r="AQ271" s="8" t="s">
        <v>710</v>
      </c>
      <c r="AR271" s="8" t="s">
        <v>711</v>
      </c>
      <c r="AS271" s="8" t="s">
        <v>712</v>
      </c>
      <c r="AT271" s="8" t="s">
        <v>713</v>
      </c>
    </row>
    <row r="272" spans="1:46" s="8" customFormat="1" x14ac:dyDescent="0.35">
      <c r="A272" s="2" t="s">
        <v>2851</v>
      </c>
      <c r="B272" s="2" t="s">
        <v>2852</v>
      </c>
      <c r="C272" s="2" t="s">
        <v>2852</v>
      </c>
      <c r="D272" s="8" t="s">
        <v>2853</v>
      </c>
      <c r="E272" s="2" t="s">
        <v>2854</v>
      </c>
      <c r="F272" s="2" t="s">
        <v>199</v>
      </c>
      <c r="G272" s="2" t="s">
        <v>2855</v>
      </c>
      <c r="H272" s="3">
        <v>8</v>
      </c>
      <c r="I272" s="3">
        <v>2</v>
      </c>
      <c r="J272" s="3">
        <v>2</v>
      </c>
      <c r="K272" s="4">
        <v>12.1</v>
      </c>
      <c r="L272" s="3">
        <v>30.655999999999999</v>
      </c>
      <c r="M272" s="3">
        <v>0</v>
      </c>
      <c r="N272" s="3">
        <v>8.0709</v>
      </c>
      <c r="O272" s="18">
        <v>1.1402000000000001</v>
      </c>
      <c r="P272" s="18">
        <v>0.31784000000000001</v>
      </c>
      <c r="Q272" s="18">
        <v>0.49779000000000001</v>
      </c>
      <c r="R272" s="18">
        <v>0.75446000000000002</v>
      </c>
      <c r="S272" s="15">
        <f t="shared" si="8"/>
        <v>20598.933333333334</v>
      </c>
      <c r="T272" s="15">
        <f t="shared" si="9"/>
        <v>16210.333333333334</v>
      </c>
      <c r="U272" s="14"/>
      <c r="V272" s="7">
        <v>17835</v>
      </c>
      <c r="W272" s="7">
        <v>14434</v>
      </c>
      <c r="X272" s="7">
        <v>48192</v>
      </c>
      <c r="Y272" s="7">
        <v>36403</v>
      </c>
      <c r="Z272" s="7">
        <v>0</v>
      </c>
      <c r="AA272" s="7">
        <v>43603</v>
      </c>
      <c r="AB272" s="7"/>
      <c r="AC272" s="7">
        <v>31017</v>
      </c>
      <c r="AD272" s="7">
        <v>22770</v>
      </c>
      <c r="AE272" s="7">
        <v>8009.8</v>
      </c>
      <c r="AF272" s="7">
        <v>22677</v>
      </c>
      <c r="AG272" s="7">
        <v>11970</v>
      </c>
      <c r="AH272" s="7">
        <v>13984</v>
      </c>
      <c r="AI272" s="3">
        <v>6</v>
      </c>
      <c r="AJ272" s="2" t="s">
        <v>2856</v>
      </c>
      <c r="AK272" s="2"/>
      <c r="AL272" s="2"/>
      <c r="AM272" s="2"/>
      <c r="AN272" s="3">
        <v>347</v>
      </c>
      <c r="AO272" s="8" t="s">
        <v>2857</v>
      </c>
      <c r="AP272" s="8" t="s">
        <v>986</v>
      </c>
      <c r="AQ272" s="8" t="s">
        <v>2858</v>
      </c>
      <c r="AR272" s="8" t="s">
        <v>2859</v>
      </c>
      <c r="AS272" s="8" t="s">
        <v>2860</v>
      </c>
      <c r="AT272" s="8" t="s">
        <v>2861</v>
      </c>
    </row>
    <row r="273" spans="1:46" s="8" customFormat="1" x14ac:dyDescent="0.35">
      <c r="A273" s="2" t="s">
        <v>2212</v>
      </c>
      <c r="B273" s="2" t="s">
        <v>2213</v>
      </c>
      <c r="C273" s="2" t="s">
        <v>2214</v>
      </c>
      <c r="D273" s="8" t="s">
        <v>2215</v>
      </c>
      <c r="E273" s="2" t="s">
        <v>2216</v>
      </c>
      <c r="F273" s="2" t="s">
        <v>2217</v>
      </c>
      <c r="G273" s="2" t="s">
        <v>2218</v>
      </c>
      <c r="H273" s="3">
        <v>14</v>
      </c>
      <c r="I273" s="3">
        <v>3</v>
      </c>
      <c r="J273" s="3">
        <v>3</v>
      </c>
      <c r="K273" s="4">
        <v>14.8</v>
      </c>
      <c r="L273" s="3">
        <v>28.707000000000001</v>
      </c>
      <c r="M273" s="3">
        <v>0</v>
      </c>
      <c r="N273" s="3">
        <v>8.0429999999999993</v>
      </c>
      <c r="O273" s="18">
        <v>-1.3848</v>
      </c>
      <c r="P273" s="18">
        <v>0.23835000000000001</v>
      </c>
      <c r="Q273" s="18">
        <v>0.62278</v>
      </c>
      <c r="R273" s="18">
        <v>0.74226000000000003</v>
      </c>
      <c r="S273" s="15">
        <f t="shared" si="8"/>
        <v>15200.333333333334</v>
      </c>
      <c r="T273" s="15">
        <f t="shared" si="9"/>
        <v>22038.666666666668</v>
      </c>
      <c r="U273" s="14"/>
      <c r="V273" s="7">
        <v>0</v>
      </c>
      <c r="W273" s="7">
        <v>11090</v>
      </c>
      <c r="X273" s="7">
        <v>45862</v>
      </c>
      <c r="Y273" s="7">
        <v>60758</v>
      </c>
      <c r="Z273" s="7">
        <v>63741</v>
      </c>
      <c r="AA273" s="7">
        <v>64062</v>
      </c>
      <c r="AB273" s="7"/>
      <c r="AC273" s="7">
        <v>13052</v>
      </c>
      <c r="AD273" s="7">
        <v>11290</v>
      </c>
      <c r="AE273" s="7">
        <v>21259</v>
      </c>
      <c r="AF273" s="7">
        <v>19959</v>
      </c>
      <c r="AG273" s="7">
        <v>17648</v>
      </c>
      <c r="AH273" s="7">
        <v>28509</v>
      </c>
      <c r="AI273" s="3">
        <v>22</v>
      </c>
      <c r="AJ273" s="2" t="s">
        <v>2219</v>
      </c>
      <c r="AK273" s="2"/>
      <c r="AL273" s="2"/>
      <c r="AM273" s="2"/>
      <c r="AN273" s="3">
        <v>408</v>
      </c>
      <c r="AO273" s="8" t="s">
        <v>2220</v>
      </c>
      <c r="AP273" s="8" t="s">
        <v>986</v>
      </c>
      <c r="AQ273" s="8" t="s">
        <v>2220</v>
      </c>
      <c r="AR273" s="8" t="s">
        <v>2221</v>
      </c>
      <c r="AS273" s="8" t="s">
        <v>2222</v>
      </c>
      <c r="AT273" s="8" t="s">
        <v>2223</v>
      </c>
    </row>
    <row r="274" spans="1:46" s="8" customFormat="1" x14ac:dyDescent="0.35">
      <c r="A274" s="2" t="s">
        <v>3977</v>
      </c>
      <c r="B274" s="2" t="s">
        <v>3978</v>
      </c>
      <c r="C274" s="2" t="s">
        <v>3979</v>
      </c>
      <c r="D274" s="8" t="s">
        <v>3980</v>
      </c>
      <c r="E274" s="2" t="s">
        <v>3981</v>
      </c>
      <c r="F274" s="2" t="s">
        <v>199</v>
      </c>
      <c r="G274" s="2" t="s">
        <v>3982</v>
      </c>
      <c r="H274" s="3">
        <v>5</v>
      </c>
      <c r="I274" s="3">
        <v>4</v>
      </c>
      <c r="J274" s="3">
        <v>4</v>
      </c>
      <c r="K274" s="4">
        <v>7.9</v>
      </c>
      <c r="L274" s="3">
        <v>99.313000000000002</v>
      </c>
      <c r="M274" s="3">
        <v>0</v>
      </c>
      <c r="N274" s="3">
        <v>7.9942000000000002</v>
      </c>
      <c r="O274" s="18">
        <v>0.76649999999999996</v>
      </c>
      <c r="P274" s="18">
        <v>0.48610999999999999</v>
      </c>
      <c r="Q274" s="18">
        <v>0.31325999999999998</v>
      </c>
      <c r="R274" s="18">
        <v>0.79683000000000004</v>
      </c>
      <c r="S274" s="15">
        <f t="shared" si="8"/>
        <v>36444.666666666664</v>
      </c>
      <c r="T274" s="15">
        <f t="shared" si="9"/>
        <v>61180.666666666664</v>
      </c>
      <c r="U274" s="14"/>
      <c r="V274" s="7">
        <v>27922</v>
      </c>
      <c r="W274" s="7">
        <v>24822</v>
      </c>
      <c r="X274" s="7">
        <v>8248.6</v>
      </c>
      <c r="Y274" s="7">
        <v>0</v>
      </c>
      <c r="Z274" s="7">
        <v>74607</v>
      </c>
      <c r="AA274" s="7">
        <v>32184</v>
      </c>
      <c r="AB274" s="7"/>
      <c r="AC274" s="7">
        <v>20491</v>
      </c>
      <c r="AD274" s="7">
        <v>33623</v>
      </c>
      <c r="AE274" s="7">
        <v>55220</v>
      </c>
      <c r="AF274" s="7">
        <v>64066</v>
      </c>
      <c r="AG274" s="7">
        <v>61718</v>
      </c>
      <c r="AH274" s="7">
        <v>57758</v>
      </c>
      <c r="AI274" s="3">
        <v>11</v>
      </c>
      <c r="AJ274" s="2" t="s">
        <v>3983</v>
      </c>
      <c r="AK274" s="2"/>
      <c r="AL274" s="2"/>
      <c r="AM274" s="2"/>
      <c r="AN274" s="3">
        <v>121</v>
      </c>
      <c r="AO274" s="8">
        <v>2521</v>
      </c>
      <c r="AP274" s="8" t="b">
        <v>1</v>
      </c>
      <c r="AQ274" s="8">
        <v>2522</v>
      </c>
      <c r="AR274" s="8" t="s">
        <v>3984</v>
      </c>
      <c r="AS274" s="8" t="s">
        <v>3985</v>
      </c>
      <c r="AT274" s="8">
        <v>20724</v>
      </c>
    </row>
    <row r="275" spans="1:46" s="8" customFormat="1" x14ac:dyDescent="0.35">
      <c r="A275" s="2" t="s">
        <v>1684</v>
      </c>
      <c r="B275" s="2" t="s">
        <v>1685</v>
      </c>
      <c r="C275" s="2" t="s">
        <v>1685</v>
      </c>
      <c r="D275" s="8" t="s">
        <v>1686</v>
      </c>
      <c r="E275" s="2" t="s">
        <v>1687</v>
      </c>
      <c r="F275" s="2" t="s">
        <v>199</v>
      </c>
      <c r="G275" s="2" t="s">
        <v>1688</v>
      </c>
      <c r="H275" s="3">
        <v>8</v>
      </c>
      <c r="I275" s="3">
        <v>2</v>
      </c>
      <c r="J275" s="3">
        <v>2</v>
      </c>
      <c r="K275" s="4">
        <v>6.4</v>
      </c>
      <c r="L275" s="3">
        <v>82.998999999999995</v>
      </c>
      <c r="M275" s="3">
        <v>0</v>
      </c>
      <c r="N275" s="3">
        <v>7.9767999999999999</v>
      </c>
      <c r="O275" s="18">
        <v>-1.7749999999999999</v>
      </c>
      <c r="P275" s="18">
        <v>0.15054999999999999</v>
      </c>
      <c r="Q275" s="18">
        <v>0.82230999999999999</v>
      </c>
      <c r="R275" s="18">
        <v>0.61875999999999998</v>
      </c>
      <c r="S275" s="15">
        <f t="shared" si="8"/>
        <v>55418</v>
      </c>
      <c r="T275" s="15">
        <f t="shared" si="9"/>
        <v>65175</v>
      </c>
      <c r="U275" s="14"/>
      <c r="V275" s="7">
        <v>0</v>
      </c>
      <c r="W275" s="7">
        <v>0</v>
      </c>
      <c r="X275" s="7">
        <v>53521</v>
      </c>
      <c r="Y275" s="7">
        <v>17615</v>
      </c>
      <c r="Z275" s="7">
        <v>32685</v>
      </c>
      <c r="AA275" s="7">
        <v>18823</v>
      </c>
      <c r="AB275" s="7"/>
      <c r="AC275" s="7">
        <v>53048</v>
      </c>
      <c r="AD275" s="7">
        <v>38803</v>
      </c>
      <c r="AE275" s="7">
        <v>74403</v>
      </c>
      <c r="AF275" s="7">
        <v>55038</v>
      </c>
      <c r="AG275" s="7">
        <v>48664</v>
      </c>
      <c r="AH275" s="7">
        <v>91823</v>
      </c>
      <c r="AI275" s="3">
        <v>21</v>
      </c>
      <c r="AJ275" s="2" t="s">
        <v>1689</v>
      </c>
      <c r="AK275" s="2"/>
      <c r="AL275" s="2"/>
      <c r="AM275" s="2"/>
      <c r="AN275" s="3">
        <v>67</v>
      </c>
      <c r="AO275" s="8" t="s">
        <v>1690</v>
      </c>
      <c r="AP275" s="8" t="s">
        <v>231</v>
      </c>
      <c r="AQ275" s="8" t="s">
        <v>1690</v>
      </c>
      <c r="AR275" s="8" t="s">
        <v>1691</v>
      </c>
      <c r="AS275" s="8" t="s">
        <v>1692</v>
      </c>
      <c r="AT275" s="8" t="s">
        <v>1693</v>
      </c>
    </row>
    <row r="276" spans="1:46" s="8" customFormat="1" x14ac:dyDescent="0.35">
      <c r="A276" s="2" t="s">
        <v>3049</v>
      </c>
      <c r="B276" s="2" t="s">
        <v>3050</v>
      </c>
      <c r="C276" s="2" t="s">
        <v>3050</v>
      </c>
      <c r="D276" s="8" t="s">
        <v>1004</v>
      </c>
      <c r="E276" s="2" t="s">
        <v>3051</v>
      </c>
      <c r="F276" s="2" t="s">
        <v>3052</v>
      </c>
      <c r="G276" s="2" t="s">
        <v>3053</v>
      </c>
      <c r="H276" s="3">
        <v>5</v>
      </c>
      <c r="I276" s="3">
        <v>2</v>
      </c>
      <c r="J276" s="3">
        <v>2</v>
      </c>
      <c r="K276" s="4">
        <v>17.3</v>
      </c>
      <c r="L276" s="3">
        <v>24.763000000000002</v>
      </c>
      <c r="M276" s="3">
        <v>0</v>
      </c>
      <c r="N276" s="3">
        <v>7.8323</v>
      </c>
      <c r="O276" s="18">
        <v>-1.0506</v>
      </c>
      <c r="P276" s="18">
        <v>0.35274</v>
      </c>
      <c r="Q276" s="18">
        <v>0.45255000000000001</v>
      </c>
      <c r="R276" s="18">
        <v>0.76126000000000005</v>
      </c>
      <c r="S276" s="15">
        <f t="shared" si="8"/>
        <v>14587.666666666666</v>
      </c>
      <c r="T276" s="15">
        <f t="shared" si="9"/>
        <v>6882.666666666667</v>
      </c>
      <c r="U276" s="14"/>
      <c r="V276" s="7">
        <v>36084</v>
      </c>
      <c r="W276" s="7">
        <v>39717</v>
      </c>
      <c r="X276" s="7">
        <v>18548</v>
      </c>
      <c r="Y276" s="7">
        <v>23238</v>
      </c>
      <c r="Z276" s="7">
        <v>21078</v>
      </c>
      <c r="AA276" s="7">
        <v>16633</v>
      </c>
      <c r="AB276" s="7"/>
      <c r="AC276" s="7">
        <v>24125</v>
      </c>
      <c r="AD276" s="7">
        <v>19638</v>
      </c>
      <c r="AE276" s="7">
        <v>0</v>
      </c>
      <c r="AF276" s="7">
        <v>20648</v>
      </c>
      <c r="AG276" s="7">
        <v>0</v>
      </c>
      <c r="AH276" s="7">
        <v>0</v>
      </c>
      <c r="AI276" s="3">
        <v>8</v>
      </c>
      <c r="AJ276" s="2" t="s">
        <v>3054</v>
      </c>
      <c r="AK276" s="2"/>
      <c r="AL276" s="2"/>
      <c r="AM276" s="2"/>
      <c r="AN276" s="3">
        <v>59</v>
      </c>
      <c r="AO276" s="8" t="s">
        <v>3055</v>
      </c>
      <c r="AP276" s="8" t="s">
        <v>916</v>
      </c>
      <c r="AQ276" s="8" t="s">
        <v>3055</v>
      </c>
      <c r="AR276" s="8" t="s">
        <v>3056</v>
      </c>
      <c r="AS276" s="8" t="s">
        <v>3057</v>
      </c>
      <c r="AT276" s="8" t="s">
        <v>3058</v>
      </c>
    </row>
    <row r="277" spans="1:46" s="8" customFormat="1" x14ac:dyDescent="0.35">
      <c r="A277" s="2" t="s">
        <v>1890</v>
      </c>
      <c r="B277" s="2" t="s">
        <v>1891</v>
      </c>
      <c r="C277" s="2" t="s">
        <v>1892</v>
      </c>
      <c r="D277" s="8" t="s">
        <v>1893</v>
      </c>
      <c r="E277" s="2" t="s">
        <v>1894</v>
      </c>
      <c r="F277" s="2" t="s">
        <v>1895</v>
      </c>
      <c r="G277" s="2" t="s">
        <v>1896</v>
      </c>
      <c r="H277" s="3">
        <v>3</v>
      </c>
      <c r="I277" s="3">
        <v>4</v>
      </c>
      <c r="J277" s="3">
        <v>4</v>
      </c>
      <c r="K277" s="4">
        <v>46.6</v>
      </c>
      <c r="L277" s="3">
        <v>13.526999999999999</v>
      </c>
      <c r="M277" s="3">
        <v>0</v>
      </c>
      <c r="N277" s="3">
        <v>7.6939000000000002</v>
      </c>
      <c r="O277" s="18">
        <v>-1.6057999999999999</v>
      </c>
      <c r="P277" s="18">
        <v>0.18359</v>
      </c>
      <c r="Q277" s="18">
        <v>0.73616000000000004</v>
      </c>
      <c r="R277" s="18">
        <v>0.67020000000000002</v>
      </c>
      <c r="S277" s="15">
        <f t="shared" si="8"/>
        <v>19336.666666666668</v>
      </c>
      <c r="T277" s="15">
        <f t="shared" si="9"/>
        <v>37094.333333333336</v>
      </c>
      <c r="U277" s="14"/>
      <c r="V277" s="7">
        <v>59723</v>
      </c>
      <c r="W277" s="7">
        <v>92506</v>
      </c>
      <c r="X277" s="7">
        <v>90933</v>
      </c>
      <c r="Y277" s="7">
        <v>72628</v>
      </c>
      <c r="Z277" s="7">
        <v>112480</v>
      </c>
      <c r="AA277" s="7">
        <v>68793</v>
      </c>
      <c r="AB277" s="7"/>
      <c r="AC277" s="7">
        <v>23975</v>
      </c>
      <c r="AD277" s="7">
        <v>21942</v>
      </c>
      <c r="AE277" s="7">
        <v>12093</v>
      </c>
      <c r="AF277" s="7">
        <v>33251</v>
      </c>
      <c r="AG277" s="7">
        <v>41852</v>
      </c>
      <c r="AH277" s="7">
        <v>36180</v>
      </c>
      <c r="AI277" s="3">
        <v>20</v>
      </c>
      <c r="AJ277" s="2" t="s">
        <v>1897</v>
      </c>
      <c r="AK277" s="2"/>
      <c r="AL277" s="2"/>
      <c r="AM277" s="2"/>
      <c r="AN277" s="3">
        <v>37</v>
      </c>
      <c r="AO277" s="8" t="s">
        <v>1898</v>
      </c>
      <c r="AP277" s="8" t="s">
        <v>962</v>
      </c>
      <c r="AQ277" s="8" t="s">
        <v>1899</v>
      </c>
      <c r="AR277" s="8" t="s">
        <v>1900</v>
      </c>
      <c r="AS277" s="8" t="s">
        <v>1901</v>
      </c>
      <c r="AT277" s="8" t="s">
        <v>1902</v>
      </c>
    </row>
    <row r="278" spans="1:46" s="8" customFormat="1" x14ac:dyDescent="0.35">
      <c r="A278" s="2" t="s">
        <v>714</v>
      </c>
      <c r="B278" s="2" t="s">
        <v>715</v>
      </c>
      <c r="C278" s="2" t="s">
        <v>716</v>
      </c>
      <c r="D278" s="8" t="s">
        <v>717</v>
      </c>
      <c r="E278" s="2" t="s">
        <v>718</v>
      </c>
      <c r="F278" s="2" t="s">
        <v>719</v>
      </c>
      <c r="G278" s="2" t="s">
        <v>720</v>
      </c>
      <c r="H278" s="3">
        <v>7</v>
      </c>
      <c r="I278" s="3">
        <v>3</v>
      </c>
      <c r="J278" s="3">
        <v>3</v>
      </c>
      <c r="K278" s="4">
        <v>15.3</v>
      </c>
      <c r="L278" s="3">
        <v>41.92</v>
      </c>
      <c r="M278" s="3">
        <v>0</v>
      </c>
      <c r="N278" s="3">
        <v>7.6555999999999997</v>
      </c>
      <c r="O278" s="18">
        <v>-2.7494000000000001</v>
      </c>
      <c r="P278" s="18">
        <v>5.1407000000000001E-2</v>
      </c>
      <c r="Q278" s="18">
        <v>1.2889999999999999</v>
      </c>
      <c r="R278" s="18">
        <v>0.49925000000000003</v>
      </c>
      <c r="S278" s="15">
        <f t="shared" si="8"/>
        <v>68656.333333333328</v>
      </c>
      <c r="T278" s="15">
        <f t="shared" si="9"/>
        <v>103008.33333333333</v>
      </c>
      <c r="U278" s="14"/>
      <c r="V278" s="7">
        <v>17657</v>
      </c>
      <c r="W278" s="7">
        <v>0</v>
      </c>
      <c r="X278" s="7">
        <v>0</v>
      </c>
      <c r="Y278" s="7">
        <v>68598</v>
      </c>
      <c r="Z278" s="7">
        <v>87655</v>
      </c>
      <c r="AA278" s="7">
        <v>15687</v>
      </c>
      <c r="AB278" s="7"/>
      <c r="AC278" s="7">
        <v>64602</v>
      </c>
      <c r="AD278" s="7">
        <v>62465</v>
      </c>
      <c r="AE278" s="7">
        <v>78902</v>
      </c>
      <c r="AF278" s="7">
        <v>89935</v>
      </c>
      <c r="AG278" s="7">
        <v>101570</v>
      </c>
      <c r="AH278" s="7">
        <v>117520</v>
      </c>
      <c r="AI278" s="3">
        <v>144</v>
      </c>
      <c r="AJ278" s="2" t="s">
        <v>721</v>
      </c>
      <c r="AK278" s="2"/>
      <c r="AL278" s="2"/>
      <c r="AM278" s="2"/>
      <c r="AN278" s="3">
        <v>509</v>
      </c>
      <c r="AO278" s="8" t="s">
        <v>722</v>
      </c>
      <c r="AP278" s="8" t="s">
        <v>723</v>
      </c>
      <c r="AQ278" s="8" t="s">
        <v>724</v>
      </c>
      <c r="AR278" s="8" t="s">
        <v>725</v>
      </c>
      <c r="AS278" s="8" t="s">
        <v>726</v>
      </c>
      <c r="AT278" s="8" t="s">
        <v>727</v>
      </c>
    </row>
    <row r="279" spans="1:46" s="8" customFormat="1" x14ac:dyDescent="0.35">
      <c r="A279" s="2" t="s">
        <v>1988</v>
      </c>
      <c r="B279" s="2" t="s">
        <v>1989</v>
      </c>
      <c r="C279" s="2" t="s">
        <v>1989</v>
      </c>
      <c r="D279" s="8" t="s">
        <v>590</v>
      </c>
      <c r="E279" s="2" t="s">
        <v>1990</v>
      </c>
      <c r="F279" s="2" t="s">
        <v>1991</v>
      </c>
      <c r="G279" s="2" t="s">
        <v>1992</v>
      </c>
      <c r="H279" s="3">
        <v>3</v>
      </c>
      <c r="I279" s="3">
        <v>1</v>
      </c>
      <c r="J279" s="3">
        <v>1</v>
      </c>
      <c r="K279" s="4">
        <v>4.0999999999999996</v>
      </c>
      <c r="L279" s="3">
        <v>68.168000000000006</v>
      </c>
      <c r="M279" s="3">
        <v>0</v>
      </c>
      <c r="N279" s="3">
        <v>7.6121999999999996</v>
      </c>
      <c r="O279" s="18">
        <v>-1.5239</v>
      </c>
      <c r="P279" s="18">
        <v>0.20222000000000001</v>
      </c>
      <c r="Q279" s="18">
        <v>0.69418000000000002</v>
      </c>
      <c r="R279" s="18">
        <v>0.70225000000000004</v>
      </c>
      <c r="S279" s="15">
        <f t="shared" si="8"/>
        <v>15789.933333333334</v>
      </c>
      <c r="T279" s="15">
        <f t="shared" si="9"/>
        <v>44636</v>
      </c>
      <c r="U279" s="14"/>
      <c r="V279" s="7">
        <v>17806</v>
      </c>
      <c r="W279" s="7">
        <v>30425</v>
      </c>
      <c r="X279" s="7">
        <v>17132</v>
      </c>
      <c r="Y279" s="7">
        <v>53048</v>
      </c>
      <c r="Z279" s="7">
        <v>39148</v>
      </c>
      <c r="AA279" s="7">
        <v>14118</v>
      </c>
      <c r="AB279" s="7"/>
      <c r="AC279" s="7">
        <v>9686.7999999999993</v>
      </c>
      <c r="AD279" s="7">
        <v>13518</v>
      </c>
      <c r="AE279" s="7">
        <v>24165</v>
      </c>
      <c r="AF279" s="7">
        <v>32052</v>
      </c>
      <c r="AG279" s="7">
        <v>33870</v>
      </c>
      <c r="AH279" s="7">
        <v>67986</v>
      </c>
      <c r="AI279" s="3">
        <v>19</v>
      </c>
      <c r="AJ279" s="2" t="s">
        <v>1993</v>
      </c>
      <c r="AK279" s="2"/>
      <c r="AL279" s="2"/>
      <c r="AM279" s="2"/>
      <c r="AN279" s="3">
        <v>85</v>
      </c>
      <c r="AO279" s="8" t="s">
        <v>1994</v>
      </c>
      <c r="AP279" s="8" t="s">
        <v>231</v>
      </c>
      <c r="AQ279" s="8" t="s">
        <v>1995</v>
      </c>
      <c r="AR279" s="8" t="s">
        <v>1996</v>
      </c>
      <c r="AS279" s="8" t="s">
        <v>1997</v>
      </c>
      <c r="AT279" s="8" t="s">
        <v>1998</v>
      </c>
    </row>
    <row r="280" spans="1:46" s="8" customFormat="1" x14ac:dyDescent="0.35">
      <c r="A280" s="2" t="s">
        <v>3179</v>
      </c>
      <c r="B280" s="2" t="s">
        <v>3180</v>
      </c>
      <c r="C280" s="2" t="s">
        <v>3180</v>
      </c>
      <c r="D280" s="8" t="s">
        <v>1294</v>
      </c>
      <c r="E280" s="2" t="s">
        <v>3181</v>
      </c>
      <c r="F280" s="2" t="s">
        <v>3182</v>
      </c>
      <c r="G280" s="2" t="s">
        <v>3183</v>
      </c>
      <c r="H280" s="3">
        <v>2</v>
      </c>
      <c r="I280" s="3">
        <v>2</v>
      </c>
      <c r="J280" s="3">
        <v>2</v>
      </c>
      <c r="K280" s="4">
        <v>11.6</v>
      </c>
      <c r="L280" s="3">
        <v>36.070999999999998</v>
      </c>
      <c r="M280" s="3">
        <v>0</v>
      </c>
      <c r="N280" s="3">
        <v>7.5873999999999997</v>
      </c>
      <c r="O280" s="18">
        <v>1.0184</v>
      </c>
      <c r="P280" s="18">
        <v>0.36607000000000001</v>
      </c>
      <c r="Q280" s="18">
        <v>0.43643999999999999</v>
      </c>
      <c r="R280" s="18">
        <v>0.76126000000000005</v>
      </c>
      <c r="S280" s="15">
        <f t="shared" si="8"/>
        <v>8709.6666666666661</v>
      </c>
      <c r="T280" s="15">
        <f t="shared" si="9"/>
        <v>18856.833333333332</v>
      </c>
      <c r="U280" s="14"/>
      <c r="V280" s="7">
        <v>22966</v>
      </c>
      <c r="W280" s="7">
        <v>17970</v>
      </c>
      <c r="X280" s="7">
        <v>25694</v>
      </c>
      <c r="Y280" s="7">
        <v>19049</v>
      </c>
      <c r="Z280" s="7">
        <v>0</v>
      </c>
      <c r="AA280" s="7">
        <v>44370</v>
      </c>
      <c r="AB280" s="7"/>
      <c r="AC280" s="7">
        <v>0</v>
      </c>
      <c r="AD280" s="7">
        <v>0</v>
      </c>
      <c r="AE280" s="7">
        <v>26129</v>
      </c>
      <c r="AF280" s="7">
        <v>9903.5</v>
      </c>
      <c r="AG280" s="7">
        <v>15970</v>
      </c>
      <c r="AH280" s="7">
        <v>30697</v>
      </c>
      <c r="AI280" s="3">
        <v>7</v>
      </c>
      <c r="AJ280" s="2" t="s">
        <v>3184</v>
      </c>
      <c r="AK280" s="2"/>
      <c r="AL280" s="2"/>
      <c r="AM280" s="2"/>
      <c r="AN280" s="3">
        <v>397</v>
      </c>
      <c r="AO280" s="8" t="s">
        <v>3185</v>
      </c>
      <c r="AP280" s="8" t="s">
        <v>916</v>
      </c>
      <c r="AQ280" s="8" t="s">
        <v>3186</v>
      </c>
      <c r="AR280" s="8" t="s">
        <v>3187</v>
      </c>
      <c r="AS280" s="8" t="s">
        <v>3188</v>
      </c>
      <c r="AT280" s="8" t="s">
        <v>3189</v>
      </c>
    </row>
    <row r="281" spans="1:46" s="8" customFormat="1" x14ac:dyDescent="0.35">
      <c r="A281" s="2" t="s">
        <v>728</v>
      </c>
      <c r="B281" s="2" t="s">
        <v>729</v>
      </c>
      <c r="C281" s="2" t="s">
        <v>730</v>
      </c>
      <c r="D281" s="8" t="s">
        <v>731</v>
      </c>
      <c r="E281" s="2" t="s">
        <v>732</v>
      </c>
      <c r="F281" s="2" t="s">
        <v>199</v>
      </c>
      <c r="G281" s="2" t="s">
        <v>733</v>
      </c>
      <c r="H281" s="3">
        <v>11</v>
      </c>
      <c r="I281" s="3">
        <v>3</v>
      </c>
      <c r="J281" s="3">
        <v>3</v>
      </c>
      <c r="K281" s="4">
        <v>10.9</v>
      </c>
      <c r="L281" s="3">
        <v>48.442</v>
      </c>
      <c r="M281" s="3">
        <v>0</v>
      </c>
      <c r="N281" s="3">
        <v>7.5820999999999996</v>
      </c>
      <c r="O281" s="18">
        <v>-2.8980000000000001</v>
      </c>
      <c r="P281" s="18">
        <v>4.4207999999999997E-2</v>
      </c>
      <c r="Q281" s="18">
        <v>1.3545</v>
      </c>
      <c r="R281" s="18">
        <v>0.46910000000000002</v>
      </c>
      <c r="S281" s="15">
        <f t="shared" si="8"/>
        <v>264486.66666666669</v>
      </c>
      <c r="T281" s="15">
        <f t="shared" si="9"/>
        <v>146442.33333333334</v>
      </c>
      <c r="U281" s="14"/>
      <c r="V281" s="7">
        <v>15365</v>
      </c>
      <c r="W281" s="7">
        <v>22729</v>
      </c>
      <c r="X281" s="7">
        <v>51520</v>
      </c>
      <c r="Y281" s="7">
        <v>73448</v>
      </c>
      <c r="Z281" s="7">
        <v>65215</v>
      </c>
      <c r="AA281" s="7">
        <v>70633</v>
      </c>
      <c r="AB281" s="7"/>
      <c r="AC281" s="7">
        <v>168760</v>
      </c>
      <c r="AD281" s="7">
        <v>202440</v>
      </c>
      <c r="AE281" s="7">
        <v>422260</v>
      </c>
      <c r="AF281" s="7">
        <v>61337</v>
      </c>
      <c r="AG281" s="7">
        <v>266710</v>
      </c>
      <c r="AH281" s="7">
        <v>111280</v>
      </c>
      <c r="AI281" s="3">
        <v>109</v>
      </c>
      <c r="AJ281" s="2" t="s">
        <v>734</v>
      </c>
      <c r="AK281" s="2"/>
      <c r="AL281" s="2"/>
      <c r="AM281" s="2"/>
      <c r="AN281" s="3">
        <v>465</v>
      </c>
      <c r="AO281" s="8" t="s">
        <v>735</v>
      </c>
      <c r="AP281" s="8" t="s">
        <v>189</v>
      </c>
      <c r="AQ281" s="8" t="s">
        <v>736</v>
      </c>
      <c r="AR281" s="8" t="s">
        <v>737</v>
      </c>
      <c r="AS281" s="8" t="s">
        <v>738</v>
      </c>
      <c r="AT281" s="8" t="s">
        <v>739</v>
      </c>
    </row>
    <row r="282" spans="1:46" s="8" customFormat="1" x14ac:dyDescent="0.35">
      <c r="A282" s="2" t="s">
        <v>4283</v>
      </c>
      <c r="B282" s="2" t="s">
        <v>4284</v>
      </c>
      <c r="C282" s="2" t="s">
        <v>4284</v>
      </c>
      <c r="D282" s="8" t="s">
        <v>4285</v>
      </c>
      <c r="E282" s="2" t="s">
        <v>4286</v>
      </c>
      <c r="F282" s="2" t="s">
        <v>4287</v>
      </c>
      <c r="G282" s="2" t="s">
        <v>4288</v>
      </c>
      <c r="H282" s="3">
        <v>3</v>
      </c>
      <c r="I282" s="3">
        <v>3</v>
      </c>
      <c r="J282" s="3">
        <v>3</v>
      </c>
      <c r="K282" s="4">
        <v>34.1</v>
      </c>
      <c r="L282" s="3">
        <v>9.6809999999999992</v>
      </c>
      <c r="M282" s="3">
        <v>0</v>
      </c>
      <c r="N282" s="3">
        <v>7.4831000000000003</v>
      </c>
      <c r="O282" s="18">
        <v>0.68135999999999997</v>
      </c>
      <c r="P282" s="18">
        <v>0.53305000000000002</v>
      </c>
      <c r="Q282" s="18">
        <v>0.27322999999999997</v>
      </c>
      <c r="R282" s="18">
        <v>0.80084999999999995</v>
      </c>
      <c r="S282" s="15">
        <f t="shared" si="8"/>
        <v>41947.666666666664</v>
      </c>
      <c r="T282" s="15">
        <f t="shared" si="9"/>
        <v>56713.333333333336</v>
      </c>
      <c r="U282" s="14"/>
      <c r="V282" s="7">
        <v>26203</v>
      </c>
      <c r="W282" s="7">
        <v>37311</v>
      </c>
      <c r="X282" s="7">
        <v>99274</v>
      </c>
      <c r="Y282" s="7">
        <v>7310.5</v>
      </c>
      <c r="Z282" s="7">
        <v>20484</v>
      </c>
      <c r="AA282" s="7">
        <v>52299</v>
      </c>
      <c r="AB282" s="7"/>
      <c r="AC282" s="7">
        <v>37432</v>
      </c>
      <c r="AD282" s="7">
        <v>44022</v>
      </c>
      <c r="AE282" s="7">
        <v>44389</v>
      </c>
      <c r="AF282" s="7">
        <v>67525</v>
      </c>
      <c r="AG282" s="7">
        <v>67109</v>
      </c>
      <c r="AH282" s="7">
        <v>35506</v>
      </c>
      <c r="AI282" s="3">
        <v>28</v>
      </c>
      <c r="AJ282" s="2" t="s">
        <v>4289</v>
      </c>
      <c r="AK282" s="2"/>
      <c r="AL282" s="2"/>
      <c r="AM282" s="2"/>
      <c r="AN282" s="3">
        <v>421</v>
      </c>
      <c r="AO282" s="8" t="s">
        <v>4290</v>
      </c>
      <c r="AP282" s="8" t="s">
        <v>916</v>
      </c>
      <c r="AQ282" s="8" t="s">
        <v>4291</v>
      </c>
      <c r="AR282" s="8" t="s">
        <v>4292</v>
      </c>
      <c r="AS282" s="8" t="s">
        <v>4293</v>
      </c>
      <c r="AT282" s="8" t="s">
        <v>4294</v>
      </c>
    </row>
    <row r="283" spans="1:46" s="8" customFormat="1" x14ac:dyDescent="0.35">
      <c r="A283" s="2" t="s">
        <v>3847</v>
      </c>
      <c r="B283" s="2" t="s">
        <v>3848</v>
      </c>
      <c r="C283" s="2" t="s">
        <v>3849</v>
      </c>
      <c r="D283" s="8" t="s">
        <v>3850</v>
      </c>
      <c r="E283" s="2" t="s">
        <v>3851</v>
      </c>
      <c r="F283" s="2" t="s">
        <v>3852</v>
      </c>
      <c r="G283" s="2" t="s">
        <v>3853</v>
      </c>
      <c r="H283" s="3">
        <v>15</v>
      </c>
      <c r="I283" s="3">
        <v>6</v>
      </c>
      <c r="J283" s="3">
        <v>6</v>
      </c>
      <c r="K283" s="4">
        <v>33.6</v>
      </c>
      <c r="L283" s="3">
        <v>25.608000000000001</v>
      </c>
      <c r="M283" s="3">
        <v>0</v>
      </c>
      <c r="N283" s="3">
        <v>7.4442000000000004</v>
      </c>
      <c r="O283" s="18">
        <v>0.81357000000000002</v>
      </c>
      <c r="P283" s="18">
        <v>0.46155000000000002</v>
      </c>
      <c r="Q283" s="18">
        <v>0.33578000000000002</v>
      </c>
      <c r="R283" s="18">
        <v>0.78532000000000002</v>
      </c>
      <c r="S283" s="15">
        <f t="shared" si="8"/>
        <v>2095</v>
      </c>
      <c r="T283" s="15">
        <f t="shared" si="9"/>
        <v>15749.466666666667</v>
      </c>
      <c r="U283" s="14"/>
      <c r="V283" s="7">
        <v>129270</v>
      </c>
      <c r="W283" s="7">
        <v>102980</v>
      </c>
      <c r="X283" s="7">
        <v>110370</v>
      </c>
      <c r="Y283" s="7">
        <v>28172</v>
      </c>
      <c r="Z283" s="7">
        <v>21717</v>
      </c>
      <c r="AA283" s="7">
        <v>26115</v>
      </c>
      <c r="AB283" s="7"/>
      <c r="AC283" s="7">
        <v>0</v>
      </c>
      <c r="AD283" s="7">
        <v>0</v>
      </c>
      <c r="AE283" s="7">
        <v>6285</v>
      </c>
      <c r="AF283" s="7">
        <v>0</v>
      </c>
      <c r="AG283" s="7">
        <v>6960.4</v>
      </c>
      <c r="AH283" s="7">
        <v>40288</v>
      </c>
      <c r="AI283" s="3">
        <v>4</v>
      </c>
      <c r="AJ283" s="2" t="s">
        <v>3854</v>
      </c>
      <c r="AK283" s="2"/>
      <c r="AL283" s="2"/>
      <c r="AM283" s="2"/>
      <c r="AN283" s="3">
        <v>232</v>
      </c>
      <c r="AO283" s="8">
        <v>1555</v>
      </c>
      <c r="AP283" s="8" t="b">
        <v>1</v>
      </c>
      <c r="AQ283" s="8">
        <v>1555</v>
      </c>
      <c r="AR283" s="8" t="s">
        <v>3855</v>
      </c>
      <c r="AS283" s="8" t="s">
        <v>3856</v>
      </c>
      <c r="AT283" s="8">
        <v>12853</v>
      </c>
    </row>
    <row r="284" spans="1:46" s="8" customFormat="1" x14ac:dyDescent="0.35">
      <c r="A284" s="2" t="s">
        <v>6017</v>
      </c>
      <c r="B284" s="2" t="s">
        <v>6018</v>
      </c>
      <c r="C284" s="2" t="s">
        <v>6018</v>
      </c>
      <c r="D284" s="8" t="s">
        <v>1499</v>
      </c>
      <c r="E284" s="2" t="s">
        <v>6019</v>
      </c>
      <c r="F284" s="2" t="s">
        <v>6020</v>
      </c>
      <c r="G284" s="2" t="s">
        <v>6021</v>
      </c>
      <c r="H284" s="3">
        <v>3</v>
      </c>
      <c r="I284" s="3">
        <v>7</v>
      </c>
      <c r="J284" s="3">
        <v>2</v>
      </c>
      <c r="K284" s="4">
        <v>40.5</v>
      </c>
      <c r="L284" s="3">
        <v>14.233000000000001</v>
      </c>
      <c r="M284" s="3">
        <v>0</v>
      </c>
      <c r="N284" s="3">
        <v>7.4267000000000003</v>
      </c>
      <c r="O284" s="18">
        <v>4.5424999999999997E-3</v>
      </c>
      <c r="P284" s="18">
        <v>0.99658999999999998</v>
      </c>
      <c r="Q284" s="18">
        <v>1.4821000000000001E-3</v>
      </c>
      <c r="R284" s="18">
        <v>0.99785999999999997</v>
      </c>
      <c r="S284" s="15">
        <f t="shared" si="8"/>
        <v>15938.800000000001</v>
      </c>
      <c r="T284" s="15">
        <f t="shared" si="9"/>
        <v>22017</v>
      </c>
      <c r="U284" s="14"/>
      <c r="V284" s="7">
        <v>0</v>
      </c>
      <c r="W284" s="7">
        <v>4065</v>
      </c>
      <c r="X284" s="7">
        <v>129630</v>
      </c>
      <c r="Y284" s="7">
        <v>17990</v>
      </c>
      <c r="Z284" s="7">
        <v>0</v>
      </c>
      <c r="AA284" s="7">
        <v>120440</v>
      </c>
      <c r="AB284" s="7"/>
      <c r="AC284" s="7">
        <v>8936.4</v>
      </c>
      <c r="AD284" s="7">
        <v>13181</v>
      </c>
      <c r="AE284" s="7">
        <v>25699</v>
      </c>
      <c r="AF284" s="7">
        <v>32943</v>
      </c>
      <c r="AG284" s="7">
        <v>22640</v>
      </c>
      <c r="AH284" s="7">
        <v>10468</v>
      </c>
      <c r="AI284" s="3">
        <v>10</v>
      </c>
      <c r="AJ284" s="2" t="s">
        <v>6022</v>
      </c>
      <c r="AK284" s="2"/>
      <c r="AL284" s="2"/>
      <c r="AM284" s="2"/>
      <c r="AN284" s="3">
        <v>269</v>
      </c>
      <c r="AO284" s="8" t="s">
        <v>6023</v>
      </c>
      <c r="AP284" s="8" t="s">
        <v>6024</v>
      </c>
      <c r="AQ284" s="8" t="s">
        <v>6025</v>
      </c>
      <c r="AR284" s="8" t="s">
        <v>6026</v>
      </c>
      <c r="AS284" s="8" t="s">
        <v>6027</v>
      </c>
      <c r="AT284" s="8" t="s">
        <v>6028</v>
      </c>
    </row>
    <row r="285" spans="1:46" s="8" customFormat="1" x14ac:dyDescent="0.35">
      <c r="A285" s="2" t="s">
        <v>4518</v>
      </c>
      <c r="B285" s="2" t="s">
        <v>4519</v>
      </c>
      <c r="C285" s="2" t="s">
        <v>4519</v>
      </c>
      <c r="D285" s="8" t="s">
        <v>1004</v>
      </c>
      <c r="E285" s="2" t="s">
        <v>4520</v>
      </c>
      <c r="F285" s="2" t="s">
        <v>4521</v>
      </c>
      <c r="G285" s="2" t="s">
        <v>4522</v>
      </c>
      <c r="H285" s="3">
        <v>5</v>
      </c>
      <c r="I285" s="3">
        <v>2</v>
      </c>
      <c r="J285" s="3">
        <v>2</v>
      </c>
      <c r="K285" s="4">
        <v>3</v>
      </c>
      <c r="L285" s="3">
        <v>129.63</v>
      </c>
      <c r="M285" s="3">
        <v>0</v>
      </c>
      <c r="N285" s="3">
        <v>7.3978999999999999</v>
      </c>
      <c r="O285" s="18">
        <v>-0.60621999999999998</v>
      </c>
      <c r="P285" s="18">
        <v>0.57708999999999999</v>
      </c>
      <c r="Q285" s="18">
        <v>0.23876</v>
      </c>
      <c r="R285" s="18">
        <v>0.81769999999999998</v>
      </c>
      <c r="S285" s="15">
        <f t="shared" si="8"/>
        <v>10196</v>
      </c>
      <c r="T285" s="15">
        <f t="shared" si="9"/>
        <v>17034.666666666668</v>
      </c>
      <c r="U285" s="14"/>
      <c r="V285" s="7">
        <v>3088.9</v>
      </c>
      <c r="W285" s="7">
        <v>8560.7999999999993</v>
      </c>
      <c r="X285" s="7">
        <v>24968</v>
      </c>
      <c r="Y285" s="7">
        <v>7877.6</v>
      </c>
      <c r="Z285" s="7">
        <v>51195</v>
      </c>
      <c r="AA285" s="7">
        <v>6046</v>
      </c>
      <c r="AB285" s="7"/>
      <c r="AC285" s="7">
        <v>15200</v>
      </c>
      <c r="AD285" s="7">
        <v>15388</v>
      </c>
      <c r="AE285" s="7">
        <v>0</v>
      </c>
      <c r="AF285" s="7">
        <v>19475</v>
      </c>
      <c r="AG285" s="7">
        <v>17493</v>
      </c>
      <c r="AH285" s="7">
        <v>14136</v>
      </c>
      <c r="AI285" s="3">
        <v>6</v>
      </c>
      <c r="AJ285" s="2" t="s">
        <v>4523</v>
      </c>
      <c r="AK285" s="2"/>
      <c r="AL285" s="2"/>
      <c r="AM285" s="2"/>
      <c r="AN285" s="3">
        <v>164</v>
      </c>
      <c r="AO285" s="8" t="s">
        <v>4524</v>
      </c>
      <c r="AP285" s="8" t="s">
        <v>916</v>
      </c>
      <c r="AQ285" s="8" t="s">
        <v>4525</v>
      </c>
      <c r="AR285" s="8" t="s">
        <v>4526</v>
      </c>
      <c r="AS285" s="8" t="s">
        <v>4527</v>
      </c>
      <c r="AT285" s="8" t="s">
        <v>4528</v>
      </c>
    </row>
    <row r="286" spans="1:46" s="8" customFormat="1" x14ac:dyDescent="0.35">
      <c r="A286" s="2" t="s">
        <v>1475</v>
      </c>
      <c r="B286" s="2" t="s">
        <v>1475</v>
      </c>
      <c r="C286" s="2" t="s">
        <v>1475</v>
      </c>
      <c r="D286" s="8">
        <v>1</v>
      </c>
      <c r="E286" s="2" t="s">
        <v>1476</v>
      </c>
      <c r="F286" s="2" t="s">
        <v>1477</v>
      </c>
      <c r="G286" s="2" t="s">
        <v>1478</v>
      </c>
      <c r="H286" s="3">
        <v>1</v>
      </c>
      <c r="I286" s="3">
        <v>11</v>
      </c>
      <c r="J286" s="3">
        <v>1</v>
      </c>
      <c r="K286" s="4">
        <v>52.5</v>
      </c>
      <c r="L286" s="3">
        <v>25.035</v>
      </c>
      <c r="M286" s="3">
        <v>0</v>
      </c>
      <c r="N286" s="3">
        <v>7.3628</v>
      </c>
      <c r="O286" s="18">
        <v>-1.9812000000000001</v>
      </c>
      <c r="P286" s="18">
        <v>0.11864</v>
      </c>
      <c r="Q286" s="18">
        <v>0.92578000000000005</v>
      </c>
      <c r="R286" s="18">
        <v>0.56649000000000005</v>
      </c>
      <c r="S286" s="15">
        <f t="shared" si="8"/>
        <v>83439.333333333328</v>
      </c>
      <c r="T286" s="15">
        <f t="shared" si="9"/>
        <v>140103.33333333334</v>
      </c>
      <c r="U286" s="14"/>
      <c r="V286" s="7">
        <v>0</v>
      </c>
      <c r="W286" s="7">
        <v>0</v>
      </c>
      <c r="X286" s="7">
        <v>60994</v>
      </c>
      <c r="Y286" s="7">
        <v>24512</v>
      </c>
      <c r="Z286" s="7">
        <v>52101</v>
      </c>
      <c r="AA286" s="7">
        <v>133790</v>
      </c>
      <c r="AB286" s="7"/>
      <c r="AC286" s="7">
        <v>38545</v>
      </c>
      <c r="AD286" s="7">
        <v>69033</v>
      </c>
      <c r="AE286" s="7">
        <v>142740</v>
      </c>
      <c r="AF286" s="7">
        <v>113290</v>
      </c>
      <c r="AG286" s="7">
        <v>112800</v>
      </c>
      <c r="AH286" s="7">
        <v>194220</v>
      </c>
      <c r="AI286" s="3">
        <v>72</v>
      </c>
      <c r="AJ286" s="2" t="s">
        <v>1479</v>
      </c>
      <c r="AK286" s="2"/>
      <c r="AL286" s="2"/>
      <c r="AM286" s="2"/>
      <c r="AN286" s="3">
        <v>271</v>
      </c>
      <c r="AO286" s="8" t="s">
        <v>1480</v>
      </c>
      <c r="AP286" s="8" t="s">
        <v>71</v>
      </c>
      <c r="AQ286" s="8" t="s">
        <v>1481</v>
      </c>
      <c r="AR286" s="8" t="s">
        <v>1482</v>
      </c>
      <c r="AS286" s="8" t="s">
        <v>1483</v>
      </c>
      <c r="AT286" s="8" t="s">
        <v>1484</v>
      </c>
    </row>
    <row r="287" spans="1:46" s="8" customFormat="1" x14ac:dyDescent="0.35">
      <c r="A287" s="2" t="s">
        <v>5671</v>
      </c>
      <c r="B287" s="2" t="s">
        <v>5672</v>
      </c>
      <c r="C287" s="2" t="s">
        <v>5672</v>
      </c>
      <c r="D287" s="8" t="s">
        <v>468</v>
      </c>
      <c r="E287" s="2" t="s">
        <v>5673</v>
      </c>
      <c r="F287" s="2" t="s">
        <v>199</v>
      </c>
      <c r="G287" s="2" t="s">
        <v>5674</v>
      </c>
      <c r="H287" s="3">
        <v>4</v>
      </c>
      <c r="I287" s="3">
        <v>2</v>
      </c>
      <c r="J287" s="3">
        <v>2</v>
      </c>
      <c r="K287" s="4">
        <v>7.9</v>
      </c>
      <c r="L287" s="3">
        <v>48.098999999999997</v>
      </c>
      <c r="M287" s="3">
        <v>0</v>
      </c>
      <c r="N287" s="3">
        <v>7.3186999999999998</v>
      </c>
      <c r="O287" s="18">
        <v>7.3394000000000001E-2</v>
      </c>
      <c r="P287" s="18">
        <v>0.94501999999999997</v>
      </c>
      <c r="Q287" s="18">
        <v>2.4560999999999999E-2</v>
      </c>
      <c r="R287" s="18">
        <v>0.99785999999999997</v>
      </c>
      <c r="S287" s="15">
        <f t="shared" si="8"/>
        <v>9800.6666666666661</v>
      </c>
      <c r="T287" s="15">
        <f t="shared" si="9"/>
        <v>18443.333333333332</v>
      </c>
      <c r="U287" s="14"/>
      <c r="V287" s="7">
        <v>31070</v>
      </c>
      <c r="W287" s="7">
        <v>0</v>
      </c>
      <c r="X287" s="7">
        <v>12885</v>
      </c>
      <c r="Y287" s="7">
        <v>2032.2</v>
      </c>
      <c r="Z287" s="7">
        <v>0</v>
      </c>
      <c r="AA287" s="7">
        <v>15210</v>
      </c>
      <c r="AB287" s="7"/>
      <c r="AC287" s="7">
        <v>0</v>
      </c>
      <c r="AD287" s="7">
        <v>15970</v>
      </c>
      <c r="AE287" s="7">
        <v>13432</v>
      </c>
      <c r="AF287" s="7">
        <v>18575</v>
      </c>
      <c r="AG287" s="7">
        <v>15563</v>
      </c>
      <c r="AH287" s="7">
        <v>21192</v>
      </c>
      <c r="AI287" s="3">
        <v>2</v>
      </c>
      <c r="AJ287" s="2" t="s">
        <v>5675</v>
      </c>
      <c r="AK287" s="2"/>
      <c r="AL287" s="2"/>
      <c r="AM287" s="2"/>
      <c r="AN287" s="3">
        <v>441</v>
      </c>
      <c r="AO287" s="8" t="s">
        <v>5676</v>
      </c>
      <c r="AP287" s="8" t="s">
        <v>916</v>
      </c>
      <c r="AQ287" s="8" t="s">
        <v>5676</v>
      </c>
      <c r="AR287" s="8" t="s">
        <v>5677</v>
      </c>
      <c r="AS287" s="8" t="s">
        <v>5678</v>
      </c>
      <c r="AT287" s="8" t="s">
        <v>5678</v>
      </c>
    </row>
    <row r="288" spans="1:46" s="8" customFormat="1" x14ac:dyDescent="0.35">
      <c r="A288" s="2" t="s">
        <v>4575</v>
      </c>
      <c r="B288" s="2" t="s">
        <v>4576</v>
      </c>
      <c r="C288" s="2" t="s">
        <v>4576</v>
      </c>
      <c r="D288" s="8" t="s">
        <v>4577</v>
      </c>
      <c r="E288" s="2" t="s">
        <v>4578</v>
      </c>
      <c r="F288" s="2" t="s">
        <v>199</v>
      </c>
      <c r="G288" s="2" t="s">
        <v>4579</v>
      </c>
      <c r="H288" s="3">
        <v>6</v>
      </c>
      <c r="I288" s="3">
        <v>2</v>
      </c>
      <c r="J288" s="3">
        <v>2</v>
      </c>
      <c r="K288" s="4">
        <v>4.5999999999999996</v>
      </c>
      <c r="L288" s="3">
        <v>79.555999999999997</v>
      </c>
      <c r="M288" s="3">
        <v>0</v>
      </c>
      <c r="N288" s="3">
        <v>7.3132000000000001</v>
      </c>
      <c r="O288" s="18">
        <v>0.58274999999999999</v>
      </c>
      <c r="P288" s="18">
        <v>0.59133000000000002</v>
      </c>
      <c r="Q288" s="18">
        <v>0.22817000000000001</v>
      </c>
      <c r="R288" s="18">
        <v>0.82642000000000004</v>
      </c>
      <c r="S288" s="15">
        <f t="shared" si="8"/>
        <v>12003.333333333334</v>
      </c>
      <c r="T288" s="15">
        <f t="shared" si="9"/>
        <v>41622.333333333336</v>
      </c>
      <c r="U288" s="14"/>
      <c r="V288" s="7">
        <v>130050</v>
      </c>
      <c r="W288" s="7">
        <v>105540</v>
      </c>
      <c r="X288" s="7">
        <v>46441</v>
      </c>
      <c r="Y288" s="7">
        <v>93312</v>
      </c>
      <c r="Z288" s="7">
        <v>68489</v>
      </c>
      <c r="AA288" s="7">
        <v>22552</v>
      </c>
      <c r="AB288" s="7"/>
      <c r="AC288" s="7">
        <v>0</v>
      </c>
      <c r="AD288" s="7">
        <v>11866</v>
      </c>
      <c r="AE288" s="7">
        <v>24144</v>
      </c>
      <c r="AF288" s="7">
        <v>25032</v>
      </c>
      <c r="AG288" s="7">
        <v>37034</v>
      </c>
      <c r="AH288" s="7">
        <v>62801</v>
      </c>
      <c r="AI288" s="3">
        <v>5</v>
      </c>
      <c r="AJ288" s="2" t="s">
        <v>4580</v>
      </c>
      <c r="AK288" s="2"/>
      <c r="AL288" s="2"/>
      <c r="AM288" s="2"/>
      <c r="AN288" s="3">
        <v>343</v>
      </c>
      <c r="AO288" s="8">
        <v>1321</v>
      </c>
      <c r="AP288" s="8" t="b">
        <v>1</v>
      </c>
      <c r="AQ288" s="8">
        <v>1321</v>
      </c>
      <c r="AR288" s="8" t="s">
        <v>4581</v>
      </c>
      <c r="AS288" s="8" t="s">
        <v>4582</v>
      </c>
      <c r="AT288" s="8">
        <v>11342</v>
      </c>
    </row>
    <row r="289" spans="1:46" s="8" customFormat="1" x14ac:dyDescent="0.35">
      <c r="A289" s="2" t="s">
        <v>740</v>
      </c>
      <c r="B289" s="2" t="s">
        <v>741</v>
      </c>
      <c r="C289" s="2" t="s">
        <v>742</v>
      </c>
      <c r="D289" s="8" t="s">
        <v>743</v>
      </c>
      <c r="E289" s="2" t="s">
        <v>744</v>
      </c>
      <c r="F289" s="2" t="s">
        <v>745</v>
      </c>
      <c r="G289" s="2" t="s">
        <v>746</v>
      </c>
      <c r="H289" s="3">
        <v>5</v>
      </c>
      <c r="I289" s="3">
        <v>4</v>
      </c>
      <c r="J289" s="3">
        <v>4</v>
      </c>
      <c r="K289" s="4">
        <v>31.1</v>
      </c>
      <c r="L289" s="3">
        <v>13.372999999999999</v>
      </c>
      <c r="M289" s="3">
        <v>0</v>
      </c>
      <c r="N289" s="3">
        <v>7.2607999999999997</v>
      </c>
      <c r="O289" s="18">
        <v>3.6334</v>
      </c>
      <c r="P289" s="18">
        <v>2.2092000000000001E-2</v>
      </c>
      <c r="Q289" s="18">
        <v>1.6557999999999999</v>
      </c>
      <c r="R289" s="18">
        <v>0.34212999999999999</v>
      </c>
      <c r="S289" s="15">
        <f t="shared" si="8"/>
        <v>92969</v>
      </c>
      <c r="T289" s="15">
        <f t="shared" si="9"/>
        <v>106501.66666666667</v>
      </c>
      <c r="U289" s="14"/>
      <c r="V289" s="7">
        <v>197930</v>
      </c>
      <c r="W289" s="7">
        <v>222920</v>
      </c>
      <c r="X289" s="7">
        <v>159960</v>
      </c>
      <c r="Y289" s="7">
        <v>138920</v>
      </c>
      <c r="Z289" s="7">
        <v>74006</v>
      </c>
      <c r="AA289" s="7">
        <v>67792</v>
      </c>
      <c r="AB289" s="7"/>
      <c r="AC289" s="7">
        <v>109800</v>
      </c>
      <c r="AD289" s="7">
        <v>74091</v>
      </c>
      <c r="AE289" s="7">
        <v>95016</v>
      </c>
      <c r="AF289" s="7">
        <v>93115</v>
      </c>
      <c r="AG289" s="7">
        <v>111970</v>
      </c>
      <c r="AH289" s="7">
        <v>114420</v>
      </c>
      <c r="AI289" s="3">
        <v>102</v>
      </c>
      <c r="AJ289" s="2" t="s">
        <v>747</v>
      </c>
      <c r="AK289" s="2"/>
      <c r="AL289" s="2"/>
      <c r="AM289" s="2"/>
      <c r="AN289" s="3">
        <v>581</v>
      </c>
      <c r="AO289" s="8" t="s">
        <v>748</v>
      </c>
      <c r="AP289" s="8" t="s">
        <v>571</v>
      </c>
      <c r="AQ289" s="8" t="s">
        <v>749</v>
      </c>
      <c r="AR289" s="8" t="s">
        <v>750</v>
      </c>
      <c r="AS289" s="8" t="s">
        <v>751</v>
      </c>
      <c r="AT289" s="8" t="s">
        <v>752</v>
      </c>
    </row>
    <row r="290" spans="1:46" s="8" customFormat="1" x14ac:dyDescent="0.35">
      <c r="A290" s="2" t="s">
        <v>3868</v>
      </c>
      <c r="B290" s="2" t="s">
        <v>3869</v>
      </c>
      <c r="C290" s="2" t="s">
        <v>3869</v>
      </c>
      <c r="D290" s="8" t="s">
        <v>3870</v>
      </c>
      <c r="E290" s="2" t="s">
        <v>3871</v>
      </c>
      <c r="F290" s="2" t="s">
        <v>3872</v>
      </c>
      <c r="G290" s="2" t="s">
        <v>3873</v>
      </c>
      <c r="H290" s="3">
        <v>8</v>
      </c>
      <c r="I290" s="3">
        <v>3</v>
      </c>
      <c r="J290" s="3">
        <v>3</v>
      </c>
      <c r="K290" s="4">
        <v>27.7</v>
      </c>
      <c r="L290" s="3">
        <v>19.611000000000001</v>
      </c>
      <c r="M290" s="3">
        <v>0</v>
      </c>
      <c r="N290" s="3">
        <v>7.1805000000000003</v>
      </c>
      <c r="O290" s="18">
        <v>0.80869999999999997</v>
      </c>
      <c r="P290" s="18">
        <v>0.46404000000000001</v>
      </c>
      <c r="Q290" s="18">
        <v>0.33345000000000002</v>
      </c>
      <c r="R290" s="18">
        <v>0.78539999999999999</v>
      </c>
      <c r="S290" s="15">
        <f t="shared" si="8"/>
        <v>18581</v>
      </c>
      <c r="T290" s="15">
        <f t="shared" si="9"/>
        <v>19363.666666666668</v>
      </c>
      <c r="U290" s="14"/>
      <c r="V290" s="7">
        <v>100420</v>
      </c>
      <c r="W290" s="7">
        <v>86417</v>
      </c>
      <c r="X290" s="7">
        <v>12116</v>
      </c>
      <c r="Y290" s="7">
        <v>19910</v>
      </c>
      <c r="Z290" s="7">
        <v>80506</v>
      </c>
      <c r="AA290" s="7">
        <v>0</v>
      </c>
      <c r="AB290" s="7"/>
      <c r="AC290" s="7">
        <v>19944</v>
      </c>
      <c r="AD290" s="7">
        <v>18132</v>
      </c>
      <c r="AE290" s="7">
        <v>17667</v>
      </c>
      <c r="AF290" s="7">
        <v>17419</v>
      </c>
      <c r="AG290" s="7">
        <v>25938</v>
      </c>
      <c r="AH290" s="7">
        <v>14734</v>
      </c>
      <c r="AI290" s="3">
        <v>3</v>
      </c>
      <c r="AJ290" s="2" t="s">
        <v>3874</v>
      </c>
      <c r="AK290" s="2"/>
      <c r="AL290" s="2"/>
      <c r="AM290" s="2"/>
      <c r="AN290" s="3">
        <v>11</v>
      </c>
      <c r="AO290" s="8" t="s">
        <v>3875</v>
      </c>
      <c r="AP290" s="8" t="s">
        <v>85</v>
      </c>
      <c r="AQ290" s="8" t="s">
        <v>3876</v>
      </c>
      <c r="AR290" s="8" t="s">
        <v>3877</v>
      </c>
      <c r="AS290" s="8" t="s">
        <v>3878</v>
      </c>
      <c r="AT290" s="8" t="s">
        <v>3878</v>
      </c>
    </row>
    <row r="291" spans="1:46" s="8" customFormat="1" x14ac:dyDescent="0.35">
      <c r="A291" s="2" t="s">
        <v>753</v>
      </c>
      <c r="B291" s="2" t="s">
        <v>754</v>
      </c>
      <c r="C291" s="2" t="s">
        <v>755</v>
      </c>
      <c r="D291" s="8" t="s">
        <v>756</v>
      </c>
      <c r="E291" s="2" t="s">
        <v>757</v>
      </c>
      <c r="F291" s="2" t="s">
        <v>758</v>
      </c>
      <c r="G291" s="2" t="s">
        <v>759</v>
      </c>
      <c r="H291" s="3">
        <v>6</v>
      </c>
      <c r="I291" s="3">
        <v>4</v>
      </c>
      <c r="J291" s="3">
        <v>4</v>
      </c>
      <c r="K291" s="4">
        <v>14.5</v>
      </c>
      <c r="L291" s="3">
        <v>28.707999999999998</v>
      </c>
      <c r="M291" s="3">
        <v>0</v>
      </c>
      <c r="N291" s="3">
        <v>7.0968999999999998</v>
      </c>
      <c r="O291" s="18">
        <v>4.2302999999999997</v>
      </c>
      <c r="P291" s="18">
        <v>1.3367E-2</v>
      </c>
      <c r="Q291" s="18">
        <v>1.8740000000000001</v>
      </c>
      <c r="R291" s="18">
        <v>0.26412000000000002</v>
      </c>
      <c r="S291" s="15">
        <f t="shared" si="8"/>
        <v>259786.66666666666</v>
      </c>
      <c r="T291" s="15">
        <f t="shared" si="9"/>
        <v>253683.33333333334</v>
      </c>
      <c r="U291" s="14"/>
      <c r="V291" s="7">
        <v>106380</v>
      </c>
      <c r="W291" s="7">
        <v>111200</v>
      </c>
      <c r="X291" s="7">
        <v>131000</v>
      </c>
      <c r="Y291" s="7">
        <v>92145</v>
      </c>
      <c r="Z291" s="7">
        <v>53374</v>
      </c>
      <c r="AA291" s="7">
        <v>71893</v>
      </c>
      <c r="AB291" s="7"/>
      <c r="AC291" s="7">
        <v>240630</v>
      </c>
      <c r="AD291" s="7">
        <v>260000</v>
      </c>
      <c r="AE291" s="7">
        <v>278730</v>
      </c>
      <c r="AF291" s="7">
        <v>227810</v>
      </c>
      <c r="AG291" s="7">
        <v>228110</v>
      </c>
      <c r="AH291" s="7">
        <v>305130</v>
      </c>
      <c r="AI291" s="3">
        <v>228</v>
      </c>
      <c r="AJ291" s="2" t="s">
        <v>760</v>
      </c>
      <c r="AK291" s="2"/>
      <c r="AL291" s="2"/>
      <c r="AM291" s="2"/>
      <c r="AN291" s="3">
        <v>6</v>
      </c>
      <c r="AO291" s="8" t="s">
        <v>761</v>
      </c>
      <c r="AP291" s="8" t="s">
        <v>136</v>
      </c>
      <c r="AQ291" s="8" t="s">
        <v>762</v>
      </c>
      <c r="AR291" s="8" t="s">
        <v>763</v>
      </c>
      <c r="AS291" s="8" t="s">
        <v>764</v>
      </c>
      <c r="AT291" s="8" t="s">
        <v>765</v>
      </c>
    </row>
    <row r="292" spans="1:46" s="8" customFormat="1" x14ac:dyDescent="0.35">
      <c r="A292" s="2" t="s">
        <v>1292</v>
      </c>
      <c r="B292" s="2" t="s">
        <v>1293</v>
      </c>
      <c r="C292" s="2" t="s">
        <v>1293</v>
      </c>
      <c r="D292" s="8" t="s">
        <v>1294</v>
      </c>
      <c r="E292" s="2" t="s">
        <v>1295</v>
      </c>
      <c r="F292" s="2" t="s">
        <v>1296</v>
      </c>
      <c r="G292" s="2" t="s">
        <v>1297</v>
      </c>
      <c r="H292" s="3">
        <v>2</v>
      </c>
      <c r="I292" s="3">
        <v>2</v>
      </c>
      <c r="J292" s="3">
        <v>2</v>
      </c>
      <c r="K292" s="4">
        <v>8.4</v>
      </c>
      <c r="L292" s="3">
        <v>37.497</v>
      </c>
      <c r="M292" s="3">
        <v>0</v>
      </c>
      <c r="N292" s="3">
        <v>7.0774999999999997</v>
      </c>
      <c r="O292" s="18">
        <v>-2.0059999999999998</v>
      </c>
      <c r="P292" s="18">
        <v>0.11533</v>
      </c>
      <c r="Q292" s="18">
        <v>0.93806999999999996</v>
      </c>
      <c r="R292" s="18">
        <v>0.56649000000000005</v>
      </c>
      <c r="S292" s="15">
        <f t="shared" si="8"/>
        <v>38254.966666666667</v>
      </c>
      <c r="T292" s="15">
        <f t="shared" si="9"/>
        <v>35556</v>
      </c>
      <c r="U292" s="14"/>
      <c r="V292" s="7">
        <v>54064</v>
      </c>
      <c r="W292" s="7">
        <v>65453</v>
      </c>
      <c r="X292" s="7">
        <v>62717</v>
      </c>
      <c r="Y292" s="7">
        <v>99688</v>
      </c>
      <c r="Z292" s="7">
        <v>87813</v>
      </c>
      <c r="AA292" s="7">
        <v>51360</v>
      </c>
      <c r="AB292" s="7"/>
      <c r="AC292" s="7">
        <v>8963.9</v>
      </c>
      <c r="AD292" s="7">
        <v>40152</v>
      </c>
      <c r="AE292" s="7">
        <v>65649</v>
      </c>
      <c r="AF292" s="7">
        <v>26169</v>
      </c>
      <c r="AG292" s="7">
        <v>40075</v>
      </c>
      <c r="AH292" s="7">
        <v>40424</v>
      </c>
      <c r="AI292" s="3">
        <v>12</v>
      </c>
      <c r="AJ292" s="2" t="s">
        <v>1298</v>
      </c>
      <c r="AK292" s="2"/>
      <c r="AL292" s="2"/>
      <c r="AM292" s="2"/>
      <c r="AN292" s="3">
        <v>80</v>
      </c>
      <c r="AO292" s="8" t="s">
        <v>1299</v>
      </c>
      <c r="AP292" s="8" t="s">
        <v>85</v>
      </c>
      <c r="AQ292" s="8" t="s">
        <v>1299</v>
      </c>
      <c r="AR292" s="8" t="s">
        <v>1300</v>
      </c>
      <c r="AS292" s="8" t="s">
        <v>1301</v>
      </c>
      <c r="AT292" s="8" t="s">
        <v>1302</v>
      </c>
    </row>
    <row r="293" spans="1:46" s="8" customFormat="1" x14ac:dyDescent="0.35">
      <c r="A293" s="2" t="s">
        <v>2305</v>
      </c>
      <c r="B293" s="2" t="s">
        <v>2306</v>
      </c>
      <c r="C293" s="2" t="s">
        <v>2307</v>
      </c>
      <c r="D293" s="8" t="s">
        <v>2308</v>
      </c>
      <c r="E293" s="2" t="s">
        <v>2309</v>
      </c>
      <c r="F293" s="2" t="s">
        <v>2310</v>
      </c>
      <c r="G293" s="2" t="s">
        <v>2311</v>
      </c>
      <c r="H293" s="3">
        <v>18</v>
      </c>
      <c r="I293" s="3">
        <v>3</v>
      </c>
      <c r="J293" s="3">
        <v>3</v>
      </c>
      <c r="K293" s="4">
        <v>18.600000000000001</v>
      </c>
      <c r="L293" s="3">
        <v>34.234000000000002</v>
      </c>
      <c r="M293" s="3">
        <v>0</v>
      </c>
      <c r="N293" s="3">
        <v>6.8697999999999997</v>
      </c>
      <c r="O293" s="18">
        <v>1.3441000000000001</v>
      </c>
      <c r="P293" s="18">
        <v>0.25009999999999999</v>
      </c>
      <c r="Q293" s="18">
        <v>0.60189000000000004</v>
      </c>
      <c r="R293" s="18">
        <v>0.74439999999999995</v>
      </c>
      <c r="S293" s="15">
        <f t="shared" si="8"/>
        <v>32346.666666666668</v>
      </c>
      <c r="T293" s="15">
        <f t="shared" si="9"/>
        <v>36975.333333333336</v>
      </c>
      <c r="U293" s="14"/>
      <c r="V293" s="7">
        <v>70962</v>
      </c>
      <c r="W293" s="7">
        <v>61748</v>
      </c>
      <c r="X293" s="7">
        <v>86530</v>
      </c>
      <c r="Y293" s="7">
        <v>0</v>
      </c>
      <c r="Z293" s="7">
        <v>14001</v>
      </c>
      <c r="AA293" s="7">
        <v>99147</v>
      </c>
      <c r="AB293" s="7"/>
      <c r="AC293" s="7">
        <v>38618</v>
      </c>
      <c r="AD293" s="7">
        <v>38138</v>
      </c>
      <c r="AE293" s="7">
        <v>20284</v>
      </c>
      <c r="AF293" s="7">
        <v>47755</v>
      </c>
      <c r="AG293" s="7">
        <v>49368</v>
      </c>
      <c r="AH293" s="7">
        <v>13803</v>
      </c>
      <c r="AI293" s="3">
        <v>37</v>
      </c>
      <c r="AJ293" s="2" t="s">
        <v>2312</v>
      </c>
      <c r="AK293" s="2"/>
      <c r="AL293" s="2"/>
      <c r="AM293" s="2"/>
      <c r="AN293" s="3">
        <v>328</v>
      </c>
      <c r="AO293" s="8" t="s">
        <v>2313</v>
      </c>
      <c r="AP293" s="8" t="s">
        <v>962</v>
      </c>
      <c r="AQ293" s="8" t="s">
        <v>2313</v>
      </c>
      <c r="AR293" s="8" t="s">
        <v>2314</v>
      </c>
      <c r="AS293" s="8" t="s">
        <v>2315</v>
      </c>
      <c r="AT293" s="8" t="s">
        <v>2316</v>
      </c>
    </row>
    <row r="294" spans="1:46" s="8" customFormat="1" x14ac:dyDescent="0.35">
      <c r="A294" s="2" t="s">
        <v>3788</v>
      </c>
      <c r="B294" s="2" t="s">
        <v>3789</v>
      </c>
      <c r="C294" s="2" t="s">
        <v>3789</v>
      </c>
      <c r="D294" s="8" t="s">
        <v>3790</v>
      </c>
      <c r="E294" s="2" t="s">
        <v>3791</v>
      </c>
      <c r="F294" s="2" t="s">
        <v>3792</v>
      </c>
      <c r="G294" s="2" t="s">
        <v>3793</v>
      </c>
      <c r="H294" s="3">
        <v>13</v>
      </c>
      <c r="I294" s="3">
        <v>2</v>
      </c>
      <c r="J294" s="3">
        <v>2</v>
      </c>
      <c r="K294" s="4">
        <v>14.2</v>
      </c>
      <c r="L294" s="3">
        <v>34.325000000000003</v>
      </c>
      <c r="M294" s="3">
        <v>0</v>
      </c>
      <c r="N294" s="3">
        <v>6.8513000000000002</v>
      </c>
      <c r="O294" s="18">
        <v>-0.83009999999999995</v>
      </c>
      <c r="P294" s="18">
        <v>0.45315</v>
      </c>
      <c r="Q294" s="18">
        <v>0.34376000000000001</v>
      </c>
      <c r="R294" s="18">
        <v>0.78371999999999997</v>
      </c>
      <c r="S294" s="15">
        <f t="shared" si="8"/>
        <v>24382</v>
      </c>
      <c r="T294" s="15">
        <f t="shared" si="9"/>
        <v>16749.333333333332</v>
      </c>
      <c r="U294" s="14"/>
      <c r="V294" s="7">
        <v>0</v>
      </c>
      <c r="W294" s="7">
        <v>13149</v>
      </c>
      <c r="X294" s="7">
        <v>56767</v>
      </c>
      <c r="Y294" s="7">
        <v>25578</v>
      </c>
      <c r="Z294" s="7">
        <v>13305</v>
      </c>
      <c r="AA294" s="7">
        <v>12556</v>
      </c>
      <c r="AB294" s="7"/>
      <c r="AC294" s="7">
        <v>37036</v>
      </c>
      <c r="AD294" s="7">
        <v>19575</v>
      </c>
      <c r="AE294" s="7">
        <v>16535</v>
      </c>
      <c r="AF294" s="7">
        <v>14347</v>
      </c>
      <c r="AG294" s="7">
        <v>22264</v>
      </c>
      <c r="AH294" s="7">
        <v>13637</v>
      </c>
      <c r="AI294" s="3">
        <v>4</v>
      </c>
      <c r="AJ294" s="2" t="s">
        <v>3794</v>
      </c>
      <c r="AK294" s="2"/>
      <c r="AL294" s="2"/>
      <c r="AM294" s="2"/>
      <c r="AN294" s="3">
        <v>22</v>
      </c>
      <c r="AO294" s="8" t="s">
        <v>3795</v>
      </c>
      <c r="AP294" s="8" t="s">
        <v>916</v>
      </c>
      <c r="AQ294" s="8" t="s">
        <v>3796</v>
      </c>
      <c r="AR294" s="8" t="s">
        <v>3797</v>
      </c>
      <c r="AS294" s="8" t="s">
        <v>3798</v>
      </c>
      <c r="AT294" s="8" t="s">
        <v>3799</v>
      </c>
    </row>
    <row r="295" spans="1:46" s="8" customFormat="1" x14ac:dyDescent="0.35">
      <c r="A295" s="2" t="s">
        <v>4739</v>
      </c>
      <c r="B295" s="2" t="s">
        <v>4740</v>
      </c>
      <c r="C295" s="2" t="s">
        <v>4740</v>
      </c>
      <c r="D295" s="8" t="s">
        <v>1294</v>
      </c>
      <c r="E295" s="2" t="s">
        <v>4741</v>
      </c>
      <c r="F295" s="2" t="s">
        <v>4742</v>
      </c>
      <c r="G295" s="2" t="s">
        <v>4743</v>
      </c>
      <c r="H295" s="3">
        <v>2</v>
      </c>
      <c r="I295" s="3">
        <v>2</v>
      </c>
      <c r="J295" s="3">
        <v>2</v>
      </c>
      <c r="K295" s="4">
        <v>33.299999999999997</v>
      </c>
      <c r="L295" s="3">
        <v>7.8409000000000004</v>
      </c>
      <c r="M295" s="3">
        <v>0</v>
      </c>
      <c r="N295" s="3">
        <v>6.8207000000000004</v>
      </c>
      <c r="O295" s="18">
        <v>0.48276999999999998</v>
      </c>
      <c r="P295" s="18">
        <v>0.65449000000000002</v>
      </c>
      <c r="Q295" s="18">
        <v>0.18410000000000001</v>
      </c>
      <c r="R295" s="18">
        <v>0.87622</v>
      </c>
      <c r="S295" s="15">
        <f t="shared" si="8"/>
        <v>25828.333333333332</v>
      </c>
      <c r="T295" s="15">
        <f t="shared" si="9"/>
        <v>15345.333333333334</v>
      </c>
      <c r="U295" s="14"/>
      <c r="V295" s="7">
        <v>16816</v>
      </c>
      <c r="W295" s="7">
        <v>15614</v>
      </c>
      <c r="X295" s="7">
        <v>79145</v>
      </c>
      <c r="Y295" s="7">
        <v>56180</v>
      </c>
      <c r="Z295" s="7">
        <v>45921</v>
      </c>
      <c r="AA295" s="7">
        <v>45149</v>
      </c>
      <c r="AB295" s="7"/>
      <c r="AC295" s="7">
        <v>15532</v>
      </c>
      <c r="AD295" s="7">
        <v>29702</v>
      </c>
      <c r="AE295" s="7">
        <v>32251</v>
      </c>
      <c r="AF295" s="7">
        <v>0</v>
      </c>
      <c r="AG295" s="7">
        <v>25155</v>
      </c>
      <c r="AH295" s="7">
        <v>20881</v>
      </c>
      <c r="AI295" s="3">
        <v>2</v>
      </c>
      <c r="AJ295" s="2" t="s">
        <v>4744</v>
      </c>
      <c r="AK295" s="2"/>
      <c r="AL295" s="2"/>
      <c r="AM295" s="2"/>
      <c r="AN295" s="3">
        <v>198</v>
      </c>
      <c r="AO295" s="8">
        <v>2678</v>
      </c>
      <c r="AP295" s="8" t="b">
        <v>1</v>
      </c>
      <c r="AQ295" s="8">
        <v>2680</v>
      </c>
      <c r="AR295" s="8" t="s">
        <v>4745</v>
      </c>
      <c r="AS295" s="8" t="s">
        <v>4746</v>
      </c>
      <c r="AT295" s="8">
        <v>22369</v>
      </c>
    </row>
    <row r="296" spans="1:46" s="8" customFormat="1" x14ac:dyDescent="0.35">
      <c r="A296" s="2" t="s">
        <v>4464</v>
      </c>
      <c r="B296" s="2" t="s">
        <v>4465</v>
      </c>
      <c r="C296" s="2" t="s">
        <v>4465</v>
      </c>
      <c r="D296" s="8" t="s">
        <v>1970</v>
      </c>
      <c r="E296" s="2" t="s">
        <v>4466</v>
      </c>
      <c r="F296" s="2" t="s">
        <v>4467</v>
      </c>
      <c r="G296" s="2" t="s">
        <v>4468</v>
      </c>
      <c r="H296" s="3">
        <v>5</v>
      </c>
      <c r="I296" s="3">
        <v>2</v>
      </c>
      <c r="J296" s="3">
        <v>2</v>
      </c>
      <c r="K296" s="4">
        <v>23.4</v>
      </c>
      <c r="L296" s="3">
        <v>16.161000000000001</v>
      </c>
      <c r="M296" s="3">
        <v>0</v>
      </c>
      <c r="N296" s="3">
        <v>6.81</v>
      </c>
      <c r="O296" s="18">
        <v>0.62955000000000005</v>
      </c>
      <c r="P296" s="18">
        <v>0.56315999999999999</v>
      </c>
      <c r="Q296" s="18">
        <v>0.24937000000000001</v>
      </c>
      <c r="R296" s="18">
        <v>0.80874999999999997</v>
      </c>
      <c r="S296" s="15">
        <f t="shared" si="8"/>
        <v>26834</v>
      </c>
      <c r="T296" s="15">
        <f t="shared" si="9"/>
        <v>25705.333333333332</v>
      </c>
      <c r="U296" s="14"/>
      <c r="V296" s="7">
        <v>0</v>
      </c>
      <c r="W296" s="7">
        <v>17470</v>
      </c>
      <c r="X296" s="7">
        <v>35268</v>
      </c>
      <c r="Y296" s="7">
        <v>0</v>
      </c>
      <c r="Z296" s="7">
        <v>0</v>
      </c>
      <c r="AA296" s="7">
        <v>39668</v>
      </c>
      <c r="AB296" s="7"/>
      <c r="AC296" s="7">
        <v>17289</v>
      </c>
      <c r="AD296" s="7">
        <v>29110</v>
      </c>
      <c r="AE296" s="7">
        <v>34103</v>
      </c>
      <c r="AF296" s="7">
        <v>23410</v>
      </c>
      <c r="AG296" s="7">
        <v>29355</v>
      </c>
      <c r="AH296" s="7">
        <v>24351</v>
      </c>
      <c r="AI296" s="3">
        <v>13</v>
      </c>
      <c r="AJ296" s="2" t="s">
        <v>4469</v>
      </c>
      <c r="AK296" s="2"/>
      <c r="AL296" s="2"/>
      <c r="AM296" s="2"/>
      <c r="AN296" s="3">
        <v>393</v>
      </c>
      <c r="AO296" s="8" t="s">
        <v>4470</v>
      </c>
      <c r="AP296" s="8" t="s">
        <v>916</v>
      </c>
      <c r="AQ296" s="8" t="s">
        <v>4470</v>
      </c>
      <c r="AR296" s="8" t="s">
        <v>4471</v>
      </c>
      <c r="AS296" s="8" t="s">
        <v>4472</v>
      </c>
      <c r="AT296" s="8" t="s">
        <v>4473</v>
      </c>
    </row>
    <row r="297" spans="1:46" s="8" customFormat="1" x14ac:dyDescent="0.35">
      <c r="A297" s="2" t="s">
        <v>5392</v>
      </c>
      <c r="B297" s="2" t="s">
        <v>5393</v>
      </c>
      <c r="C297" s="2" t="s">
        <v>5393</v>
      </c>
      <c r="D297" s="8" t="s">
        <v>885</v>
      </c>
      <c r="E297" s="2" t="s">
        <v>5394</v>
      </c>
      <c r="F297" s="2" t="s">
        <v>199</v>
      </c>
      <c r="G297" s="2" t="s">
        <v>5395</v>
      </c>
      <c r="H297" s="3">
        <v>2</v>
      </c>
      <c r="I297" s="3">
        <v>8</v>
      </c>
      <c r="J297" s="3">
        <v>1</v>
      </c>
      <c r="K297" s="4">
        <v>51.3</v>
      </c>
      <c r="L297" s="3">
        <v>17.149000000000001</v>
      </c>
      <c r="M297" s="3">
        <v>0</v>
      </c>
      <c r="N297" s="3">
        <v>6.7558999999999996</v>
      </c>
      <c r="O297" s="18">
        <v>-0.15431</v>
      </c>
      <c r="P297" s="18">
        <v>0.88483999999999996</v>
      </c>
      <c r="Q297" s="18">
        <v>5.3136000000000003E-2</v>
      </c>
      <c r="R297" s="18">
        <v>0.99785999999999997</v>
      </c>
      <c r="S297" s="15">
        <f t="shared" si="8"/>
        <v>75117</v>
      </c>
      <c r="T297" s="15">
        <f t="shared" si="9"/>
        <v>4983.666666666667</v>
      </c>
      <c r="U297" s="14"/>
      <c r="V297" s="7">
        <v>114550</v>
      </c>
      <c r="W297" s="7">
        <v>160500</v>
      </c>
      <c r="X297" s="7">
        <v>131970</v>
      </c>
      <c r="Y297" s="7">
        <v>138030</v>
      </c>
      <c r="Z297" s="7">
        <v>94587</v>
      </c>
      <c r="AA297" s="7">
        <v>112690</v>
      </c>
      <c r="AB297" s="7"/>
      <c r="AC297" s="7">
        <v>72595</v>
      </c>
      <c r="AD297" s="7">
        <v>104270</v>
      </c>
      <c r="AE297" s="7">
        <v>48486</v>
      </c>
      <c r="AF297" s="7">
        <v>9210.1</v>
      </c>
      <c r="AG297" s="7">
        <v>0</v>
      </c>
      <c r="AH297" s="7">
        <v>5740.9</v>
      </c>
      <c r="AI297" s="3">
        <v>12</v>
      </c>
      <c r="AJ297" s="2" t="s">
        <v>5396</v>
      </c>
      <c r="AK297" s="2"/>
      <c r="AL297" s="2"/>
      <c r="AM297" s="2"/>
      <c r="AN297" s="3">
        <v>112</v>
      </c>
      <c r="AO297" s="8">
        <v>2693</v>
      </c>
      <c r="AP297" s="8" t="b">
        <v>1</v>
      </c>
      <c r="AQ297" s="8">
        <v>2695</v>
      </c>
      <c r="AR297" s="8" t="s">
        <v>5397</v>
      </c>
      <c r="AS297" s="8" t="s">
        <v>5398</v>
      </c>
      <c r="AT297" s="8">
        <v>22460</v>
      </c>
    </row>
    <row r="298" spans="1:46" s="8" customFormat="1" x14ac:dyDescent="0.35">
      <c r="A298" s="2" t="s">
        <v>3560</v>
      </c>
      <c r="B298" s="2" t="s">
        <v>3561</v>
      </c>
      <c r="C298" s="2" t="s">
        <v>3561</v>
      </c>
      <c r="D298" s="8" t="s">
        <v>3562</v>
      </c>
      <c r="E298" s="2" t="s">
        <v>3563</v>
      </c>
      <c r="F298" s="2" t="s">
        <v>199</v>
      </c>
      <c r="G298" s="2" t="s">
        <v>3564</v>
      </c>
      <c r="H298" s="3">
        <v>4</v>
      </c>
      <c r="I298" s="3">
        <v>3</v>
      </c>
      <c r="J298" s="3">
        <v>3</v>
      </c>
      <c r="K298" s="4">
        <v>22.5</v>
      </c>
      <c r="L298" s="3">
        <v>32.816000000000003</v>
      </c>
      <c r="M298" s="3">
        <v>0</v>
      </c>
      <c r="N298" s="3">
        <v>6.6913</v>
      </c>
      <c r="O298" s="18">
        <v>0.91288000000000002</v>
      </c>
      <c r="P298" s="18">
        <v>0.41294999999999998</v>
      </c>
      <c r="Q298" s="18">
        <v>0.3841</v>
      </c>
      <c r="R298" s="18">
        <v>0.76126000000000005</v>
      </c>
      <c r="S298" s="15">
        <f t="shared" si="8"/>
        <v>20711</v>
      </c>
      <c r="T298" s="15">
        <f t="shared" si="9"/>
        <v>17143.333333333332</v>
      </c>
      <c r="U298" s="14"/>
      <c r="V298" s="7">
        <v>19552</v>
      </c>
      <c r="W298" s="7">
        <v>25672</v>
      </c>
      <c r="X298" s="7">
        <v>18874</v>
      </c>
      <c r="Y298" s="7">
        <v>14607</v>
      </c>
      <c r="Z298" s="7">
        <v>0</v>
      </c>
      <c r="AA298" s="7">
        <v>30461</v>
      </c>
      <c r="AB298" s="7"/>
      <c r="AC298" s="7">
        <v>26575</v>
      </c>
      <c r="AD298" s="7">
        <v>17999</v>
      </c>
      <c r="AE298" s="7">
        <v>17559</v>
      </c>
      <c r="AF298" s="7">
        <v>22021</v>
      </c>
      <c r="AG298" s="7">
        <v>16792</v>
      </c>
      <c r="AH298" s="7">
        <v>12617</v>
      </c>
      <c r="AI298" s="3">
        <v>9</v>
      </c>
      <c r="AJ298" s="2" t="s">
        <v>3565</v>
      </c>
      <c r="AK298" s="2"/>
      <c r="AL298" s="2"/>
      <c r="AM298" s="2"/>
      <c r="AN298" s="3">
        <v>170</v>
      </c>
      <c r="AO298" s="8" t="s">
        <v>3566</v>
      </c>
      <c r="AP298" s="8" t="s">
        <v>3567</v>
      </c>
      <c r="AQ298" s="8" t="s">
        <v>3566</v>
      </c>
      <c r="AR298" s="8" t="s">
        <v>3568</v>
      </c>
      <c r="AS298" s="8" t="s">
        <v>3569</v>
      </c>
      <c r="AT298" s="8" t="s">
        <v>3570</v>
      </c>
    </row>
    <row r="299" spans="1:46" s="8" customFormat="1" x14ac:dyDescent="0.35">
      <c r="A299" s="2" t="s">
        <v>1325</v>
      </c>
      <c r="B299" s="2" t="s">
        <v>1326</v>
      </c>
      <c r="C299" s="2" t="s">
        <v>1326</v>
      </c>
      <c r="D299" s="8" t="s">
        <v>885</v>
      </c>
      <c r="E299" s="2" t="s">
        <v>1327</v>
      </c>
      <c r="F299" s="2" t="s">
        <v>1328</v>
      </c>
      <c r="G299" s="2" t="s">
        <v>1329</v>
      </c>
      <c r="H299" s="3">
        <v>2</v>
      </c>
      <c r="I299" s="3">
        <v>1</v>
      </c>
      <c r="J299" s="3">
        <v>1</v>
      </c>
      <c r="K299" s="4">
        <v>16.7</v>
      </c>
      <c r="L299" s="3">
        <v>13.866</v>
      </c>
      <c r="M299" s="3">
        <v>0</v>
      </c>
      <c r="N299" s="3">
        <v>6.3483999999999998</v>
      </c>
      <c r="O299" s="18">
        <v>-1.9993000000000001</v>
      </c>
      <c r="P299" s="18">
        <v>0.11620999999999999</v>
      </c>
      <c r="Q299" s="18">
        <v>0.93476999999999999</v>
      </c>
      <c r="R299" s="18">
        <v>0.56649000000000005</v>
      </c>
      <c r="S299" s="15">
        <f t="shared" si="8"/>
        <v>50917.666666666664</v>
      </c>
      <c r="T299" s="15">
        <f t="shared" si="9"/>
        <v>51533.666666666664</v>
      </c>
      <c r="U299" s="14"/>
      <c r="V299" s="7">
        <v>0</v>
      </c>
      <c r="W299" s="7">
        <v>0</v>
      </c>
      <c r="X299" s="7">
        <v>11180</v>
      </c>
      <c r="Y299" s="7">
        <v>7031.3</v>
      </c>
      <c r="Z299" s="7">
        <v>9477.7000000000007</v>
      </c>
      <c r="AA299" s="7">
        <v>13565</v>
      </c>
      <c r="AB299" s="7"/>
      <c r="AC299" s="7">
        <v>53843</v>
      </c>
      <c r="AD299" s="7">
        <v>44632</v>
      </c>
      <c r="AE299" s="7">
        <v>54278</v>
      </c>
      <c r="AF299" s="7">
        <v>49815</v>
      </c>
      <c r="AG299" s="7">
        <v>49339</v>
      </c>
      <c r="AH299" s="7">
        <v>55447</v>
      </c>
      <c r="AI299" s="3">
        <v>24</v>
      </c>
      <c r="AJ299" s="2" t="s">
        <v>1330</v>
      </c>
      <c r="AK299" s="2"/>
      <c r="AL299" s="2"/>
      <c r="AM299" s="2"/>
      <c r="AN299" s="3">
        <v>157</v>
      </c>
      <c r="AO299" s="8" t="s">
        <v>1331</v>
      </c>
      <c r="AP299" s="8" t="s">
        <v>1332</v>
      </c>
      <c r="AQ299" s="8" t="s">
        <v>1333</v>
      </c>
      <c r="AR299" s="8" t="s">
        <v>1334</v>
      </c>
      <c r="AS299" s="8" t="s">
        <v>1335</v>
      </c>
      <c r="AT299" s="8" t="s">
        <v>1336</v>
      </c>
    </row>
    <row r="300" spans="1:46" s="8" customFormat="1" x14ac:dyDescent="0.35">
      <c r="A300" s="2" t="s">
        <v>3717</v>
      </c>
      <c r="B300" s="2" t="s">
        <v>3718</v>
      </c>
      <c r="C300" s="2" t="s">
        <v>3718</v>
      </c>
      <c r="D300" s="8" t="s">
        <v>1499</v>
      </c>
      <c r="E300" s="2" t="s">
        <v>3719</v>
      </c>
      <c r="F300" s="2" t="s">
        <v>3720</v>
      </c>
      <c r="G300" s="2" t="s">
        <v>3721</v>
      </c>
      <c r="H300" s="3">
        <v>3</v>
      </c>
      <c r="I300" s="3">
        <v>2</v>
      </c>
      <c r="J300" s="3">
        <v>2</v>
      </c>
      <c r="K300" s="4">
        <v>10.5</v>
      </c>
      <c r="L300" s="3">
        <v>36.456000000000003</v>
      </c>
      <c r="M300" s="3">
        <v>0</v>
      </c>
      <c r="N300" s="3">
        <v>6.3441000000000001</v>
      </c>
      <c r="O300" s="18">
        <v>0.86060000000000003</v>
      </c>
      <c r="P300" s="18">
        <v>0.43798999999999999</v>
      </c>
      <c r="Q300" s="18">
        <v>0.35854000000000003</v>
      </c>
      <c r="R300" s="18">
        <v>0.77517000000000003</v>
      </c>
      <c r="S300" s="15">
        <f t="shared" si="8"/>
        <v>25017.333333333332</v>
      </c>
      <c r="T300" s="15">
        <f t="shared" si="9"/>
        <v>24776</v>
      </c>
      <c r="U300" s="14"/>
      <c r="V300" s="7">
        <v>15098</v>
      </c>
      <c r="W300" s="7">
        <v>26936</v>
      </c>
      <c r="X300" s="7">
        <v>13924</v>
      </c>
      <c r="Y300" s="7">
        <v>0</v>
      </c>
      <c r="Z300" s="7">
        <v>13335</v>
      </c>
      <c r="AA300" s="7">
        <v>8994.4</v>
      </c>
      <c r="AB300" s="7"/>
      <c r="AC300" s="7">
        <v>26732</v>
      </c>
      <c r="AD300" s="7">
        <v>27594</v>
      </c>
      <c r="AE300" s="7">
        <v>20726</v>
      </c>
      <c r="AF300" s="7">
        <v>24894</v>
      </c>
      <c r="AG300" s="7">
        <v>26817</v>
      </c>
      <c r="AH300" s="7">
        <v>22617</v>
      </c>
      <c r="AI300" s="3">
        <v>16</v>
      </c>
      <c r="AJ300" s="2" t="s">
        <v>3722</v>
      </c>
      <c r="AK300" s="2"/>
      <c r="AL300" s="2"/>
      <c r="AM300" s="2"/>
      <c r="AN300" s="3">
        <v>322</v>
      </c>
      <c r="AO300" s="8" t="s">
        <v>3723</v>
      </c>
      <c r="AP300" s="8" t="s">
        <v>916</v>
      </c>
      <c r="AQ300" s="8" t="s">
        <v>3723</v>
      </c>
      <c r="AR300" s="8" t="s">
        <v>3724</v>
      </c>
      <c r="AS300" s="8" t="s">
        <v>3725</v>
      </c>
      <c r="AT300" s="8" t="s">
        <v>3726</v>
      </c>
    </row>
    <row r="301" spans="1:46" s="8" customFormat="1" x14ac:dyDescent="0.35">
      <c r="A301" s="2" t="s">
        <v>3212</v>
      </c>
      <c r="B301" s="2" t="s">
        <v>3213</v>
      </c>
      <c r="C301" s="2" t="s">
        <v>3213</v>
      </c>
      <c r="D301" s="8" t="s">
        <v>2427</v>
      </c>
      <c r="E301" s="2" t="s">
        <v>3214</v>
      </c>
      <c r="F301" s="2" t="s">
        <v>3215</v>
      </c>
      <c r="G301" s="2" t="s">
        <v>3216</v>
      </c>
      <c r="H301" s="3">
        <v>6</v>
      </c>
      <c r="I301" s="3">
        <v>2</v>
      </c>
      <c r="J301" s="3">
        <v>2</v>
      </c>
      <c r="K301" s="4">
        <v>7</v>
      </c>
      <c r="L301" s="3">
        <v>74.685000000000002</v>
      </c>
      <c r="M301" s="3">
        <v>0</v>
      </c>
      <c r="N301" s="3">
        <v>6.3125</v>
      </c>
      <c r="O301" s="18">
        <v>-0.99575999999999998</v>
      </c>
      <c r="P301" s="18">
        <v>0.37572</v>
      </c>
      <c r="Q301" s="18">
        <v>0.42513000000000001</v>
      </c>
      <c r="R301" s="18">
        <v>0.76126000000000005</v>
      </c>
      <c r="S301" s="15">
        <f t="shared" si="8"/>
        <v>3603.6666666666665</v>
      </c>
      <c r="T301" s="15">
        <f t="shared" si="9"/>
        <v>43027.333333333336</v>
      </c>
      <c r="U301" s="14"/>
      <c r="V301" s="7">
        <v>24529</v>
      </c>
      <c r="W301" s="7">
        <v>56217</v>
      </c>
      <c r="X301" s="7">
        <v>67983</v>
      </c>
      <c r="Y301" s="7">
        <v>61849</v>
      </c>
      <c r="Z301" s="7">
        <v>74111</v>
      </c>
      <c r="AA301" s="7">
        <v>77607</v>
      </c>
      <c r="AB301" s="7"/>
      <c r="AC301" s="7">
        <v>10811</v>
      </c>
      <c r="AD301" s="7">
        <v>0</v>
      </c>
      <c r="AE301" s="7">
        <v>0</v>
      </c>
      <c r="AF301" s="7">
        <v>41989</v>
      </c>
      <c r="AG301" s="7">
        <v>48603</v>
      </c>
      <c r="AH301" s="7">
        <v>38490</v>
      </c>
      <c r="AI301" s="3">
        <v>8</v>
      </c>
      <c r="AJ301" s="2" t="s">
        <v>3217</v>
      </c>
      <c r="AK301" s="2"/>
      <c r="AL301" s="2"/>
      <c r="AM301" s="2"/>
      <c r="AN301" s="3">
        <v>600</v>
      </c>
      <c r="AO301" s="8" t="s">
        <v>3218</v>
      </c>
      <c r="AP301" s="8" t="s">
        <v>85</v>
      </c>
      <c r="AQ301" s="8" t="s">
        <v>3219</v>
      </c>
      <c r="AR301" s="8" t="s">
        <v>3220</v>
      </c>
      <c r="AS301" s="8" t="s">
        <v>3221</v>
      </c>
      <c r="AT301" s="8" t="s">
        <v>3222</v>
      </c>
    </row>
    <row r="302" spans="1:46" s="8" customFormat="1" x14ac:dyDescent="0.35">
      <c r="A302" s="2" t="s">
        <v>1421</v>
      </c>
      <c r="B302" s="2" t="s">
        <v>1422</v>
      </c>
      <c r="C302" s="2" t="s">
        <v>1422</v>
      </c>
      <c r="D302" s="8" t="s">
        <v>237</v>
      </c>
      <c r="E302" s="2" t="s">
        <v>1423</v>
      </c>
      <c r="F302" s="2" t="s">
        <v>1424</v>
      </c>
      <c r="G302" s="2" t="s">
        <v>1425</v>
      </c>
      <c r="H302" s="3">
        <v>3</v>
      </c>
      <c r="I302" s="3">
        <v>2</v>
      </c>
      <c r="J302" s="3">
        <v>2</v>
      </c>
      <c r="K302" s="4">
        <v>7.9</v>
      </c>
      <c r="L302" s="3">
        <v>92.694000000000003</v>
      </c>
      <c r="M302" s="3">
        <v>0</v>
      </c>
      <c r="N302" s="3">
        <v>6.2896000000000001</v>
      </c>
      <c r="O302" s="18">
        <v>-1.9930000000000001</v>
      </c>
      <c r="P302" s="18">
        <v>0.11705</v>
      </c>
      <c r="Q302" s="18">
        <v>0.93162</v>
      </c>
      <c r="R302" s="18">
        <v>0.56649000000000005</v>
      </c>
      <c r="S302" s="15">
        <f t="shared" si="8"/>
        <v>57193.666666666664</v>
      </c>
      <c r="T302" s="15">
        <f t="shared" si="9"/>
        <v>41872.333333333336</v>
      </c>
      <c r="U302" s="14"/>
      <c r="V302" s="7">
        <v>0</v>
      </c>
      <c r="W302" s="7">
        <v>0</v>
      </c>
      <c r="X302" s="7">
        <v>91906</v>
      </c>
      <c r="Y302" s="7">
        <v>60630</v>
      </c>
      <c r="Z302" s="7">
        <v>65922</v>
      </c>
      <c r="AA302" s="7">
        <v>104740</v>
      </c>
      <c r="AB302" s="7"/>
      <c r="AC302" s="7">
        <v>63776</v>
      </c>
      <c r="AD302" s="7">
        <v>66461</v>
      </c>
      <c r="AE302" s="7">
        <v>41344</v>
      </c>
      <c r="AF302" s="7">
        <v>55508</v>
      </c>
      <c r="AG302" s="7">
        <v>40266</v>
      </c>
      <c r="AH302" s="7">
        <v>29843</v>
      </c>
      <c r="AI302" s="3">
        <v>34</v>
      </c>
      <c r="AJ302" s="2" t="s">
        <v>1426</v>
      </c>
      <c r="AK302" s="2"/>
      <c r="AL302" s="2"/>
      <c r="AM302" s="2"/>
      <c r="AN302" s="3">
        <v>200</v>
      </c>
      <c r="AO302" s="8" t="s">
        <v>1427</v>
      </c>
      <c r="AP302" s="8" t="s">
        <v>231</v>
      </c>
      <c r="AQ302" s="8" t="s">
        <v>1427</v>
      </c>
      <c r="AR302" s="8" t="s">
        <v>1428</v>
      </c>
      <c r="AS302" s="8" t="s">
        <v>1429</v>
      </c>
      <c r="AT302" s="8" t="s">
        <v>1430</v>
      </c>
    </row>
    <row r="303" spans="1:46" s="8" customFormat="1" x14ac:dyDescent="0.35">
      <c r="A303" s="2" t="s">
        <v>5162</v>
      </c>
      <c r="B303" s="2" t="s">
        <v>5163</v>
      </c>
      <c r="C303" s="2" t="s">
        <v>5163</v>
      </c>
      <c r="D303" s="8" t="s">
        <v>590</v>
      </c>
      <c r="E303" s="2" t="s">
        <v>3770</v>
      </c>
      <c r="F303" s="2" t="s">
        <v>5164</v>
      </c>
      <c r="G303" s="2" t="s">
        <v>5165</v>
      </c>
      <c r="H303" s="3">
        <v>3</v>
      </c>
      <c r="I303" s="3">
        <v>1</v>
      </c>
      <c r="J303" s="3">
        <v>1</v>
      </c>
      <c r="K303" s="4">
        <v>18.3</v>
      </c>
      <c r="L303" s="3">
        <v>23.1</v>
      </c>
      <c r="M303" s="3">
        <v>0</v>
      </c>
      <c r="N303" s="3">
        <v>6.2285000000000004</v>
      </c>
      <c r="O303" s="18">
        <v>-0.24071999999999999</v>
      </c>
      <c r="P303" s="18">
        <v>0.82160999999999995</v>
      </c>
      <c r="Q303" s="18">
        <v>8.5336999999999996E-2</v>
      </c>
      <c r="R303" s="18">
        <v>0.99043999999999999</v>
      </c>
      <c r="S303" s="15">
        <f t="shared" si="8"/>
        <v>17292.666666666668</v>
      </c>
      <c r="T303" s="15">
        <f t="shared" si="9"/>
        <v>0</v>
      </c>
      <c r="U303" s="14"/>
      <c r="V303" s="7">
        <v>7548.5</v>
      </c>
      <c r="W303" s="7">
        <v>16313</v>
      </c>
      <c r="X303" s="7">
        <v>38259</v>
      </c>
      <c r="Y303" s="7">
        <v>9867.2999999999993</v>
      </c>
      <c r="Z303" s="7">
        <v>17470</v>
      </c>
      <c r="AA303" s="7">
        <v>48349</v>
      </c>
      <c r="AB303" s="7"/>
      <c r="AC303" s="7">
        <v>16760</v>
      </c>
      <c r="AD303" s="7">
        <v>16582</v>
      </c>
      <c r="AE303" s="7">
        <v>18536</v>
      </c>
      <c r="AF303" s="7">
        <v>0</v>
      </c>
      <c r="AG303" s="7">
        <v>0</v>
      </c>
      <c r="AH303" s="7">
        <v>0</v>
      </c>
      <c r="AI303" s="3">
        <v>2</v>
      </c>
      <c r="AJ303" s="2" t="s">
        <v>5166</v>
      </c>
      <c r="AK303" s="2"/>
      <c r="AL303" s="2"/>
      <c r="AM303" s="2"/>
      <c r="AN303" s="3">
        <v>359</v>
      </c>
      <c r="AO303" s="8">
        <v>1501</v>
      </c>
      <c r="AP303" s="8" t="b">
        <v>1</v>
      </c>
      <c r="AQ303" s="8">
        <v>1501</v>
      </c>
      <c r="AR303" s="8" t="s">
        <v>5167</v>
      </c>
      <c r="AS303" s="8" t="s">
        <v>5168</v>
      </c>
      <c r="AT303" s="8">
        <v>12615</v>
      </c>
    </row>
    <row r="304" spans="1:46" s="8" customFormat="1" x14ac:dyDescent="0.35">
      <c r="A304" s="2" t="s">
        <v>766</v>
      </c>
      <c r="B304" s="2" t="s">
        <v>766</v>
      </c>
      <c r="C304" s="2" t="s">
        <v>766</v>
      </c>
      <c r="D304" s="8">
        <v>2</v>
      </c>
      <c r="E304" s="2" t="s">
        <v>767</v>
      </c>
      <c r="F304" s="2" t="s">
        <v>768</v>
      </c>
      <c r="G304" s="2" t="s">
        <v>769</v>
      </c>
      <c r="H304" s="3">
        <v>1</v>
      </c>
      <c r="I304" s="3">
        <v>2</v>
      </c>
      <c r="J304" s="3">
        <v>2</v>
      </c>
      <c r="K304" s="4">
        <v>63.6</v>
      </c>
      <c r="L304" s="3">
        <v>5.0255999999999998</v>
      </c>
      <c r="M304" s="3">
        <v>0</v>
      </c>
      <c r="N304" s="3">
        <v>6.2230999999999996</v>
      </c>
      <c r="O304" s="18">
        <v>-2.8167</v>
      </c>
      <c r="P304" s="18">
        <v>4.7987000000000002E-2</v>
      </c>
      <c r="Q304" s="18">
        <v>1.3189</v>
      </c>
      <c r="R304" s="18">
        <v>0.49101</v>
      </c>
      <c r="S304" s="15">
        <f t="shared" si="8"/>
        <v>48438.666666666664</v>
      </c>
      <c r="T304" s="15">
        <f t="shared" si="9"/>
        <v>60071</v>
      </c>
      <c r="U304" s="14"/>
      <c r="V304" s="7">
        <v>81204</v>
      </c>
      <c r="W304" s="7">
        <v>16516</v>
      </c>
      <c r="X304" s="7">
        <v>22337</v>
      </c>
      <c r="Y304" s="7">
        <v>135350</v>
      </c>
      <c r="Z304" s="7">
        <v>215860</v>
      </c>
      <c r="AA304" s="7">
        <v>47316</v>
      </c>
      <c r="AB304" s="7"/>
      <c r="AC304" s="7">
        <v>40878</v>
      </c>
      <c r="AD304" s="7">
        <v>46309</v>
      </c>
      <c r="AE304" s="7">
        <v>58129</v>
      </c>
      <c r="AF304" s="7">
        <v>39463</v>
      </c>
      <c r="AG304" s="7">
        <v>45171</v>
      </c>
      <c r="AH304" s="7">
        <v>95579</v>
      </c>
      <c r="AI304" s="3">
        <v>63</v>
      </c>
      <c r="AJ304" s="2" t="s">
        <v>770</v>
      </c>
      <c r="AK304" s="2"/>
      <c r="AL304" s="2"/>
      <c r="AM304" s="2"/>
      <c r="AN304" s="3">
        <v>73</v>
      </c>
      <c r="AO304" s="8" t="s">
        <v>771</v>
      </c>
      <c r="AP304" s="8" t="s">
        <v>71</v>
      </c>
      <c r="AQ304" s="8" t="s">
        <v>772</v>
      </c>
      <c r="AR304" s="8" t="s">
        <v>773</v>
      </c>
      <c r="AS304" s="8" t="s">
        <v>774</v>
      </c>
      <c r="AT304" s="8" t="s">
        <v>775</v>
      </c>
    </row>
    <row r="305" spans="1:46" s="8" customFormat="1" x14ac:dyDescent="0.35">
      <c r="A305" s="2" t="s">
        <v>776</v>
      </c>
      <c r="B305" s="2" t="s">
        <v>777</v>
      </c>
      <c r="C305" s="2" t="s">
        <v>777</v>
      </c>
      <c r="D305" s="8" t="s">
        <v>778</v>
      </c>
      <c r="E305" s="2" t="s">
        <v>779</v>
      </c>
      <c r="F305" s="2" t="s">
        <v>780</v>
      </c>
      <c r="G305" s="2" t="s">
        <v>781</v>
      </c>
      <c r="H305" s="3">
        <v>13</v>
      </c>
      <c r="I305" s="3">
        <v>1</v>
      </c>
      <c r="J305" s="3">
        <v>1</v>
      </c>
      <c r="K305" s="4">
        <v>21.8</v>
      </c>
      <c r="L305" s="3">
        <v>8.6015999999999995</v>
      </c>
      <c r="M305" s="3">
        <v>0</v>
      </c>
      <c r="N305" s="3">
        <v>6.1788999999999996</v>
      </c>
      <c r="O305" s="18">
        <v>-12.239000000000001</v>
      </c>
      <c r="P305" s="18">
        <v>2.5588999999999999E-4</v>
      </c>
      <c r="Q305" s="18">
        <v>3.5920000000000001</v>
      </c>
      <c r="R305" s="18">
        <v>1.1279000000000001E-2</v>
      </c>
      <c r="S305" s="15">
        <f t="shared" si="8"/>
        <v>178086.66666666666</v>
      </c>
      <c r="T305" s="15">
        <f t="shared" si="9"/>
        <v>192483.33333333334</v>
      </c>
      <c r="U305" s="14"/>
      <c r="V305" s="7">
        <v>30020</v>
      </c>
      <c r="W305" s="7">
        <v>34185</v>
      </c>
      <c r="X305" s="7">
        <v>37465</v>
      </c>
      <c r="Y305" s="7">
        <v>43204</v>
      </c>
      <c r="Z305" s="7">
        <v>38949</v>
      </c>
      <c r="AA305" s="7">
        <v>38114</v>
      </c>
      <c r="AB305" s="7"/>
      <c r="AC305" s="7">
        <v>166720</v>
      </c>
      <c r="AD305" s="7">
        <v>172420</v>
      </c>
      <c r="AE305" s="7">
        <v>195120</v>
      </c>
      <c r="AF305" s="7">
        <v>187140</v>
      </c>
      <c r="AG305" s="7">
        <v>177410</v>
      </c>
      <c r="AH305" s="7">
        <v>212900</v>
      </c>
      <c r="AI305" s="3">
        <v>182</v>
      </c>
      <c r="AJ305" s="2" t="s">
        <v>782</v>
      </c>
      <c r="AK305" s="2"/>
      <c r="AL305" s="2"/>
      <c r="AM305" s="2"/>
      <c r="AN305" s="3">
        <v>458</v>
      </c>
      <c r="AO305" s="8" t="s">
        <v>783</v>
      </c>
      <c r="AP305" s="8" t="s">
        <v>98</v>
      </c>
      <c r="AQ305" s="8" t="s">
        <v>784</v>
      </c>
      <c r="AR305" s="8" t="s">
        <v>785</v>
      </c>
      <c r="AS305" s="8" t="s">
        <v>786</v>
      </c>
      <c r="AT305" s="8" t="s">
        <v>787</v>
      </c>
    </row>
    <row r="306" spans="1:46" s="8" customFormat="1" x14ac:dyDescent="0.35">
      <c r="A306" s="2" t="s">
        <v>3606</v>
      </c>
      <c r="B306" s="2" t="s">
        <v>3607</v>
      </c>
      <c r="C306" s="2" t="s">
        <v>3608</v>
      </c>
      <c r="D306" s="8" t="s">
        <v>2750</v>
      </c>
      <c r="E306" s="2" t="s">
        <v>3609</v>
      </c>
      <c r="F306" s="2" t="s">
        <v>3610</v>
      </c>
      <c r="G306" s="2" t="s">
        <v>3611</v>
      </c>
      <c r="H306" s="3">
        <v>6</v>
      </c>
      <c r="I306" s="3">
        <v>3</v>
      </c>
      <c r="J306" s="3">
        <v>3</v>
      </c>
      <c r="K306" s="4">
        <v>14.9</v>
      </c>
      <c r="L306" s="3">
        <v>46.936999999999998</v>
      </c>
      <c r="M306" s="3">
        <v>0</v>
      </c>
      <c r="N306" s="3">
        <v>5.9889000000000001</v>
      </c>
      <c r="O306" s="18">
        <v>0.90776000000000001</v>
      </c>
      <c r="P306" s="18">
        <v>0.41535</v>
      </c>
      <c r="Q306" s="18">
        <v>0.38158999999999998</v>
      </c>
      <c r="R306" s="18">
        <v>0.76126000000000005</v>
      </c>
      <c r="S306" s="15">
        <f t="shared" si="8"/>
        <v>11880.333333333334</v>
      </c>
      <c r="T306" s="15">
        <f t="shared" si="9"/>
        <v>9161.3333333333339</v>
      </c>
      <c r="U306" s="14"/>
      <c r="V306" s="7">
        <v>20997</v>
      </c>
      <c r="W306" s="7">
        <v>47480</v>
      </c>
      <c r="X306" s="7">
        <v>52246</v>
      </c>
      <c r="Y306" s="7">
        <v>48902</v>
      </c>
      <c r="Z306" s="7">
        <v>40460</v>
      </c>
      <c r="AA306" s="7">
        <v>18099</v>
      </c>
      <c r="AB306" s="7"/>
      <c r="AC306" s="7">
        <v>0</v>
      </c>
      <c r="AD306" s="7">
        <v>0</v>
      </c>
      <c r="AE306" s="7">
        <v>35641</v>
      </c>
      <c r="AF306" s="7">
        <v>0</v>
      </c>
      <c r="AG306" s="7">
        <v>0</v>
      </c>
      <c r="AH306" s="7">
        <v>27484</v>
      </c>
      <c r="AI306" s="3">
        <v>4</v>
      </c>
      <c r="AJ306" s="2" t="s">
        <v>3612</v>
      </c>
      <c r="AK306" s="2"/>
      <c r="AL306" s="2"/>
      <c r="AM306" s="2"/>
      <c r="AN306" s="3">
        <v>483</v>
      </c>
      <c r="AO306" s="8" t="s">
        <v>3613</v>
      </c>
      <c r="AP306" s="8" t="s">
        <v>3614</v>
      </c>
      <c r="AQ306" s="8" t="s">
        <v>3613</v>
      </c>
      <c r="AR306" s="8" t="s">
        <v>3615</v>
      </c>
      <c r="AS306" s="8" t="s">
        <v>3616</v>
      </c>
      <c r="AT306" s="8" t="s">
        <v>3617</v>
      </c>
    </row>
    <row r="307" spans="1:46" s="8" customFormat="1" x14ac:dyDescent="0.35">
      <c r="A307" s="2" t="s">
        <v>5714</v>
      </c>
      <c r="B307" s="2" t="s">
        <v>5715</v>
      </c>
      <c r="C307" s="2" t="s">
        <v>5716</v>
      </c>
      <c r="D307" s="8" t="s">
        <v>5717</v>
      </c>
      <c r="E307" s="2" t="s">
        <v>5718</v>
      </c>
      <c r="F307" s="2" t="s">
        <v>5719</v>
      </c>
      <c r="G307" s="2" t="s">
        <v>5720</v>
      </c>
      <c r="H307" s="3">
        <v>7</v>
      </c>
      <c r="I307" s="3">
        <v>3</v>
      </c>
      <c r="J307" s="3">
        <v>3</v>
      </c>
      <c r="K307" s="4">
        <v>15.9</v>
      </c>
      <c r="L307" s="3">
        <v>26.885000000000002</v>
      </c>
      <c r="M307" s="3">
        <v>0</v>
      </c>
      <c r="N307" s="3">
        <v>5.9724000000000004</v>
      </c>
      <c r="O307" s="18">
        <v>-6.1865000000000003E-2</v>
      </c>
      <c r="P307" s="18">
        <v>0.95364000000000004</v>
      </c>
      <c r="Q307" s="18">
        <v>2.0617E-2</v>
      </c>
      <c r="R307" s="18">
        <v>0.99785999999999997</v>
      </c>
      <c r="S307" s="15">
        <f t="shared" si="8"/>
        <v>11022.666666666666</v>
      </c>
      <c r="T307" s="15">
        <f t="shared" si="9"/>
        <v>12621.333333333334</v>
      </c>
      <c r="U307" s="14"/>
      <c r="V307" s="7">
        <v>32067</v>
      </c>
      <c r="W307" s="7">
        <v>45872</v>
      </c>
      <c r="X307" s="7">
        <v>60851</v>
      </c>
      <c r="Y307" s="7">
        <v>58027</v>
      </c>
      <c r="Z307" s="7">
        <v>39699</v>
      </c>
      <c r="AA307" s="7">
        <v>78485</v>
      </c>
      <c r="AB307" s="7"/>
      <c r="AC307" s="7">
        <v>15362</v>
      </c>
      <c r="AD307" s="7">
        <v>17706</v>
      </c>
      <c r="AE307" s="7">
        <v>0</v>
      </c>
      <c r="AF307" s="7">
        <v>19001</v>
      </c>
      <c r="AG307" s="7">
        <v>18863</v>
      </c>
      <c r="AH307" s="7">
        <v>0</v>
      </c>
      <c r="AI307" s="3">
        <v>2</v>
      </c>
      <c r="AJ307" s="2" t="s">
        <v>5721</v>
      </c>
      <c r="AK307" s="2"/>
      <c r="AL307" s="2"/>
      <c r="AM307" s="2"/>
      <c r="AN307" s="3">
        <v>340</v>
      </c>
      <c r="AO307" s="8" t="s">
        <v>5722</v>
      </c>
      <c r="AP307" s="8" t="s">
        <v>916</v>
      </c>
      <c r="AQ307" s="8" t="s">
        <v>5722</v>
      </c>
      <c r="AR307" s="8" t="s">
        <v>5723</v>
      </c>
      <c r="AS307" s="8" t="s">
        <v>5724</v>
      </c>
      <c r="AT307" s="8" t="s">
        <v>5724</v>
      </c>
    </row>
    <row r="308" spans="1:46" s="8" customFormat="1" x14ac:dyDescent="0.35">
      <c r="A308" s="2" t="s">
        <v>3268</v>
      </c>
      <c r="B308" s="2" t="s">
        <v>3269</v>
      </c>
      <c r="C308" s="2" t="s">
        <v>3270</v>
      </c>
      <c r="D308" s="8" t="s">
        <v>3271</v>
      </c>
      <c r="E308" s="2" t="s">
        <v>3272</v>
      </c>
      <c r="F308" s="2" t="s">
        <v>3273</v>
      </c>
      <c r="G308" s="2" t="s">
        <v>3274</v>
      </c>
      <c r="H308" s="3">
        <v>6</v>
      </c>
      <c r="I308" s="3">
        <v>3</v>
      </c>
      <c r="J308" s="3">
        <v>3</v>
      </c>
      <c r="K308" s="4">
        <v>8.1999999999999993</v>
      </c>
      <c r="L308" s="3">
        <v>50.118000000000002</v>
      </c>
      <c r="M308" s="3">
        <v>0</v>
      </c>
      <c r="N308" s="3">
        <v>5.9595000000000002</v>
      </c>
      <c r="O308" s="18">
        <v>0.97850999999999999</v>
      </c>
      <c r="P308" s="18">
        <v>0.38323000000000002</v>
      </c>
      <c r="Q308" s="18">
        <v>0.41654000000000002</v>
      </c>
      <c r="R308" s="18">
        <v>0.76126000000000005</v>
      </c>
      <c r="S308" s="15">
        <f t="shared" si="8"/>
        <v>32361.666666666668</v>
      </c>
      <c r="T308" s="15">
        <f t="shared" si="9"/>
        <v>19253.666666666668</v>
      </c>
      <c r="U308" s="14"/>
      <c r="V308" s="7">
        <v>75705</v>
      </c>
      <c r="W308" s="7">
        <v>44132</v>
      </c>
      <c r="X308" s="7">
        <v>66547</v>
      </c>
      <c r="Y308" s="7">
        <v>0</v>
      </c>
      <c r="Z308" s="7">
        <v>5032.5</v>
      </c>
      <c r="AA308" s="7">
        <v>25269</v>
      </c>
      <c r="AB308" s="7"/>
      <c r="AC308" s="7">
        <v>51262</v>
      </c>
      <c r="AD308" s="7">
        <v>11334</v>
      </c>
      <c r="AE308" s="7">
        <v>34489</v>
      </c>
      <c r="AF308" s="7">
        <v>31978</v>
      </c>
      <c r="AG308" s="7">
        <v>12004</v>
      </c>
      <c r="AH308" s="7">
        <v>13779</v>
      </c>
      <c r="AI308" s="3">
        <v>13</v>
      </c>
      <c r="AJ308" s="2" t="s">
        <v>3275</v>
      </c>
      <c r="AK308" s="2"/>
      <c r="AL308" s="2"/>
      <c r="AM308" s="2"/>
      <c r="AN308" s="3">
        <v>260</v>
      </c>
      <c r="AO308" s="8" t="s">
        <v>3276</v>
      </c>
      <c r="AP308" s="8" t="s">
        <v>231</v>
      </c>
      <c r="AQ308" s="8" t="s">
        <v>3277</v>
      </c>
      <c r="AR308" s="8" t="s">
        <v>3278</v>
      </c>
      <c r="AS308" s="8" t="s">
        <v>3279</v>
      </c>
      <c r="AT308" s="8" t="s">
        <v>3280</v>
      </c>
    </row>
    <row r="309" spans="1:46" s="8" customFormat="1" x14ac:dyDescent="0.35">
      <c r="A309" s="2" t="s">
        <v>3306</v>
      </c>
      <c r="B309" s="2" t="s">
        <v>3307</v>
      </c>
      <c r="C309" s="2" t="s">
        <v>3307</v>
      </c>
      <c r="D309" s="8" t="s">
        <v>3308</v>
      </c>
      <c r="E309" s="2" t="s">
        <v>3309</v>
      </c>
      <c r="F309" s="2" t="s">
        <v>199</v>
      </c>
      <c r="G309" s="2" t="s">
        <v>3310</v>
      </c>
      <c r="H309" s="3">
        <v>2</v>
      </c>
      <c r="I309" s="3">
        <v>4</v>
      </c>
      <c r="J309" s="3">
        <v>4</v>
      </c>
      <c r="K309" s="4">
        <v>15.3</v>
      </c>
      <c r="L309" s="3">
        <v>61.719000000000001</v>
      </c>
      <c r="M309" s="3">
        <v>0</v>
      </c>
      <c r="N309" s="3">
        <v>5.9103000000000003</v>
      </c>
      <c r="O309" s="18">
        <v>0.96750000000000003</v>
      </c>
      <c r="P309" s="18">
        <v>0.38807999999999998</v>
      </c>
      <c r="Q309" s="18">
        <v>0.41108</v>
      </c>
      <c r="R309" s="18">
        <v>0.76126000000000005</v>
      </c>
      <c r="S309" s="15">
        <f t="shared" si="8"/>
        <v>17516.666666666668</v>
      </c>
      <c r="T309" s="15">
        <f t="shared" si="9"/>
        <v>66183.333333333328</v>
      </c>
      <c r="U309" s="14"/>
      <c r="V309" s="7">
        <v>26387</v>
      </c>
      <c r="W309" s="7">
        <v>37778</v>
      </c>
      <c r="X309" s="7">
        <v>38751</v>
      </c>
      <c r="Y309" s="7">
        <v>0</v>
      </c>
      <c r="Z309" s="7">
        <v>30811</v>
      </c>
      <c r="AA309" s="7">
        <v>71708</v>
      </c>
      <c r="AB309" s="7"/>
      <c r="AC309" s="7">
        <v>0</v>
      </c>
      <c r="AD309" s="7">
        <v>0</v>
      </c>
      <c r="AE309" s="7">
        <v>52550</v>
      </c>
      <c r="AF309" s="7">
        <v>24512</v>
      </c>
      <c r="AG309" s="7">
        <v>57208</v>
      </c>
      <c r="AH309" s="7">
        <v>116830</v>
      </c>
      <c r="AI309" s="3">
        <v>13</v>
      </c>
      <c r="AJ309" s="2" t="s">
        <v>3311</v>
      </c>
      <c r="AK309" s="2"/>
      <c r="AL309" s="2"/>
      <c r="AM309" s="2"/>
      <c r="AN309" s="3">
        <v>675</v>
      </c>
      <c r="AO309" s="8" t="s">
        <v>3312</v>
      </c>
      <c r="AP309" s="8" t="s">
        <v>3313</v>
      </c>
      <c r="AQ309" s="8" t="s">
        <v>3314</v>
      </c>
      <c r="AR309" s="8" t="s">
        <v>3315</v>
      </c>
      <c r="AS309" s="8" t="s">
        <v>3316</v>
      </c>
      <c r="AT309" s="8" t="s">
        <v>3317</v>
      </c>
    </row>
    <row r="310" spans="1:46" s="8" customFormat="1" x14ac:dyDescent="0.35">
      <c r="A310" s="2" t="s">
        <v>3478</v>
      </c>
      <c r="B310" s="2" t="s">
        <v>3479</v>
      </c>
      <c r="C310" s="2" t="s">
        <v>3479</v>
      </c>
      <c r="D310" s="8" t="s">
        <v>3125</v>
      </c>
      <c r="E310" s="2" t="s">
        <v>3480</v>
      </c>
      <c r="F310" s="2" t="s">
        <v>3481</v>
      </c>
      <c r="G310" s="2" t="s">
        <v>3482</v>
      </c>
      <c r="H310" s="3">
        <v>7</v>
      </c>
      <c r="I310" s="3">
        <v>3</v>
      </c>
      <c r="J310" s="3">
        <v>2</v>
      </c>
      <c r="K310" s="4">
        <v>11.1</v>
      </c>
      <c r="L310" s="3">
        <v>29.344999999999999</v>
      </c>
      <c r="M310" s="3">
        <v>0</v>
      </c>
      <c r="N310" s="3">
        <v>5.8003</v>
      </c>
      <c r="O310" s="18">
        <v>0.93567999999999996</v>
      </c>
      <c r="P310" s="18">
        <v>0.40240999999999999</v>
      </c>
      <c r="Q310" s="18">
        <v>0.39533000000000001</v>
      </c>
      <c r="R310" s="18">
        <v>0.76126000000000005</v>
      </c>
      <c r="S310" s="15">
        <f t="shared" si="8"/>
        <v>12966.333333333334</v>
      </c>
      <c r="T310" s="15">
        <f t="shared" si="9"/>
        <v>40464.333333333336</v>
      </c>
      <c r="U310" s="14"/>
      <c r="V310" s="7">
        <v>47898</v>
      </c>
      <c r="W310" s="7">
        <v>19821</v>
      </c>
      <c r="X310" s="7">
        <v>38142</v>
      </c>
      <c r="Y310" s="7">
        <v>38898</v>
      </c>
      <c r="Z310" s="7">
        <v>31783</v>
      </c>
      <c r="AA310" s="7">
        <v>11324</v>
      </c>
      <c r="AB310" s="7"/>
      <c r="AC310" s="7">
        <v>0</v>
      </c>
      <c r="AD310" s="7">
        <v>0</v>
      </c>
      <c r="AE310" s="7">
        <v>38899</v>
      </c>
      <c r="AF310" s="7">
        <v>32405</v>
      </c>
      <c r="AG310" s="7">
        <v>31810</v>
      </c>
      <c r="AH310" s="7">
        <v>57178</v>
      </c>
      <c r="AI310" s="3">
        <v>8</v>
      </c>
      <c r="AJ310" s="2" t="s">
        <v>3483</v>
      </c>
      <c r="AK310" s="2"/>
      <c r="AL310" s="2"/>
      <c r="AM310" s="2"/>
      <c r="AN310" s="3">
        <v>472</v>
      </c>
      <c r="AO310" s="8" t="s">
        <v>3484</v>
      </c>
      <c r="AP310" s="8" t="s">
        <v>916</v>
      </c>
      <c r="AQ310" s="8" t="s">
        <v>3485</v>
      </c>
      <c r="AR310" s="8" t="s">
        <v>3486</v>
      </c>
      <c r="AS310" s="8" t="s">
        <v>3487</v>
      </c>
      <c r="AT310" s="8" t="s">
        <v>3488</v>
      </c>
    </row>
    <row r="311" spans="1:46" s="8" customFormat="1" x14ac:dyDescent="0.35">
      <c r="A311" s="2" t="s">
        <v>4762</v>
      </c>
      <c r="B311" s="2" t="s">
        <v>4763</v>
      </c>
      <c r="C311" s="2" t="s">
        <v>4764</v>
      </c>
      <c r="D311" s="8" t="s">
        <v>4765</v>
      </c>
      <c r="E311" s="2" t="s">
        <v>4766</v>
      </c>
      <c r="F311" s="2" t="s">
        <v>199</v>
      </c>
      <c r="G311" s="2" t="s">
        <v>4767</v>
      </c>
      <c r="H311" s="3">
        <v>16</v>
      </c>
      <c r="I311" s="3">
        <v>3</v>
      </c>
      <c r="J311" s="3">
        <v>3</v>
      </c>
      <c r="K311" s="4">
        <v>24.6</v>
      </c>
      <c r="L311" s="3">
        <v>25.663</v>
      </c>
      <c r="M311" s="3">
        <v>0</v>
      </c>
      <c r="N311" s="3">
        <v>5.7466999999999997</v>
      </c>
      <c r="O311" s="18">
        <v>0.47010000000000002</v>
      </c>
      <c r="P311" s="18">
        <v>0.66276999999999997</v>
      </c>
      <c r="Q311" s="18">
        <v>0.17863999999999999</v>
      </c>
      <c r="R311" s="18">
        <v>0.87985999999999998</v>
      </c>
      <c r="S311" s="15">
        <f t="shared" si="8"/>
        <v>32332.666666666668</v>
      </c>
      <c r="T311" s="15">
        <f t="shared" si="9"/>
        <v>26806.666666666668</v>
      </c>
      <c r="U311" s="14"/>
      <c r="V311" s="7">
        <v>36085</v>
      </c>
      <c r="W311" s="7">
        <v>43696</v>
      </c>
      <c r="X311" s="7">
        <v>52002</v>
      </c>
      <c r="Y311" s="7">
        <v>52107</v>
      </c>
      <c r="Z311" s="7">
        <v>56174</v>
      </c>
      <c r="AA311" s="7">
        <v>17476</v>
      </c>
      <c r="AB311" s="7"/>
      <c r="AC311" s="7">
        <v>31340</v>
      </c>
      <c r="AD311" s="7">
        <v>33067</v>
      </c>
      <c r="AE311" s="7">
        <v>32591</v>
      </c>
      <c r="AF311" s="7">
        <v>48483</v>
      </c>
      <c r="AG311" s="7">
        <v>0</v>
      </c>
      <c r="AH311" s="7">
        <v>31937</v>
      </c>
      <c r="AI311" s="3">
        <v>1</v>
      </c>
      <c r="AJ311" s="2" t="s">
        <v>4768</v>
      </c>
      <c r="AK311" s="2"/>
      <c r="AL311" s="2"/>
      <c r="AM311" s="2"/>
      <c r="AN311" s="3">
        <v>290</v>
      </c>
      <c r="AO311" s="8">
        <v>279</v>
      </c>
      <c r="AP311" s="8" t="b">
        <v>1</v>
      </c>
      <c r="AQ311" s="8">
        <v>279</v>
      </c>
      <c r="AR311" s="8" t="s">
        <v>4769</v>
      </c>
      <c r="AS311" s="8">
        <v>2361</v>
      </c>
      <c r="AT311" s="8">
        <v>2361</v>
      </c>
    </row>
    <row r="312" spans="1:46" s="8" customFormat="1" x14ac:dyDescent="0.35">
      <c r="A312" s="2" t="s">
        <v>5428</v>
      </c>
      <c r="B312" s="2" t="s">
        <v>5429</v>
      </c>
      <c r="C312" s="2" t="s">
        <v>5429</v>
      </c>
      <c r="D312" s="8" t="s">
        <v>1970</v>
      </c>
      <c r="E312" s="2" t="s">
        <v>5430</v>
      </c>
      <c r="F312" s="2" t="s">
        <v>5431</v>
      </c>
      <c r="G312" s="2" t="s">
        <v>5432</v>
      </c>
      <c r="H312" s="3">
        <v>5</v>
      </c>
      <c r="I312" s="3">
        <v>2</v>
      </c>
      <c r="J312" s="3">
        <v>2</v>
      </c>
      <c r="K312" s="4">
        <v>18.899999999999999</v>
      </c>
      <c r="L312" s="3">
        <v>14.395</v>
      </c>
      <c r="M312" s="3">
        <v>0</v>
      </c>
      <c r="N312" s="3">
        <v>5.7373000000000003</v>
      </c>
      <c r="O312" s="18">
        <v>-0.14455000000000001</v>
      </c>
      <c r="P312" s="18">
        <v>0.89205999999999996</v>
      </c>
      <c r="Q312" s="18">
        <v>4.9605999999999997E-2</v>
      </c>
      <c r="R312" s="18">
        <v>0.99785999999999997</v>
      </c>
      <c r="S312" s="15">
        <f t="shared" si="8"/>
        <v>10280.666666666666</v>
      </c>
      <c r="T312" s="15">
        <f t="shared" si="9"/>
        <v>7882.333333333333</v>
      </c>
      <c r="U312" s="14"/>
      <c r="V312" s="7">
        <v>45548</v>
      </c>
      <c r="W312" s="7">
        <v>14400</v>
      </c>
      <c r="X312" s="7">
        <v>76658</v>
      </c>
      <c r="Y312" s="7">
        <v>21823</v>
      </c>
      <c r="Z312" s="7">
        <v>16111</v>
      </c>
      <c r="AA312" s="7">
        <v>32004</v>
      </c>
      <c r="AB312" s="7"/>
      <c r="AC312" s="7">
        <v>30842</v>
      </c>
      <c r="AD312" s="7">
        <v>0</v>
      </c>
      <c r="AE312" s="7">
        <v>0</v>
      </c>
      <c r="AF312" s="7">
        <v>23647</v>
      </c>
      <c r="AG312" s="7">
        <v>0</v>
      </c>
      <c r="AH312" s="7">
        <v>0</v>
      </c>
      <c r="AI312" s="3">
        <v>1</v>
      </c>
      <c r="AJ312" s="2" t="s">
        <v>5433</v>
      </c>
      <c r="AK312" s="2"/>
      <c r="AL312" s="2"/>
      <c r="AM312" s="2"/>
      <c r="AN312" s="3">
        <v>563</v>
      </c>
      <c r="AO312" s="8">
        <v>23</v>
      </c>
      <c r="AP312" s="8" t="b">
        <v>1</v>
      </c>
      <c r="AQ312" s="8">
        <v>23</v>
      </c>
      <c r="AR312" s="8" t="s">
        <v>5434</v>
      </c>
      <c r="AS312" s="8">
        <v>169</v>
      </c>
      <c r="AT312" s="8">
        <v>169</v>
      </c>
    </row>
    <row r="313" spans="1:46" s="8" customFormat="1" x14ac:dyDescent="0.35">
      <c r="A313" s="2" t="s">
        <v>1237</v>
      </c>
      <c r="B313" s="2" t="s">
        <v>1238</v>
      </c>
      <c r="C313" s="2" t="s">
        <v>1238</v>
      </c>
      <c r="D313" s="8" t="s">
        <v>1239</v>
      </c>
      <c r="E313" s="2" t="s">
        <v>1240</v>
      </c>
      <c r="F313" s="2" t="s">
        <v>199</v>
      </c>
      <c r="G313" s="2" t="s">
        <v>1241</v>
      </c>
      <c r="H313" s="3">
        <v>5</v>
      </c>
      <c r="I313" s="3">
        <v>2</v>
      </c>
      <c r="J313" s="3">
        <v>2</v>
      </c>
      <c r="K313" s="4">
        <v>18.899999999999999</v>
      </c>
      <c r="L313" s="3">
        <v>10.7</v>
      </c>
      <c r="M313" s="3">
        <v>0</v>
      </c>
      <c r="N313" s="3">
        <v>5.7065999999999999</v>
      </c>
      <c r="O313" s="18">
        <v>2.0419999999999998</v>
      </c>
      <c r="P313" s="18">
        <v>0.11069</v>
      </c>
      <c r="Q313" s="18">
        <v>0.95589999999999997</v>
      </c>
      <c r="R313" s="18">
        <v>0.56649000000000005</v>
      </c>
      <c r="S313" s="15">
        <f t="shared" si="8"/>
        <v>64476.666666666664</v>
      </c>
      <c r="T313" s="15">
        <f t="shared" si="9"/>
        <v>44166.333333333336</v>
      </c>
      <c r="U313" s="14"/>
      <c r="V313" s="7">
        <v>141830</v>
      </c>
      <c r="W313" s="7">
        <v>117470</v>
      </c>
      <c r="X313" s="7">
        <v>36679</v>
      </c>
      <c r="Y313" s="7">
        <v>60482</v>
      </c>
      <c r="Z313" s="7">
        <v>27129</v>
      </c>
      <c r="AA313" s="7">
        <v>15274</v>
      </c>
      <c r="AB313" s="7"/>
      <c r="AC313" s="7">
        <v>79610</v>
      </c>
      <c r="AD313" s="7">
        <v>59553</v>
      </c>
      <c r="AE313" s="7">
        <v>54267</v>
      </c>
      <c r="AF313" s="7">
        <v>35892</v>
      </c>
      <c r="AG313" s="7">
        <v>40853</v>
      </c>
      <c r="AH313" s="7">
        <v>55754</v>
      </c>
      <c r="AI313" s="3">
        <v>62</v>
      </c>
      <c r="AJ313" s="2" t="s">
        <v>1242</v>
      </c>
      <c r="AK313" s="2"/>
      <c r="AL313" s="2"/>
      <c r="AM313" s="2"/>
      <c r="AN313" s="3">
        <v>546</v>
      </c>
      <c r="AO313" s="8" t="s">
        <v>1243</v>
      </c>
      <c r="AP313" s="8" t="s">
        <v>571</v>
      </c>
      <c r="AQ313" s="8" t="s">
        <v>1244</v>
      </c>
      <c r="AR313" s="8" t="s">
        <v>1245</v>
      </c>
      <c r="AS313" s="8" t="s">
        <v>1246</v>
      </c>
      <c r="AT313" s="8" t="s">
        <v>1247</v>
      </c>
    </row>
    <row r="314" spans="1:46" s="8" customFormat="1" x14ac:dyDescent="0.35">
      <c r="A314" s="2" t="s">
        <v>5911</v>
      </c>
      <c r="B314" s="2" t="s">
        <v>5911</v>
      </c>
      <c r="C314" s="2" t="s">
        <v>5911</v>
      </c>
      <c r="D314" s="8">
        <v>2</v>
      </c>
      <c r="E314" s="2" t="s">
        <v>5912</v>
      </c>
      <c r="F314" s="2" t="s">
        <v>5913</v>
      </c>
      <c r="G314" s="2" t="s">
        <v>5914</v>
      </c>
      <c r="H314" s="3">
        <v>1</v>
      </c>
      <c r="I314" s="3">
        <v>5</v>
      </c>
      <c r="J314" s="3">
        <v>2</v>
      </c>
      <c r="K314" s="4">
        <v>23</v>
      </c>
      <c r="L314" s="3">
        <v>21.364000000000001</v>
      </c>
      <c r="M314" s="3">
        <v>0</v>
      </c>
      <c r="N314" s="3">
        <v>5.6734999999999998</v>
      </c>
      <c r="O314" s="18">
        <v>2.8008999999999999E-2</v>
      </c>
      <c r="P314" s="18">
        <v>0.97899999999999998</v>
      </c>
      <c r="Q314" s="18">
        <v>9.2187999999999992E-3</v>
      </c>
      <c r="R314" s="18">
        <v>0.99785999999999997</v>
      </c>
      <c r="S314" s="15">
        <f t="shared" si="8"/>
        <v>45263.133333333331</v>
      </c>
      <c r="T314" s="15">
        <f t="shared" si="9"/>
        <v>10060.466666666667</v>
      </c>
      <c r="U314" s="14"/>
      <c r="V314" s="7">
        <v>17914</v>
      </c>
      <c r="W314" s="7">
        <v>11860</v>
      </c>
      <c r="X314" s="7">
        <v>41368</v>
      </c>
      <c r="Y314" s="7">
        <v>0</v>
      </c>
      <c r="Z314" s="7">
        <v>0</v>
      </c>
      <c r="AA314" s="7">
        <v>25532</v>
      </c>
      <c r="AB314" s="7"/>
      <c r="AC314" s="7">
        <v>103880</v>
      </c>
      <c r="AD314" s="7">
        <v>23851</v>
      </c>
      <c r="AE314" s="7">
        <v>8058.4</v>
      </c>
      <c r="AF314" s="7">
        <v>16012</v>
      </c>
      <c r="AG314" s="7">
        <v>10092</v>
      </c>
      <c r="AH314" s="7">
        <v>4077.4</v>
      </c>
      <c r="AI314" s="3">
        <v>2</v>
      </c>
      <c r="AJ314" s="2" t="s">
        <v>5915</v>
      </c>
      <c r="AK314" s="2"/>
      <c r="AL314" s="2"/>
      <c r="AM314" s="2"/>
      <c r="AN314" s="3">
        <v>383</v>
      </c>
      <c r="AO314" s="8">
        <v>15</v>
      </c>
      <c r="AP314" s="8" t="b">
        <v>1</v>
      </c>
      <c r="AQ314" s="8">
        <v>15</v>
      </c>
      <c r="AR314" s="8" t="s">
        <v>5916</v>
      </c>
      <c r="AS314" s="8" t="s">
        <v>5917</v>
      </c>
      <c r="AT314" s="8">
        <v>109</v>
      </c>
    </row>
    <row r="315" spans="1:46" s="8" customFormat="1" x14ac:dyDescent="0.35">
      <c r="A315" s="2" t="s">
        <v>2735</v>
      </c>
      <c r="B315" s="2" t="s">
        <v>2736</v>
      </c>
      <c r="C315" s="2" t="s">
        <v>2736</v>
      </c>
      <c r="D315" s="8" t="s">
        <v>2737</v>
      </c>
      <c r="E315" s="2" t="s">
        <v>2738</v>
      </c>
      <c r="F315" s="2" t="s">
        <v>2739</v>
      </c>
      <c r="G315" s="2" t="s">
        <v>2740</v>
      </c>
      <c r="H315" s="3">
        <v>7</v>
      </c>
      <c r="I315" s="3">
        <v>3</v>
      </c>
      <c r="J315" s="3">
        <v>3</v>
      </c>
      <c r="K315" s="4">
        <v>51.7</v>
      </c>
      <c r="L315" s="3">
        <v>6.2001999999999997</v>
      </c>
      <c r="M315" s="3">
        <v>0</v>
      </c>
      <c r="N315" s="3">
        <v>5.5587</v>
      </c>
      <c r="O315" s="18">
        <v>1.1772</v>
      </c>
      <c r="P315" s="18">
        <v>0.30438999999999999</v>
      </c>
      <c r="Q315" s="18">
        <v>0.51656999999999997</v>
      </c>
      <c r="R315" s="18">
        <v>0.74456</v>
      </c>
      <c r="S315" s="15">
        <f t="shared" si="8"/>
        <v>25198</v>
      </c>
      <c r="T315" s="15">
        <f t="shared" si="9"/>
        <v>25710.666666666668</v>
      </c>
      <c r="U315" s="14"/>
      <c r="V315" s="7">
        <v>54202</v>
      </c>
      <c r="W315" s="7">
        <v>69391</v>
      </c>
      <c r="X315" s="7">
        <v>67744</v>
      </c>
      <c r="Y315" s="7">
        <v>31155</v>
      </c>
      <c r="Z315" s="7">
        <v>14020</v>
      </c>
      <c r="AA315" s="7">
        <v>11072</v>
      </c>
      <c r="AB315" s="7"/>
      <c r="AC315" s="7">
        <v>24361</v>
      </c>
      <c r="AD315" s="7">
        <v>23266</v>
      </c>
      <c r="AE315" s="7">
        <v>27967</v>
      </c>
      <c r="AF315" s="7">
        <v>22054</v>
      </c>
      <c r="AG315" s="7">
        <v>30183</v>
      </c>
      <c r="AH315" s="7">
        <v>24895</v>
      </c>
      <c r="AI315" s="3">
        <v>16</v>
      </c>
      <c r="AJ315" s="2" t="s">
        <v>2741</v>
      </c>
      <c r="AK315" s="2"/>
      <c r="AL315" s="2"/>
      <c r="AM315" s="2"/>
      <c r="AN315" s="3">
        <v>192</v>
      </c>
      <c r="AO315" s="8" t="s">
        <v>2742</v>
      </c>
      <c r="AP315" s="8" t="s">
        <v>231</v>
      </c>
      <c r="AQ315" s="8" t="s">
        <v>2743</v>
      </c>
      <c r="AR315" s="8" t="s">
        <v>2744</v>
      </c>
      <c r="AS315" s="8" t="s">
        <v>2745</v>
      </c>
      <c r="AT315" s="8" t="s">
        <v>2746</v>
      </c>
    </row>
    <row r="316" spans="1:46" s="8" customFormat="1" x14ac:dyDescent="0.35">
      <c r="A316" s="2" t="s">
        <v>1715</v>
      </c>
      <c r="B316" s="2" t="s">
        <v>1715</v>
      </c>
      <c r="C316" s="2" t="s">
        <v>1715</v>
      </c>
      <c r="D316" s="8">
        <v>3</v>
      </c>
      <c r="E316" s="2" t="s">
        <v>1716</v>
      </c>
      <c r="F316" s="2" t="s">
        <v>1717</v>
      </c>
      <c r="G316" s="2" t="s">
        <v>1718</v>
      </c>
      <c r="H316" s="3">
        <v>1</v>
      </c>
      <c r="I316" s="3">
        <v>3</v>
      </c>
      <c r="J316" s="3">
        <v>3</v>
      </c>
      <c r="K316" s="4">
        <v>27.3</v>
      </c>
      <c r="L316" s="3">
        <v>14.515000000000001</v>
      </c>
      <c r="M316" s="3">
        <v>0</v>
      </c>
      <c r="N316" s="3">
        <v>5.5242000000000004</v>
      </c>
      <c r="O316" s="18">
        <v>-1.7586999999999999</v>
      </c>
      <c r="P316" s="18">
        <v>0.15346000000000001</v>
      </c>
      <c r="Q316" s="18">
        <v>0.81401000000000001</v>
      </c>
      <c r="R316" s="18">
        <v>0.62361999999999995</v>
      </c>
      <c r="S316" s="15">
        <f t="shared" si="8"/>
        <v>56061.333333333336</v>
      </c>
      <c r="T316" s="15">
        <f t="shared" si="9"/>
        <v>48721.666666666664</v>
      </c>
      <c r="U316" s="14"/>
      <c r="V316" s="7">
        <v>34309</v>
      </c>
      <c r="W316" s="7">
        <v>93683</v>
      </c>
      <c r="X316" s="7">
        <v>128090</v>
      </c>
      <c r="Y316" s="7">
        <v>103350</v>
      </c>
      <c r="Z316" s="7">
        <v>88775</v>
      </c>
      <c r="AA316" s="7">
        <v>87376</v>
      </c>
      <c r="AB316" s="7"/>
      <c r="AC316" s="7">
        <v>61293</v>
      </c>
      <c r="AD316" s="7">
        <v>40321</v>
      </c>
      <c r="AE316" s="7">
        <v>66570</v>
      </c>
      <c r="AF316" s="7">
        <v>42858</v>
      </c>
      <c r="AG316" s="7">
        <v>13468</v>
      </c>
      <c r="AH316" s="7">
        <v>89839</v>
      </c>
      <c r="AI316" s="3">
        <v>25</v>
      </c>
      <c r="AJ316" s="2" t="s">
        <v>1719</v>
      </c>
      <c r="AK316" s="2"/>
      <c r="AL316" s="2"/>
      <c r="AM316" s="2"/>
      <c r="AN316" s="3">
        <v>234</v>
      </c>
      <c r="AO316" s="8" t="s">
        <v>1720</v>
      </c>
      <c r="AP316" s="8" t="s">
        <v>349</v>
      </c>
      <c r="AQ316" s="8" t="s">
        <v>1720</v>
      </c>
      <c r="AR316" s="8" t="s">
        <v>1721</v>
      </c>
      <c r="AS316" s="8" t="s">
        <v>1722</v>
      </c>
      <c r="AT316" s="8" t="s">
        <v>1723</v>
      </c>
    </row>
    <row r="317" spans="1:46" s="8" customFormat="1" x14ac:dyDescent="0.35">
      <c r="A317" s="2" t="s">
        <v>2075</v>
      </c>
      <c r="B317" s="2" t="s">
        <v>2076</v>
      </c>
      <c r="C317" s="2" t="s">
        <v>2076</v>
      </c>
      <c r="D317" s="8" t="s">
        <v>2077</v>
      </c>
      <c r="E317" s="2" t="s">
        <v>2078</v>
      </c>
      <c r="F317" s="2" t="s">
        <v>2079</v>
      </c>
      <c r="G317" s="2" t="s">
        <v>2080</v>
      </c>
      <c r="H317" s="3">
        <v>12</v>
      </c>
      <c r="I317" s="3">
        <v>2</v>
      </c>
      <c r="J317" s="3">
        <v>2</v>
      </c>
      <c r="K317" s="4">
        <v>7.6</v>
      </c>
      <c r="L317" s="3">
        <v>69.930999999999997</v>
      </c>
      <c r="M317" s="3">
        <v>0</v>
      </c>
      <c r="N317" s="3">
        <v>5.5190999999999999</v>
      </c>
      <c r="O317" s="18">
        <v>-1.4441999999999999</v>
      </c>
      <c r="P317" s="18">
        <v>0.22217999999999999</v>
      </c>
      <c r="Q317" s="18">
        <v>0.65329999999999999</v>
      </c>
      <c r="R317" s="18">
        <v>0.73548999999999998</v>
      </c>
      <c r="S317" s="15">
        <f t="shared" si="8"/>
        <v>62461</v>
      </c>
      <c r="T317" s="15">
        <f t="shared" si="9"/>
        <v>47361.333333333336</v>
      </c>
      <c r="U317" s="14"/>
      <c r="V317" s="7">
        <v>31796</v>
      </c>
      <c r="W317" s="7">
        <v>34514</v>
      </c>
      <c r="X317" s="7">
        <v>28437</v>
      </c>
      <c r="Y317" s="7">
        <v>54227</v>
      </c>
      <c r="Z317" s="7">
        <v>49512</v>
      </c>
      <c r="AA317" s="7">
        <v>43536</v>
      </c>
      <c r="AB317" s="7"/>
      <c r="AC317" s="7">
        <v>48027</v>
      </c>
      <c r="AD317" s="7">
        <v>43281</v>
      </c>
      <c r="AE317" s="7">
        <v>96075</v>
      </c>
      <c r="AF317" s="7">
        <v>45211</v>
      </c>
      <c r="AG317" s="7">
        <v>37970</v>
      </c>
      <c r="AH317" s="7">
        <v>58903</v>
      </c>
      <c r="AI317" s="3">
        <v>38</v>
      </c>
      <c r="AJ317" s="2" t="s">
        <v>2081</v>
      </c>
      <c r="AK317" s="2"/>
      <c r="AL317" s="2"/>
      <c r="AM317" s="2"/>
      <c r="AN317" s="3">
        <v>443</v>
      </c>
      <c r="AO317" s="8" t="s">
        <v>2082</v>
      </c>
      <c r="AP317" s="8" t="s">
        <v>231</v>
      </c>
      <c r="AQ317" s="8" t="s">
        <v>2083</v>
      </c>
      <c r="AR317" s="8" t="s">
        <v>2084</v>
      </c>
      <c r="AS317" s="8" t="s">
        <v>2085</v>
      </c>
      <c r="AT317" s="8" t="s">
        <v>2086</v>
      </c>
    </row>
    <row r="318" spans="1:46" s="8" customFormat="1" x14ac:dyDescent="0.35">
      <c r="A318" s="2" t="s">
        <v>5939</v>
      </c>
      <c r="B318" s="2" t="s">
        <v>5940</v>
      </c>
      <c r="C318" s="2" t="s">
        <v>5940</v>
      </c>
      <c r="D318" s="8" t="s">
        <v>590</v>
      </c>
      <c r="E318" s="2" t="s">
        <v>5941</v>
      </c>
      <c r="F318" s="2" t="s">
        <v>5942</v>
      </c>
      <c r="G318" s="2" t="s">
        <v>5943</v>
      </c>
      <c r="H318" s="3">
        <v>3</v>
      </c>
      <c r="I318" s="3">
        <v>1</v>
      </c>
      <c r="J318" s="3">
        <v>1</v>
      </c>
      <c r="K318" s="4">
        <v>9</v>
      </c>
      <c r="L318" s="3">
        <v>18.512</v>
      </c>
      <c r="M318" s="3">
        <v>0</v>
      </c>
      <c r="N318" s="3">
        <v>5.3833000000000002</v>
      </c>
      <c r="O318" s="18">
        <v>2.1826000000000002E-2</v>
      </c>
      <c r="P318" s="18">
        <v>0.98363</v>
      </c>
      <c r="Q318" s="18">
        <v>7.1672999999999997E-3</v>
      </c>
      <c r="R318" s="18">
        <v>0.99785999999999997</v>
      </c>
      <c r="S318" s="15">
        <f t="shared" si="8"/>
        <v>0</v>
      </c>
      <c r="T318" s="15">
        <f t="shared" si="9"/>
        <v>0</v>
      </c>
      <c r="U318" s="14"/>
      <c r="V318" s="7">
        <v>0</v>
      </c>
      <c r="W318" s="7">
        <v>0</v>
      </c>
      <c r="X318" s="7">
        <v>34926</v>
      </c>
      <c r="Y318" s="7">
        <v>0</v>
      </c>
      <c r="Z318" s="7">
        <v>22477</v>
      </c>
      <c r="AA318" s="7">
        <v>0</v>
      </c>
      <c r="AB318" s="7"/>
      <c r="AC318" s="7">
        <v>0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3">
        <v>2</v>
      </c>
      <c r="AJ318" s="2" t="s">
        <v>5944</v>
      </c>
      <c r="AK318" s="2"/>
      <c r="AL318" s="2"/>
      <c r="AM318" s="2"/>
      <c r="AN318" s="3">
        <v>595</v>
      </c>
      <c r="AO318" s="8" t="s">
        <v>5945</v>
      </c>
      <c r="AP318" s="8" t="s">
        <v>916</v>
      </c>
      <c r="AQ318" s="8" t="s">
        <v>5946</v>
      </c>
      <c r="AR318" s="8" t="s">
        <v>5947</v>
      </c>
      <c r="AS318" s="8" t="s">
        <v>5948</v>
      </c>
      <c r="AT318" s="8" t="s">
        <v>5948</v>
      </c>
    </row>
    <row r="319" spans="1:46" s="8" customFormat="1" x14ac:dyDescent="0.35">
      <c r="A319" s="2" t="s">
        <v>2625</v>
      </c>
      <c r="B319" s="2" t="s">
        <v>2625</v>
      </c>
      <c r="C319" s="2" t="s">
        <v>2625</v>
      </c>
      <c r="D319" s="8">
        <v>1</v>
      </c>
      <c r="E319" s="2" t="s">
        <v>2626</v>
      </c>
      <c r="F319" s="2" t="s">
        <v>2627</v>
      </c>
      <c r="G319" s="2" t="s">
        <v>2628</v>
      </c>
      <c r="H319" s="3">
        <v>1</v>
      </c>
      <c r="I319" s="3">
        <v>1</v>
      </c>
      <c r="J319" s="3">
        <v>1</v>
      </c>
      <c r="K319" s="4">
        <v>3.5</v>
      </c>
      <c r="L319" s="3">
        <v>35.548000000000002</v>
      </c>
      <c r="M319" s="3">
        <v>0</v>
      </c>
      <c r="N319" s="3">
        <v>5.359</v>
      </c>
      <c r="O319" s="18">
        <v>-1.2056</v>
      </c>
      <c r="P319" s="18">
        <v>0.2944</v>
      </c>
      <c r="Q319" s="18">
        <v>0.53105999999999998</v>
      </c>
      <c r="R319" s="18">
        <v>0.74456</v>
      </c>
      <c r="S319" s="15">
        <f t="shared" si="8"/>
        <v>65683.666666666672</v>
      </c>
      <c r="T319" s="15">
        <f t="shared" si="9"/>
        <v>33081.666666666664</v>
      </c>
      <c r="U319" s="14"/>
      <c r="V319" s="7">
        <v>16952</v>
      </c>
      <c r="W319" s="7">
        <v>0</v>
      </c>
      <c r="X319" s="7">
        <v>33093</v>
      </c>
      <c r="Y319" s="7">
        <v>29532</v>
      </c>
      <c r="Z319" s="7">
        <v>30845</v>
      </c>
      <c r="AA319" s="7">
        <v>36707</v>
      </c>
      <c r="AB319" s="7"/>
      <c r="AC319" s="7">
        <v>73741</v>
      </c>
      <c r="AD319" s="7">
        <v>53308</v>
      </c>
      <c r="AE319" s="7">
        <v>70002</v>
      </c>
      <c r="AF319" s="7">
        <v>33916</v>
      </c>
      <c r="AG319" s="7">
        <v>34894</v>
      </c>
      <c r="AH319" s="7">
        <v>30435</v>
      </c>
      <c r="AI319" s="3">
        <v>26</v>
      </c>
      <c r="AJ319" s="2" t="s">
        <v>2629</v>
      </c>
      <c r="AK319" s="2"/>
      <c r="AL319" s="2"/>
      <c r="AM319" s="2"/>
      <c r="AN319" s="3">
        <v>417</v>
      </c>
      <c r="AO319" s="8" t="s">
        <v>2630</v>
      </c>
      <c r="AP319" s="8" t="s">
        <v>231</v>
      </c>
      <c r="AQ319" s="8" t="s">
        <v>2631</v>
      </c>
      <c r="AR319" s="8" t="s">
        <v>2632</v>
      </c>
      <c r="AS319" s="8" t="s">
        <v>2633</v>
      </c>
      <c r="AT319" s="8" t="s">
        <v>2634</v>
      </c>
    </row>
    <row r="320" spans="1:46" s="8" customFormat="1" x14ac:dyDescent="0.35">
      <c r="A320" s="2" t="s">
        <v>2965</v>
      </c>
      <c r="B320" s="2" t="s">
        <v>2966</v>
      </c>
      <c r="C320" s="2" t="s">
        <v>2966</v>
      </c>
      <c r="D320" s="8" t="s">
        <v>2967</v>
      </c>
      <c r="E320" s="2" t="s">
        <v>2968</v>
      </c>
      <c r="F320" s="2" t="s">
        <v>2969</v>
      </c>
      <c r="G320" s="2" t="s">
        <v>2970</v>
      </c>
      <c r="H320" s="3">
        <v>9</v>
      </c>
      <c r="I320" s="3">
        <v>2</v>
      </c>
      <c r="J320" s="3">
        <v>2</v>
      </c>
      <c r="K320" s="4">
        <v>16.7</v>
      </c>
      <c r="L320" s="3">
        <v>30.166</v>
      </c>
      <c r="M320" s="3">
        <v>0</v>
      </c>
      <c r="N320" s="3">
        <v>5.3319000000000001</v>
      </c>
      <c r="O320" s="18">
        <v>1.087</v>
      </c>
      <c r="P320" s="18">
        <v>0.33816000000000002</v>
      </c>
      <c r="Q320" s="18">
        <v>0.47088000000000002</v>
      </c>
      <c r="R320" s="18">
        <v>0.76126000000000005</v>
      </c>
      <c r="S320" s="15">
        <f t="shared" si="8"/>
        <v>30733.666666666668</v>
      </c>
      <c r="T320" s="15">
        <f t="shared" si="9"/>
        <v>47828</v>
      </c>
      <c r="U320" s="14"/>
      <c r="V320" s="7">
        <v>27927</v>
      </c>
      <c r="W320" s="7">
        <v>31428</v>
      </c>
      <c r="X320" s="7">
        <v>32268</v>
      </c>
      <c r="Y320" s="7">
        <v>0</v>
      </c>
      <c r="Z320" s="7">
        <v>4720.7</v>
      </c>
      <c r="AA320" s="7">
        <v>32863</v>
      </c>
      <c r="AB320" s="7"/>
      <c r="AC320" s="7">
        <v>24412</v>
      </c>
      <c r="AD320" s="7">
        <v>28939</v>
      </c>
      <c r="AE320" s="7">
        <v>38850</v>
      </c>
      <c r="AF320" s="7">
        <v>48184</v>
      </c>
      <c r="AG320" s="7">
        <v>41939</v>
      </c>
      <c r="AH320" s="7">
        <v>53361</v>
      </c>
      <c r="AI320" s="3">
        <v>17</v>
      </c>
      <c r="AJ320" s="2" t="s">
        <v>2971</v>
      </c>
      <c r="AK320" s="2"/>
      <c r="AL320" s="2"/>
      <c r="AM320" s="2"/>
      <c r="AN320" s="3">
        <v>606</v>
      </c>
      <c r="AO320" s="8" t="s">
        <v>2972</v>
      </c>
      <c r="AP320" s="8" t="s">
        <v>85</v>
      </c>
      <c r="AQ320" s="8" t="s">
        <v>2972</v>
      </c>
      <c r="AR320" s="8" t="s">
        <v>2973</v>
      </c>
      <c r="AS320" s="8" t="s">
        <v>2974</v>
      </c>
      <c r="AT320" s="8" t="s">
        <v>2975</v>
      </c>
    </row>
    <row r="321" spans="1:46" s="8" customFormat="1" x14ac:dyDescent="0.35">
      <c r="A321" s="2" t="s">
        <v>2356</v>
      </c>
      <c r="B321" s="2" t="s">
        <v>2357</v>
      </c>
      <c r="C321" s="2" t="s">
        <v>2357</v>
      </c>
      <c r="D321" s="8" t="s">
        <v>2358</v>
      </c>
      <c r="E321" s="2" t="s">
        <v>2359</v>
      </c>
      <c r="F321" s="2" t="s">
        <v>2360</v>
      </c>
      <c r="G321" s="2" t="s">
        <v>2361</v>
      </c>
      <c r="H321" s="3">
        <v>7</v>
      </c>
      <c r="I321" s="3">
        <v>4</v>
      </c>
      <c r="J321" s="3">
        <v>4</v>
      </c>
      <c r="K321" s="4">
        <v>7.3</v>
      </c>
      <c r="L321" s="3">
        <v>84.325000000000003</v>
      </c>
      <c r="M321" s="3">
        <v>0</v>
      </c>
      <c r="N321" s="3">
        <v>5.3243</v>
      </c>
      <c r="O321" s="18">
        <v>1.3104</v>
      </c>
      <c r="P321" s="18">
        <v>0.26022000000000001</v>
      </c>
      <c r="Q321" s="18">
        <v>0.58465</v>
      </c>
      <c r="R321" s="18">
        <v>0.74456</v>
      </c>
      <c r="S321" s="15">
        <f t="shared" si="8"/>
        <v>31787.333333333332</v>
      </c>
      <c r="T321" s="15">
        <f t="shared" si="9"/>
        <v>38882</v>
      </c>
      <c r="U321" s="14"/>
      <c r="V321" s="7">
        <v>57137</v>
      </c>
      <c r="W321" s="7">
        <v>75013</v>
      </c>
      <c r="X321" s="7">
        <v>61292</v>
      </c>
      <c r="Y321" s="7">
        <v>0</v>
      </c>
      <c r="Z321" s="7">
        <v>15243</v>
      </c>
      <c r="AA321" s="7">
        <v>25941</v>
      </c>
      <c r="AB321" s="7"/>
      <c r="AC321" s="7">
        <v>19253</v>
      </c>
      <c r="AD321" s="7">
        <v>33741</v>
      </c>
      <c r="AE321" s="7">
        <v>42368</v>
      </c>
      <c r="AF321" s="7">
        <v>32214</v>
      </c>
      <c r="AG321" s="7">
        <v>37998</v>
      </c>
      <c r="AH321" s="7">
        <v>46434</v>
      </c>
      <c r="AI321" s="3">
        <v>19</v>
      </c>
      <c r="AJ321" s="2" t="s">
        <v>2362</v>
      </c>
      <c r="AK321" s="2"/>
      <c r="AL321" s="2"/>
      <c r="AM321" s="2"/>
      <c r="AN321" s="3">
        <v>163</v>
      </c>
      <c r="AO321" s="8" t="s">
        <v>2363</v>
      </c>
      <c r="AP321" s="8" t="s">
        <v>916</v>
      </c>
      <c r="AQ321" s="8" t="s">
        <v>2363</v>
      </c>
      <c r="AR321" s="8" t="s">
        <v>2364</v>
      </c>
      <c r="AS321" s="8" t="s">
        <v>2365</v>
      </c>
      <c r="AT321" s="8" t="s">
        <v>2366</v>
      </c>
    </row>
    <row r="322" spans="1:46" s="8" customFormat="1" x14ac:dyDescent="0.35">
      <c r="A322" s="2" t="s">
        <v>4083</v>
      </c>
      <c r="B322" s="2" t="s">
        <v>4084</v>
      </c>
      <c r="C322" s="2" t="s">
        <v>4084</v>
      </c>
      <c r="D322" s="8" t="s">
        <v>812</v>
      </c>
      <c r="E322" s="2" t="s">
        <v>4085</v>
      </c>
      <c r="F322" s="2" t="s">
        <v>4086</v>
      </c>
      <c r="G322" s="2" t="s">
        <v>4087</v>
      </c>
      <c r="H322" s="3">
        <v>6</v>
      </c>
      <c r="I322" s="3">
        <v>1</v>
      </c>
      <c r="J322" s="3">
        <v>1</v>
      </c>
      <c r="K322" s="4">
        <v>9</v>
      </c>
      <c r="L322" s="3">
        <v>29.741</v>
      </c>
      <c r="M322" s="3">
        <v>0</v>
      </c>
      <c r="N322" s="3">
        <v>5.2497999999999996</v>
      </c>
      <c r="O322" s="18">
        <v>-0.73451</v>
      </c>
      <c r="P322" s="18">
        <v>0.50336999999999998</v>
      </c>
      <c r="Q322" s="18">
        <v>0.29810999999999999</v>
      </c>
      <c r="R322" s="18">
        <v>0.79713000000000001</v>
      </c>
      <c r="S322" s="15">
        <f t="shared" si="8"/>
        <v>0</v>
      </c>
      <c r="T322" s="15">
        <f t="shared" si="9"/>
        <v>11871.666666666666</v>
      </c>
      <c r="U322" s="14"/>
      <c r="V322" s="7">
        <v>0</v>
      </c>
      <c r="W322" s="7">
        <v>25622</v>
      </c>
      <c r="X322" s="7">
        <v>0</v>
      </c>
      <c r="Y322" s="7">
        <v>31991</v>
      </c>
      <c r="Z322" s="7">
        <v>18892</v>
      </c>
      <c r="AA322" s="7">
        <v>0</v>
      </c>
      <c r="AB322" s="7"/>
      <c r="AC322" s="7">
        <v>0</v>
      </c>
      <c r="AD322" s="7">
        <v>0</v>
      </c>
      <c r="AE322" s="7">
        <v>0</v>
      </c>
      <c r="AF322" s="7">
        <v>10802</v>
      </c>
      <c r="AG322" s="7">
        <v>12670</v>
      </c>
      <c r="AH322" s="7">
        <v>12143</v>
      </c>
      <c r="AI322" s="3">
        <v>1</v>
      </c>
      <c r="AJ322" s="2" t="s">
        <v>4088</v>
      </c>
      <c r="AK322" s="2"/>
      <c r="AL322" s="2"/>
      <c r="AM322" s="2"/>
      <c r="AN322" s="3">
        <v>216</v>
      </c>
      <c r="AO322" s="8">
        <v>1497</v>
      </c>
      <c r="AP322" s="8" t="b">
        <v>1</v>
      </c>
      <c r="AQ322" s="8">
        <v>1497</v>
      </c>
      <c r="AR322" s="8" t="s">
        <v>4089</v>
      </c>
      <c r="AS322" s="8">
        <v>12609</v>
      </c>
      <c r="AT322" s="8">
        <v>12609</v>
      </c>
    </row>
    <row r="323" spans="1:46" s="8" customFormat="1" x14ac:dyDescent="0.35">
      <c r="A323" s="2" t="s">
        <v>3739</v>
      </c>
      <c r="B323" s="2" t="s">
        <v>3740</v>
      </c>
      <c r="C323" s="2" t="s">
        <v>3740</v>
      </c>
      <c r="D323" s="8" t="s">
        <v>1061</v>
      </c>
      <c r="E323" s="2" t="s">
        <v>3741</v>
      </c>
      <c r="F323" s="2" t="s">
        <v>3742</v>
      </c>
      <c r="G323" s="2" t="s">
        <v>3743</v>
      </c>
      <c r="H323" s="3">
        <v>7</v>
      </c>
      <c r="I323" s="3">
        <v>2</v>
      </c>
      <c r="J323" s="3">
        <v>2</v>
      </c>
      <c r="K323" s="4">
        <v>32.6</v>
      </c>
      <c r="L323" s="3">
        <v>10.32</v>
      </c>
      <c r="M323" s="3">
        <v>0</v>
      </c>
      <c r="N323" s="3">
        <v>5.2167000000000003</v>
      </c>
      <c r="O323" s="18">
        <v>0.85655000000000003</v>
      </c>
      <c r="P323" s="18">
        <v>0.43997999999999998</v>
      </c>
      <c r="Q323" s="18">
        <v>0.35657</v>
      </c>
      <c r="R323" s="18">
        <v>0.77571000000000001</v>
      </c>
      <c r="S323" s="15">
        <f t="shared" ref="S323:S386" si="10">AVERAGE(AC323:AE323)</f>
        <v>23901</v>
      </c>
      <c r="T323" s="15">
        <f t="shared" ref="T323:T386" si="11">AVERAGE(AF323:AH323)</f>
        <v>24863</v>
      </c>
      <c r="U323" s="14"/>
      <c r="V323" s="7">
        <v>39595</v>
      </c>
      <c r="W323" s="7">
        <v>44956</v>
      </c>
      <c r="X323" s="7">
        <v>42009</v>
      </c>
      <c r="Y323" s="7">
        <v>6438.2</v>
      </c>
      <c r="Z323" s="7">
        <v>9046</v>
      </c>
      <c r="AA323" s="7">
        <v>35596</v>
      </c>
      <c r="AB323" s="7"/>
      <c r="AC323" s="7">
        <v>29305</v>
      </c>
      <c r="AD323" s="7">
        <v>30056</v>
      </c>
      <c r="AE323" s="7">
        <v>12342</v>
      </c>
      <c r="AF323" s="7">
        <v>31246</v>
      </c>
      <c r="AG323" s="7">
        <v>43343</v>
      </c>
      <c r="AH323" s="7">
        <v>0</v>
      </c>
      <c r="AI323" s="3">
        <v>9</v>
      </c>
      <c r="AJ323" s="2" t="s">
        <v>3744</v>
      </c>
      <c r="AK323" s="2"/>
      <c r="AL323" s="2"/>
      <c r="AM323" s="2"/>
      <c r="AN323" s="3">
        <v>447</v>
      </c>
      <c r="AO323" s="8">
        <v>813</v>
      </c>
      <c r="AP323" s="8" t="b">
        <v>1</v>
      </c>
      <c r="AQ323" s="8">
        <v>813</v>
      </c>
      <c r="AR323" s="8" t="s">
        <v>3745</v>
      </c>
      <c r="AS323" s="8" t="s">
        <v>3746</v>
      </c>
      <c r="AT323" s="8">
        <v>6507</v>
      </c>
    </row>
    <row r="324" spans="1:46" s="8" customFormat="1" x14ac:dyDescent="0.35">
      <c r="A324" s="2" t="s">
        <v>3390</v>
      </c>
      <c r="B324" s="2" t="s">
        <v>3391</v>
      </c>
      <c r="C324" s="2" t="s">
        <v>3391</v>
      </c>
      <c r="D324" s="8" t="s">
        <v>3392</v>
      </c>
      <c r="E324" s="2" t="s">
        <v>3393</v>
      </c>
      <c r="F324" s="2" t="s">
        <v>3394</v>
      </c>
      <c r="G324" s="2" t="s">
        <v>3395</v>
      </c>
      <c r="H324" s="3">
        <v>6</v>
      </c>
      <c r="I324" s="3">
        <v>2</v>
      </c>
      <c r="J324" s="3">
        <v>2</v>
      </c>
      <c r="K324" s="4">
        <v>11.5</v>
      </c>
      <c r="L324" s="3">
        <v>27.076000000000001</v>
      </c>
      <c r="M324" s="3">
        <v>0</v>
      </c>
      <c r="N324" s="3">
        <v>5.2009999999999996</v>
      </c>
      <c r="O324" s="18">
        <v>-0.94321999999999995</v>
      </c>
      <c r="P324" s="18">
        <v>0.39896999999999999</v>
      </c>
      <c r="Q324" s="18">
        <v>0.39906000000000003</v>
      </c>
      <c r="R324" s="18">
        <v>0.76126000000000005</v>
      </c>
      <c r="S324" s="15">
        <f t="shared" si="10"/>
        <v>13647.233333333332</v>
      </c>
      <c r="T324" s="15">
        <f t="shared" si="11"/>
        <v>12192</v>
      </c>
      <c r="U324" s="14"/>
      <c r="V324" s="7">
        <v>22318</v>
      </c>
      <c r="W324" s="7">
        <v>138290</v>
      </c>
      <c r="X324" s="7">
        <v>0</v>
      </c>
      <c r="Y324" s="7">
        <v>107310</v>
      </c>
      <c r="Z324" s="7">
        <v>164740</v>
      </c>
      <c r="AA324" s="7">
        <v>65729</v>
      </c>
      <c r="AB324" s="7"/>
      <c r="AC324" s="7">
        <v>0</v>
      </c>
      <c r="AD324" s="7">
        <v>8349.7000000000007</v>
      </c>
      <c r="AE324" s="7">
        <v>32592</v>
      </c>
      <c r="AF324" s="7">
        <v>11688</v>
      </c>
      <c r="AG324" s="7">
        <v>12686</v>
      </c>
      <c r="AH324" s="7">
        <v>12202</v>
      </c>
      <c r="AI324" s="3">
        <v>4</v>
      </c>
      <c r="AJ324" s="2" t="s">
        <v>3396</v>
      </c>
      <c r="AK324" s="2"/>
      <c r="AL324" s="2"/>
      <c r="AM324" s="2"/>
      <c r="AN324" s="3">
        <v>50</v>
      </c>
      <c r="AO324" s="8" t="s">
        <v>3397</v>
      </c>
      <c r="AP324" s="8" t="s">
        <v>916</v>
      </c>
      <c r="AQ324" s="8" t="s">
        <v>3398</v>
      </c>
      <c r="AR324" s="8" t="s">
        <v>3399</v>
      </c>
      <c r="AS324" s="8" t="s">
        <v>3400</v>
      </c>
      <c r="AT324" s="8" t="s">
        <v>3401</v>
      </c>
    </row>
    <row r="325" spans="1:46" s="8" customFormat="1" x14ac:dyDescent="0.35">
      <c r="A325" s="2" t="s">
        <v>5803</v>
      </c>
      <c r="B325" s="2" t="s">
        <v>5804</v>
      </c>
      <c r="C325" s="2" t="s">
        <v>5804</v>
      </c>
      <c r="D325" s="8" t="s">
        <v>3392</v>
      </c>
      <c r="E325" s="2" t="s">
        <v>5805</v>
      </c>
      <c r="F325" s="2" t="s">
        <v>199</v>
      </c>
      <c r="G325" s="2" t="s">
        <v>5806</v>
      </c>
      <c r="H325" s="3">
        <v>6</v>
      </c>
      <c r="I325" s="3">
        <v>2</v>
      </c>
      <c r="J325" s="3">
        <v>2</v>
      </c>
      <c r="K325" s="4">
        <v>7.2</v>
      </c>
      <c r="L325" s="3">
        <v>42.308999999999997</v>
      </c>
      <c r="M325" s="3">
        <v>0</v>
      </c>
      <c r="N325" s="3">
        <v>5.1542000000000003</v>
      </c>
      <c r="O325" s="18">
        <v>4.0353E-2</v>
      </c>
      <c r="P325" s="18">
        <v>0.96975</v>
      </c>
      <c r="Q325" s="18">
        <v>1.3342E-2</v>
      </c>
      <c r="R325" s="18">
        <v>0.99785999999999997</v>
      </c>
      <c r="S325" s="15">
        <f t="shared" si="10"/>
        <v>4380.333333333333</v>
      </c>
      <c r="T325" s="15">
        <f t="shared" si="11"/>
        <v>34283</v>
      </c>
      <c r="U325" s="14"/>
      <c r="V325" s="7">
        <v>37456</v>
      </c>
      <c r="W325" s="7">
        <v>54362</v>
      </c>
      <c r="X325" s="7">
        <v>71916</v>
      </c>
      <c r="Y325" s="7">
        <v>44359</v>
      </c>
      <c r="Z325" s="7">
        <v>42998</v>
      </c>
      <c r="AA325" s="7">
        <v>62411</v>
      </c>
      <c r="AB325" s="7"/>
      <c r="AC325" s="7">
        <v>13141</v>
      </c>
      <c r="AD325" s="7">
        <v>0</v>
      </c>
      <c r="AE325" s="7">
        <v>0</v>
      </c>
      <c r="AF325" s="7">
        <v>23194</v>
      </c>
      <c r="AG325" s="7">
        <v>24344</v>
      </c>
      <c r="AH325" s="7">
        <v>55311</v>
      </c>
      <c r="AI325" s="3">
        <v>1</v>
      </c>
      <c r="AJ325" s="2" t="s">
        <v>5807</v>
      </c>
      <c r="AK325" s="2"/>
      <c r="AL325" s="2"/>
      <c r="AM325" s="2"/>
      <c r="AN325" s="3">
        <v>307</v>
      </c>
      <c r="AO325" s="8">
        <v>2079</v>
      </c>
      <c r="AP325" s="8" t="b">
        <v>1</v>
      </c>
      <c r="AQ325" s="8">
        <v>2079</v>
      </c>
      <c r="AR325" s="8" t="s">
        <v>5808</v>
      </c>
      <c r="AS325" s="8">
        <v>16844</v>
      </c>
      <c r="AT325" s="8">
        <v>16844</v>
      </c>
    </row>
    <row r="326" spans="1:46" s="8" customFormat="1" x14ac:dyDescent="0.35">
      <c r="A326" s="2" t="s">
        <v>3257</v>
      </c>
      <c r="B326" s="2" t="s">
        <v>3258</v>
      </c>
      <c r="C326" s="2" t="s">
        <v>3258</v>
      </c>
      <c r="D326" s="8" t="s">
        <v>3259</v>
      </c>
      <c r="E326" s="2" t="s">
        <v>3260</v>
      </c>
      <c r="F326" s="2" t="s">
        <v>3261</v>
      </c>
      <c r="G326" s="2" t="s">
        <v>3262</v>
      </c>
      <c r="H326" s="3">
        <v>2</v>
      </c>
      <c r="I326" s="3">
        <v>3</v>
      </c>
      <c r="J326" s="3">
        <v>3</v>
      </c>
      <c r="K326" s="4">
        <v>10.6</v>
      </c>
      <c r="L326" s="3">
        <v>53.136000000000003</v>
      </c>
      <c r="M326" s="3">
        <v>0</v>
      </c>
      <c r="N326" s="3">
        <v>5.1353</v>
      </c>
      <c r="O326" s="18">
        <v>0.98197000000000001</v>
      </c>
      <c r="P326" s="18">
        <v>0.38170999999999999</v>
      </c>
      <c r="Q326" s="18">
        <v>0.41826000000000002</v>
      </c>
      <c r="R326" s="18">
        <v>0.76126000000000005</v>
      </c>
      <c r="S326" s="15">
        <f t="shared" si="10"/>
        <v>28825</v>
      </c>
      <c r="T326" s="15">
        <f t="shared" si="11"/>
        <v>25693.766666666666</v>
      </c>
      <c r="U326" s="14"/>
      <c r="V326" s="7">
        <v>23065</v>
      </c>
      <c r="W326" s="7">
        <v>31975</v>
      </c>
      <c r="X326" s="7">
        <v>49424</v>
      </c>
      <c r="Y326" s="7">
        <v>25931</v>
      </c>
      <c r="Z326" s="7">
        <v>16815</v>
      </c>
      <c r="AA326" s="7">
        <v>44248</v>
      </c>
      <c r="AB326" s="7"/>
      <c r="AC326" s="7">
        <v>20573</v>
      </c>
      <c r="AD326" s="7">
        <v>19565</v>
      </c>
      <c r="AE326" s="7">
        <v>46337</v>
      </c>
      <c r="AF326" s="7">
        <v>3803.3</v>
      </c>
      <c r="AG326" s="7">
        <v>15397</v>
      </c>
      <c r="AH326" s="7">
        <v>57881</v>
      </c>
      <c r="AI326" s="3">
        <v>14</v>
      </c>
      <c r="AJ326" s="2" t="s">
        <v>3263</v>
      </c>
      <c r="AK326" s="2"/>
      <c r="AL326" s="2"/>
      <c r="AM326" s="2"/>
      <c r="AN326" s="3">
        <v>466</v>
      </c>
      <c r="AO326" s="8" t="s">
        <v>3264</v>
      </c>
      <c r="AP326" s="8" t="s">
        <v>85</v>
      </c>
      <c r="AQ326" s="8" t="s">
        <v>3264</v>
      </c>
      <c r="AR326" s="8" t="s">
        <v>3265</v>
      </c>
      <c r="AS326" s="8" t="s">
        <v>3266</v>
      </c>
      <c r="AT326" s="8" t="s">
        <v>3267</v>
      </c>
    </row>
    <row r="327" spans="1:46" s="8" customFormat="1" x14ac:dyDescent="0.35">
      <c r="A327" s="2" t="s">
        <v>3986</v>
      </c>
      <c r="B327" s="2" t="s">
        <v>3987</v>
      </c>
      <c r="C327" s="2" t="s">
        <v>3987</v>
      </c>
      <c r="D327" s="8" t="s">
        <v>992</v>
      </c>
      <c r="E327" s="2" t="s">
        <v>3988</v>
      </c>
      <c r="F327" s="2" t="s">
        <v>199</v>
      </c>
      <c r="G327" s="2" t="s">
        <v>3989</v>
      </c>
      <c r="H327" s="3">
        <v>4</v>
      </c>
      <c r="I327" s="3">
        <v>1</v>
      </c>
      <c r="J327" s="3">
        <v>1</v>
      </c>
      <c r="K327" s="4">
        <v>4</v>
      </c>
      <c r="L327" s="3">
        <v>64.453999999999994</v>
      </c>
      <c r="M327" s="3">
        <v>0</v>
      </c>
      <c r="N327" s="3">
        <v>5.1319999999999997</v>
      </c>
      <c r="O327" s="18">
        <v>0.76629000000000003</v>
      </c>
      <c r="P327" s="18">
        <v>0.48623</v>
      </c>
      <c r="Q327" s="18">
        <v>0.31315999999999999</v>
      </c>
      <c r="R327" s="18">
        <v>0.79683000000000004</v>
      </c>
      <c r="S327" s="15">
        <f t="shared" si="10"/>
        <v>42419.333333333336</v>
      </c>
      <c r="T327" s="15">
        <f t="shared" si="11"/>
        <v>50170</v>
      </c>
      <c r="U327" s="14"/>
      <c r="V327" s="7">
        <v>29085</v>
      </c>
      <c r="W327" s="7">
        <v>32677</v>
      </c>
      <c r="X327" s="7">
        <v>14326</v>
      </c>
      <c r="Y327" s="7">
        <v>31246</v>
      </c>
      <c r="Z327" s="7">
        <v>39474</v>
      </c>
      <c r="AA327" s="7">
        <v>0</v>
      </c>
      <c r="AB327" s="7"/>
      <c r="AC327" s="7">
        <v>14804</v>
      </c>
      <c r="AD327" s="7">
        <v>27057</v>
      </c>
      <c r="AE327" s="7">
        <v>85397</v>
      </c>
      <c r="AF327" s="7">
        <v>12504</v>
      </c>
      <c r="AG327" s="7">
        <v>82669</v>
      </c>
      <c r="AH327" s="7">
        <v>55337</v>
      </c>
      <c r="AI327" s="3">
        <v>14</v>
      </c>
      <c r="AJ327" s="2" t="s">
        <v>3990</v>
      </c>
      <c r="AK327" s="2"/>
      <c r="AL327" s="2"/>
      <c r="AM327" s="2"/>
      <c r="AN327" s="3">
        <v>555</v>
      </c>
      <c r="AO327" s="8" t="s">
        <v>3991</v>
      </c>
      <c r="AP327" s="8" t="s">
        <v>3992</v>
      </c>
      <c r="AQ327" s="8" t="s">
        <v>3993</v>
      </c>
      <c r="AR327" s="8" t="s">
        <v>3994</v>
      </c>
      <c r="AS327" s="8" t="s">
        <v>3995</v>
      </c>
      <c r="AT327" s="8" t="s">
        <v>3996</v>
      </c>
    </row>
    <row r="328" spans="1:46" s="8" customFormat="1" x14ac:dyDescent="0.35">
      <c r="A328" s="2" t="s">
        <v>3294</v>
      </c>
      <c r="B328" s="2" t="s">
        <v>3295</v>
      </c>
      <c r="C328" s="2" t="s">
        <v>3296</v>
      </c>
      <c r="D328" s="8" t="s">
        <v>3297</v>
      </c>
      <c r="E328" s="2" t="s">
        <v>3298</v>
      </c>
      <c r="F328" s="2" t="s">
        <v>199</v>
      </c>
      <c r="G328" s="2" t="s">
        <v>3299</v>
      </c>
      <c r="H328" s="3">
        <v>8</v>
      </c>
      <c r="I328" s="3">
        <v>4</v>
      </c>
      <c r="J328" s="3">
        <v>4</v>
      </c>
      <c r="K328" s="4">
        <v>19.5</v>
      </c>
      <c r="L328" s="3">
        <v>34.459000000000003</v>
      </c>
      <c r="M328" s="3">
        <v>0</v>
      </c>
      <c r="N328" s="3">
        <v>5.1201999999999996</v>
      </c>
      <c r="O328" s="18">
        <v>-0.97504999999999997</v>
      </c>
      <c r="P328" s="18">
        <v>0.38474999999999998</v>
      </c>
      <c r="Q328" s="18">
        <v>0.41482000000000002</v>
      </c>
      <c r="R328" s="18">
        <v>0.76126000000000005</v>
      </c>
      <c r="S328" s="15">
        <f t="shared" si="10"/>
        <v>7164.3666666666659</v>
      </c>
      <c r="T328" s="15">
        <f t="shared" si="11"/>
        <v>16370.666666666666</v>
      </c>
      <c r="U328" s="14"/>
      <c r="V328" s="7">
        <v>0</v>
      </c>
      <c r="W328" s="7">
        <v>18029</v>
      </c>
      <c r="X328" s="7">
        <v>51316</v>
      </c>
      <c r="Y328" s="7">
        <v>8205.2999999999993</v>
      </c>
      <c r="Z328" s="7">
        <v>20658</v>
      </c>
      <c r="AA328" s="7">
        <v>62370</v>
      </c>
      <c r="AB328" s="7"/>
      <c r="AC328" s="7">
        <v>3875.5</v>
      </c>
      <c r="AD328" s="7">
        <v>5350.6</v>
      </c>
      <c r="AE328" s="7">
        <v>12267</v>
      </c>
      <c r="AF328" s="7">
        <v>5351.7</v>
      </c>
      <c r="AG328" s="7">
        <v>38896</v>
      </c>
      <c r="AH328" s="7">
        <v>4864.3</v>
      </c>
      <c r="AI328" s="3">
        <v>5</v>
      </c>
      <c r="AJ328" s="2" t="s">
        <v>3300</v>
      </c>
      <c r="AK328" s="2"/>
      <c r="AL328" s="2"/>
      <c r="AM328" s="2"/>
      <c r="AN328" s="3">
        <v>476</v>
      </c>
      <c r="AO328" s="8" t="s">
        <v>3301</v>
      </c>
      <c r="AP328" s="8" t="s">
        <v>916</v>
      </c>
      <c r="AQ328" s="8" t="s">
        <v>3302</v>
      </c>
      <c r="AR328" s="8" t="s">
        <v>3303</v>
      </c>
      <c r="AS328" s="8" t="s">
        <v>3304</v>
      </c>
      <c r="AT328" s="8" t="s">
        <v>3305</v>
      </c>
    </row>
    <row r="329" spans="1:46" s="8" customFormat="1" x14ac:dyDescent="0.35">
      <c r="A329" s="2" t="s">
        <v>2041</v>
      </c>
      <c r="B329" s="2" t="s">
        <v>2042</v>
      </c>
      <c r="C329" s="2" t="s">
        <v>2042</v>
      </c>
      <c r="D329" s="8" t="s">
        <v>1487</v>
      </c>
      <c r="E329" s="2" t="s">
        <v>2043</v>
      </c>
      <c r="F329" s="2" t="s">
        <v>199</v>
      </c>
      <c r="G329" s="2" t="s">
        <v>2044</v>
      </c>
      <c r="H329" s="3">
        <v>4</v>
      </c>
      <c r="I329" s="3">
        <v>2</v>
      </c>
      <c r="J329" s="3">
        <v>2</v>
      </c>
      <c r="K329" s="4">
        <v>8.9</v>
      </c>
      <c r="L329" s="3">
        <v>30.213999999999999</v>
      </c>
      <c r="M329" s="3">
        <v>0</v>
      </c>
      <c r="N329" s="3">
        <v>5.0656999999999996</v>
      </c>
      <c r="O329" s="18">
        <v>1.486</v>
      </c>
      <c r="P329" s="18">
        <v>0.21146000000000001</v>
      </c>
      <c r="Q329" s="18">
        <v>0.67476999999999998</v>
      </c>
      <c r="R329" s="18">
        <v>0.71087</v>
      </c>
      <c r="S329" s="15">
        <f t="shared" si="10"/>
        <v>82711</v>
      </c>
      <c r="T329" s="15">
        <f t="shared" si="11"/>
        <v>69094.333333333328</v>
      </c>
      <c r="U329" s="14"/>
      <c r="V329" s="7">
        <v>10160</v>
      </c>
      <c r="W329" s="7">
        <v>16179</v>
      </c>
      <c r="X329" s="7">
        <v>26633</v>
      </c>
      <c r="Y329" s="7">
        <v>7708.8</v>
      </c>
      <c r="Z329" s="7">
        <v>7667.2</v>
      </c>
      <c r="AA329" s="7">
        <v>15115</v>
      </c>
      <c r="AB329" s="7"/>
      <c r="AC329" s="7">
        <v>68607</v>
      </c>
      <c r="AD329" s="7">
        <v>75086</v>
      </c>
      <c r="AE329" s="7">
        <v>104440</v>
      </c>
      <c r="AF329" s="7">
        <v>73594</v>
      </c>
      <c r="AG329" s="7">
        <v>77062</v>
      </c>
      <c r="AH329" s="7">
        <v>56627</v>
      </c>
      <c r="AI329" s="3">
        <v>49</v>
      </c>
      <c r="AJ329" s="2" t="s">
        <v>2045</v>
      </c>
      <c r="AK329" s="2"/>
      <c r="AL329" s="2"/>
      <c r="AM329" s="2"/>
      <c r="AN329" s="3">
        <v>491</v>
      </c>
      <c r="AO329" s="8" t="s">
        <v>2046</v>
      </c>
      <c r="AP329" s="8" t="s">
        <v>962</v>
      </c>
      <c r="AQ329" s="8" t="s">
        <v>2047</v>
      </c>
      <c r="AR329" s="8" t="s">
        <v>2048</v>
      </c>
      <c r="AS329" s="8" t="s">
        <v>2049</v>
      </c>
      <c r="AT329" s="8" t="s">
        <v>2050</v>
      </c>
    </row>
    <row r="330" spans="1:46" s="8" customFormat="1" x14ac:dyDescent="0.35">
      <c r="A330" s="2" t="s">
        <v>5287</v>
      </c>
      <c r="B330" s="2" t="s">
        <v>5288</v>
      </c>
      <c r="C330" s="2" t="s">
        <v>5288</v>
      </c>
      <c r="D330" s="8" t="s">
        <v>1294</v>
      </c>
      <c r="E330" s="2" t="s">
        <v>5289</v>
      </c>
      <c r="F330" s="2" t="s">
        <v>5290</v>
      </c>
      <c r="G330" s="2" t="s">
        <v>5291</v>
      </c>
      <c r="H330" s="3">
        <v>2</v>
      </c>
      <c r="I330" s="3">
        <v>2</v>
      </c>
      <c r="J330" s="3">
        <v>2</v>
      </c>
      <c r="K330" s="4">
        <v>11.2</v>
      </c>
      <c r="L330" s="3">
        <v>10.904999999999999</v>
      </c>
      <c r="M330" s="3">
        <v>0</v>
      </c>
      <c r="N330" s="3">
        <v>5.0305999999999997</v>
      </c>
      <c r="O330" s="18">
        <v>0.20213999999999999</v>
      </c>
      <c r="P330" s="18">
        <v>0.84967000000000004</v>
      </c>
      <c r="Q330" s="18">
        <v>7.0747000000000004E-2</v>
      </c>
      <c r="R330" s="18">
        <v>0.99785999999999997</v>
      </c>
      <c r="S330" s="15">
        <f t="shared" si="10"/>
        <v>27769</v>
      </c>
      <c r="T330" s="15">
        <f t="shared" si="11"/>
        <v>22107.666666666668</v>
      </c>
      <c r="U330" s="14"/>
      <c r="V330" s="7">
        <v>124610</v>
      </c>
      <c r="W330" s="7">
        <v>106270</v>
      </c>
      <c r="X330" s="7">
        <v>23977</v>
      </c>
      <c r="Y330" s="7">
        <v>75143</v>
      </c>
      <c r="Z330" s="7">
        <v>83101</v>
      </c>
      <c r="AA330" s="7">
        <v>20006</v>
      </c>
      <c r="AB330" s="7"/>
      <c r="AC330" s="7">
        <v>0</v>
      </c>
      <c r="AD330" s="7">
        <v>83307</v>
      </c>
      <c r="AE330" s="7">
        <v>0</v>
      </c>
      <c r="AF330" s="7">
        <v>34205</v>
      </c>
      <c r="AG330" s="7">
        <v>32118</v>
      </c>
      <c r="AH330" s="7">
        <v>0</v>
      </c>
      <c r="AI330" s="3">
        <v>1</v>
      </c>
      <c r="AJ330" s="2" t="s">
        <v>5292</v>
      </c>
      <c r="AK330" s="2"/>
      <c r="AL330" s="2"/>
      <c r="AM330" s="2"/>
      <c r="AN330" s="3">
        <v>326</v>
      </c>
      <c r="AO330" s="8">
        <v>2636</v>
      </c>
      <c r="AP330" s="8" t="b">
        <v>1</v>
      </c>
      <c r="AQ330" s="8">
        <v>2637</v>
      </c>
      <c r="AR330" s="8" t="s">
        <v>5293</v>
      </c>
      <c r="AS330" s="8">
        <v>21910</v>
      </c>
      <c r="AT330" s="8">
        <v>21910</v>
      </c>
    </row>
    <row r="331" spans="1:46" s="8" customFormat="1" x14ac:dyDescent="0.35">
      <c r="A331" s="2" t="s">
        <v>2317</v>
      </c>
      <c r="B331" s="2" t="s">
        <v>2318</v>
      </c>
      <c r="C331" s="2" t="s">
        <v>2318</v>
      </c>
      <c r="D331" s="8" t="s">
        <v>2319</v>
      </c>
      <c r="E331" s="2" t="s">
        <v>2320</v>
      </c>
      <c r="F331" s="2" t="s">
        <v>199</v>
      </c>
      <c r="G331" s="2" t="s">
        <v>2321</v>
      </c>
      <c r="H331" s="3">
        <v>16</v>
      </c>
      <c r="I331" s="3">
        <v>2</v>
      </c>
      <c r="J331" s="3">
        <v>2</v>
      </c>
      <c r="K331" s="4">
        <v>9.8000000000000007</v>
      </c>
      <c r="L331" s="3">
        <v>54.457999999999998</v>
      </c>
      <c r="M331" s="3">
        <v>0</v>
      </c>
      <c r="N331" s="3">
        <v>4.9696999999999996</v>
      </c>
      <c r="O331" s="18">
        <v>-1.3419000000000001</v>
      </c>
      <c r="P331" s="18">
        <v>0.25073000000000001</v>
      </c>
      <c r="Q331" s="18">
        <v>0.60079000000000005</v>
      </c>
      <c r="R331" s="18">
        <v>0.74439999999999995</v>
      </c>
      <c r="S331" s="15">
        <f t="shared" si="10"/>
        <v>24797.666666666668</v>
      </c>
      <c r="T331" s="15">
        <f t="shared" si="11"/>
        <v>43159.133333333331</v>
      </c>
      <c r="U331" s="14"/>
      <c r="V331" s="7">
        <v>27398</v>
      </c>
      <c r="W331" s="7">
        <v>39137</v>
      </c>
      <c r="X331" s="7">
        <v>28915</v>
      </c>
      <c r="Y331" s="7">
        <v>41586</v>
      </c>
      <c r="Z331" s="7">
        <v>40978</v>
      </c>
      <c r="AA331" s="7">
        <v>27332</v>
      </c>
      <c r="AB331" s="7"/>
      <c r="AC331" s="7">
        <v>0</v>
      </c>
      <c r="AD331" s="7">
        <v>0</v>
      </c>
      <c r="AE331" s="7">
        <v>74393</v>
      </c>
      <c r="AF331" s="7">
        <v>0</v>
      </c>
      <c r="AG331" s="7">
        <v>9677.4</v>
      </c>
      <c r="AH331" s="7">
        <v>119800</v>
      </c>
      <c r="AI331" s="3">
        <v>4</v>
      </c>
      <c r="AJ331" s="2" t="s">
        <v>2322</v>
      </c>
      <c r="AK331" s="2"/>
      <c r="AL331" s="2"/>
      <c r="AM331" s="2"/>
      <c r="AN331" s="3">
        <v>316</v>
      </c>
      <c r="AO331" s="8">
        <v>2511</v>
      </c>
      <c r="AP331" s="8" t="b">
        <v>1</v>
      </c>
      <c r="AQ331" s="8">
        <v>2512</v>
      </c>
      <c r="AR331" s="8" t="s">
        <v>2323</v>
      </c>
      <c r="AS331" s="8" t="s">
        <v>2324</v>
      </c>
      <c r="AT331" s="8">
        <v>20653</v>
      </c>
    </row>
    <row r="332" spans="1:46" s="8" customFormat="1" x14ac:dyDescent="0.35">
      <c r="A332" s="2" t="s">
        <v>2804</v>
      </c>
      <c r="B332" s="2" t="s">
        <v>2805</v>
      </c>
      <c r="C332" s="2" t="s">
        <v>2805</v>
      </c>
      <c r="D332" s="8" t="s">
        <v>2806</v>
      </c>
      <c r="E332" s="2" t="s">
        <v>2807</v>
      </c>
      <c r="F332" s="2" t="s">
        <v>2808</v>
      </c>
      <c r="G332" s="2" t="s">
        <v>2809</v>
      </c>
      <c r="H332" s="3">
        <v>14</v>
      </c>
      <c r="I332" s="3">
        <v>2</v>
      </c>
      <c r="J332" s="3">
        <v>2</v>
      </c>
      <c r="K332" s="4">
        <v>13.9</v>
      </c>
      <c r="L332" s="3">
        <v>43.710999999999999</v>
      </c>
      <c r="M332" s="3">
        <v>0</v>
      </c>
      <c r="N332" s="3">
        <v>4.9683000000000002</v>
      </c>
      <c r="O332" s="18">
        <v>1.1607000000000001</v>
      </c>
      <c r="P332" s="18">
        <v>0.31030999999999997</v>
      </c>
      <c r="Q332" s="18">
        <v>0.50819999999999999</v>
      </c>
      <c r="R332" s="18">
        <v>0.74456</v>
      </c>
      <c r="S332" s="15">
        <f t="shared" si="10"/>
        <v>31456</v>
      </c>
      <c r="T332" s="15">
        <f t="shared" si="11"/>
        <v>25816.666666666668</v>
      </c>
      <c r="U332" s="14"/>
      <c r="V332" s="7">
        <v>25458</v>
      </c>
      <c r="W332" s="7">
        <v>24662</v>
      </c>
      <c r="X332" s="7">
        <v>28383</v>
      </c>
      <c r="Y332" s="7">
        <v>24349</v>
      </c>
      <c r="Z332" s="7">
        <v>41860</v>
      </c>
      <c r="AA332" s="7">
        <v>24294</v>
      </c>
      <c r="AB332" s="7"/>
      <c r="AC332" s="7">
        <v>29817</v>
      </c>
      <c r="AD332" s="7">
        <v>38679</v>
      </c>
      <c r="AE332" s="7">
        <v>25872</v>
      </c>
      <c r="AF332" s="7">
        <v>28360</v>
      </c>
      <c r="AG332" s="7">
        <v>26081</v>
      </c>
      <c r="AH332" s="7">
        <v>23009</v>
      </c>
      <c r="AI332" s="3">
        <v>16</v>
      </c>
      <c r="AJ332" s="2" t="s">
        <v>2810</v>
      </c>
      <c r="AK332" s="2"/>
      <c r="AL332" s="2"/>
      <c r="AM332" s="2"/>
      <c r="AN332" s="3">
        <v>517</v>
      </c>
      <c r="AO332" s="8" t="s">
        <v>2811</v>
      </c>
      <c r="AP332" s="8" t="s">
        <v>986</v>
      </c>
      <c r="AQ332" s="8" t="s">
        <v>2812</v>
      </c>
      <c r="AR332" s="8" t="s">
        <v>2813</v>
      </c>
      <c r="AS332" s="8" t="s">
        <v>2814</v>
      </c>
      <c r="AT332" s="8" t="s">
        <v>2815</v>
      </c>
    </row>
    <row r="333" spans="1:46" s="8" customFormat="1" x14ac:dyDescent="0.35">
      <c r="A333" s="2" t="s">
        <v>5530</v>
      </c>
      <c r="B333" s="2" t="s">
        <v>5531</v>
      </c>
      <c r="C333" s="2" t="s">
        <v>5531</v>
      </c>
      <c r="D333" s="8" t="s">
        <v>910</v>
      </c>
      <c r="E333" s="2" t="s">
        <v>5532</v>
      </c>
      <c r="F333" s="2" t="s">
        <v>5533</v>
      </c>
      <c r="G333" s="2" t="s">
        <v>5534</v>
      </c>
      <c r="H333" s="3">
        <v>5</v>
      </c>
      <c r="I333" s="3">
        <v>1</v>
      </c>
      <c r="J333" s="3">
        <v>1</v>
      </c>
      <c r="K333" s="4">
        <v>17.2</v>
      </c>
      <c r="L333" s="3">
        <v>9.8864000000000001</v>
      </c>
      <c r="M333" s="3">
        <v>0</v>
      </c>
      <c r="N333" s="3">
        <v>4.9077999999999999</v>
      </c>
      <c r="O333" s="18">
        <v>0.11430999999999999</v>
      </c>
      <c r="P333" s="18">
        <v>0.91449999999999998</v>
      </c>
      <c r="Q333" s="18">
        <v>3.8817999999999998E-2</v>
      </c>
      <c r="R333" s="18">
        <v>0.99785999999999997</v>
      </c>
      <c r="S333" s="15">
        <f t="shared" si="10"/>
        <v>7982</v>
      </c>
      <c r="T333" s="15">
        <f t="shared" si="11"/>
        <v>4945</v>
      </c>
      <c r="U333" s="14"/>
      <c r="V333" s="7">
        <v>0</v>
      </c>
      <c r="W333" s="7">
        <v>67764</v>
      </c>
      <c r="X333" s="7">
        <v>88969</v>
      </c>
      <c r="Y333" s="7">
        <v>32901</v>
      </c>
      <c r="Z333" s="7">
        <v>0</v>
      </c>
      <c r="AA333" s="7">
        <v>25465</v>
      </c>
      <c r="AB333" s="7"/>
      <c r="AC333" s="7">
        <v>0</v>
      </c>
      <c r="AD333" s="7">
        <v>0</v>
      </c>
      <c r="AE333" s="7">
        <v>23946</v>
      </c>
      <c r="AF333" s="7">
        <v>0</v>
      </c>
      <c r="AG333" s="7">
        <v>0</v>
      </c>
      <c r="AH333" s="7">
        <v>14835</v>
      </c>
      <c r="AI333" s="3">
        <v>1</v>
      </c>
      <c r="AJ333" s="2" t="s">
        <v>5535</v>
      </c>
      <c r="AK333" s="2"/>
      <c r="AL333" s="2"/>
      <c r="AM333" s="2"/>
      <c r="AN333" s="3">
        <v>315</v>
      </c>
      <c r="AO333" s="8">
        <v>2417</v>
      </c>
      <c r="AP333" s="8" t="b">
        <v>1</v>
      </c>
      <c r="AQ333" s="8">
        <v>2418</v>
      </c>
      <c r="AR333" s="8" t="s">
        <v>5536</v>
      </c>
      <c r="AS333" s="8">
        <v>19666</v>
      </c>
      <c r="AT333" s="8">
        <v>19666</v>
      </c>
    </row>
    <row r="334" spans="1:46" s="8" customFormat="1" x14ac:dyDescent="0.35">
      <c r="A334" s="2" t="s">
        <v>3106</v>
      </c>
      <c r="B334" s="2" t="s">
        <v>3106</v>
      </c>
      <c r="C334" s="2" t="s">
        <v>3106</v>
      </c>
      <c r="D334" s="8">
        <v>2</v>
      </c>
      <c r="E334" s="2" t="s">
        <v>3107</v>
      </c>
      <c r="F334" s="2" t="s">
        <v>3108</v>
      </c>
      <c r="G334" s="2" t="s">
        <v>3109</v>
      </c>
      <c r="H334" s="3">
        <v>1</v>
      </c>
      <c r="I334" s="3">
        <v>2</v>
      </c>
      <c r="J334" s="3">
        <v>2</v>
      </c>
      <c r="K334" s="4">
        <v>13.7</v>
      </c>
      <c r="L334" s="3">
        <v>17.489999999999998</v>
      </c>
      <c r="M334" s="3">
        <v>0</v>
      </c>
      <c r="N334" s="3">
        <v>4.8836000000000004</v>
      </c>
      <c r="O334" s="18">
        <v>1.0409999999999999</v>
      </c>
      <c r="P334" s="18">
        <v>0.35666999999999999</v>
      </c>
      <c r="Q334" s="18">
        <v>0.44774000000000003</v>
      </c>
      <c r="R334" s="18">
        <v>0.76126000000000005</v>
      </c>
      <c r="S334" s="15">
        <f t="shared" si="10"/>
        <v>29067</v>
      </c>
      <c r="T334" s="15">
        <f t="shared" si="11"/>
        <v>20753.666666666668</v>
      </c>
      <c r="U334" s="14"/>
      <c r="V334" s="7">
        <v>31253</v>
      </c>
      <c r="W334" s="7">
        <v>19563</v>
      </c>
      <c r="X334" s="7">
        <v>25701</v>
      </c>
      <c r="Y334" s="7">
        <v>7700.2</v>
      </c>
      <c r="Z334" s="7">
        <v>0</v>
      </c>
      <c r="AA334" s="7">
        <v>51598</v>
      </c>
      <c r="AB334" s="7"/>
      <c r="AC334" s="7">
        <v>37192</v>
      </c>
      <c r="AD334" s="7">
        <v>34205</v>
      </c>
      <c r="AE334" s="7">
        <v>15804</v>
      </c>
      <c r="AF334" s="7">
        <v>31135</v>
      </c>
      <c r="AG334" s="7">
        <v>19319</v>
      </c>
      <c r="AH334" s="7">
        <v>11807</v>
      </c>
      <c r="AI334" s="3">
        <v>9</v>
      </c>
      <c r="AJ334" s="2" t="s">
        <v>3110</v>
      </c>
      <c r="AK334" s="2"/>
      <c r="AL334" s="2"/>
      <c r="AM334" s="2"/>
      <c r="AN334" s="3">
        <v>500</v>
      </c>
      <c r="AO334" s="8" t="s">
        <v>3111</v>
      </c>
      <c r="AP334" s="8" t="s">
        <v>349</v>
      </c>
      <c r="AQ334" s="8" t="s">
        <v>3111</v>
      </c>
      <c r="AR334" s="8" t="s">
        <v>3112</v>
      </c>
      <c r="AS334" s="8" t="s">
        <v>3113</v>
      </c>
      <c r="AT334" s="8" t="s">
        <v>3114</v>
      </c>
    </row>
    <row r="335" spans="1:46" s="8" customFormat="1" x14ac:dyDescent="0.35">
      <c r="A335" s="2" t="s">
        <v>6001</v>
      </c>
      <c r="B335" s="2" t="s">
        <v>6002</v>
      </c>
      <c r="C335" s="2" t="s">
        <v>6002</v>
      </c>
      <c r="D335" s="8" t="s">
        <v>1499</v>
      </c>
      <c r="E335" s="2" t="s">
        <v>6003</v>
      </c>
      <c r="F335" s="2" t="s">
        <v>6004</v>
      </c>
      <c r="G335" s="2" t="s">
        <v>6005</v>
      </c>
      <c r="H335" s="3">
        <v>3</v>
      </c>
      <c r="I335" s="3">
        <v>2</v>
      </c>
      <c r="J335" s="3">
        <v>2</v>
      </c>
      <c r="K335" s="4">
        <v>44</v>
      </c>
      <c r="L335" s="3">
        <v>8.3925999999999998</v>
      </c>
      <c r="M335" s="3">
        <v>0</v>
      </c>
      <c r="N335" s="3">
        <v>4.8329000000000004</v>
      </c>
      <c r="O335" s="18">
        <v>-9.3705000000000004E-3</v>
      </c>
      <c r="P335" s="18">
        <v>0.99297000000000002</v>
      </c>
      <c r="Q335" s="18">
        <v>3.0628999999999999E-3</v>
      </c>
      <c r="R335" s="18">
        <v>0.99785999999999997</v>
      </c>
      <c r="S335" s="15">
        <f t="shared" si="10"/>
        <v>120890</v>
      </c>
      <c r="T335" s="15">
        <f t="shared" si="11"/>
        <v>0</v>
      </c>
      <c r="U335" s="14"/>
      <c r="V335" s="7">
        <v>11093</v>
      </c>
      <c r="W335" s="7">
        <v>0</v>
      </c>
      <c r="X335" s="7">
        <v>31527</v>
      </c>
      <c r="Y335" s="7">
        <v>8031.8</v>
      </c>
      <c r="Z335" s="7">
        <v>0</v>
      </c>
      <c r="AA335" s="7">
        <v>68892</v>
      </c>
      <c r="AB335" s="7"/>
      <c r="AC335" s="7">
        <v>219730</v>
      </c>
      <c r="AD335" s="7">
        <v>142940</v>
      </c>
      <c r="AE335" s="7">
        <v>0</v>
      </c>
      <c r="AF335" s="7">
        <v>0</v>
      </c>
      <c r="AG335" s="7">
        <v>0</v>
      </c>
      <c r="AH335" s="7">
        <v>0</v>
      </c>
      <c r="AI335" s="3">
        <v>5</v>
      </c>
      <c r="AJ335" s="2" t="s">
        <v>6006</v>
      </c>
      <c r="AK335" s="2"/>
      <c r="AL335" s="2"/>
      <c r="AM335" s="2"/>
      <c r="AN335" s="3">
        <v>207</v>
      </c>
      <c r="AO335" s="8" t="s">
        <v>6007</v>
      </c>
      <c r="AP335" s="8" t="s">
        <v>916</v>
      </c>
      <c r="AQ335" s="8" t="s">
        <v>6007</v>
      </c>
      <c r="AR335" s="8" t="s">
        <v>6008</v>
      </c>
      <c r="AS335" s="8" t="s">
        <v>6009</v>
      </c>
      <c r="AT335" s="8" t="s">
        <v>6010</v>
      </c>
    </row>
    <row r="336" spans="1:46" s="8" customFormat="1" x14ac:dyDescent="0.35">
      <c r="A336" s="2" t="s">
        <v>6042</v>
      </c>
      <c r="B336" s="2" t="s">
        <v>6043</v>
      </c>
      <c r="C336" s="2" t="s">
        <v>6043</v>
      </c>
      <c r="D336" s="8" t="s">
        <v>992</v>
      </c>
      <c r="E336" s="2" t="s">
        <v>6044</v>
      </c>
      <c r="F336" s="2" t="s">
        <v>6045</v>
      </c>
      <c r="G336" s="2" t="s">
        <v>6046</v>
      </c>
      <c r="H336" s="3">
        <v>4</v>
      </c>
      <c r="I336" s="3">
        <v>3</v>
      </c>
      <c r="J336" s="3">
        <v>1</v>
      </c>
      <c r="K336" s="4">
        <v>36.9</v>
      </c>
      <c r="L336" s="3">
        <v>13.163</v>
      </c>
      <c r="M336" s="3">
        <v>0</v>
      </c>
      <c r="N336" s="3">
        <v>4.8327</v>
      </c>
      <c r="O336" s="18" t="e">
        <v>#N/A</v>
      </c>
      <c r="P336" s="18" t="e">
        <v>#N/A</v>
      </c>
      <c r="Q336" s="18" t="e">
        <v>#N/A</v>
      </c>
      <c r="R336" s="18" t="e">
        <v>#N/A</v>
      </c>
      <c r="S336" s="15">
        <f t="shared" si="10"/>
        <v>30914.666666666668</v>
      </c>
      <c r="T336" s="15">
        <f t="shared" si="11"/>
        <v>0</v>
      </c>
      <c r="U336" s="14"/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14385</v>
      </c>
      <c r="AB336" s="7"/>
      <c r="AC336" s="7">
        <v>48313</v>
      </c>
      <c r="AD336" s="7">
        <v>44431</v>
      </c>
      <c r="AE336" s="7">
        <v>0</v>
      </c>
      <c r="AF336" s="7">
        <v>0</v>
      </c>
      <c r="AG336" s="7">
        <v>0</v>
      </c>
      <c r="AH336" s="7">
        <v>0</v>
      </c>
      <c r="AI336" s="3">
        <v>4</v>
      </c>
      <c r="AJ336" s="2" t="s">
        <v>6047</v>
      </c>
      <c r="AK336" s="2"/>
      <c r="AL336" s="2"/>
      <c r="AM336" s="2"/>
      <c r="AN336" s="3">
        <v>81</v>
      </c>
      <c r="AO336" s="8">
        <v>732</v>
      </c>
      <c r="AP336" s="8" t="b">
        <v>1</v>
      </c>
      <c r="AQ336" s="8">
        <v>732</v>
      </c>
      <c r="AR336" s="8" t="s">
        <v>6048</v>
      </c>
      <c r="AS336" s="8" t="s">
        <v>6049</v>
      </c>
      <c r="AT336" s="8">
        <v>5861</v>
      </c>
    </row>
    <row r="337" spans="1:46" s="8" customFormat="1" x14ac:dyDescent="0.35">
      <c r="A337" s="2" t="s">
        <v>4210</v>
      </c>
      <c r="B337" s="2" t="s">
        <v>4211</v>
      </c>
      <c r="C337" s="2" t="s">
        <v>4211</v>
      </c>
      <c r="D337" s="8" t="s">
        <v>4212</v>
      </c>
      <c r="E337" s="2" t="s">
        <v>4213</v>
      </c>
      <c r="F337" s="2" t="s">
        <v>4214</v>
      </c>
      <c r="G337" s="2" t="s">
        <v>4215</v>
      </c>
      <c r="H337" s="3">
        <v>22</v>
      </c>
      <c r="I337" s="3">
        <v>2</v>
      </c>
      <c r="J337" s="3">
        <v>2</v>
      </c>
      <c r="K337" s="4">
        <v>9.9</v>
      </c>
      <c r="L337" s="3">
        <v>54.889000000000003</v>
      </c>
      <c r="M337" s="3">
        <v>0</v>
      </c>
      <c r="N337" s="3">
        <v>4.7775999999999996</v>
      </c>
      <c r="O337" s="18">
        <v>-0.69654000000000005</v>
      </c>
      <c r="P337" s="18">
        <v>0.52444999999999997</v>
      </c>
      <c r="Q337" s="18">
        <v>0.28029999999999999</v>
      </c>
      <c r="R337" s="18">
        <v>0.79995000000000005</v>
      </c>
      <c r="S337" s="15">
        <f t="shared" si="10"/>
        <v>59042.333333333336</v>
      </c>
      <c r="T337" s="15">
        <f t="shared" si="11"/>
        <v>32013</v>
      </c>
      <c r="U337" s="14"/>
      <c r="V337" s="7">
        <v>16745</v>
      </c>
      <c r="W337" s="7">
        <v>45393</v>
      </c>
      <c r="X337" s="7">
        <v>17804</v>
      </c>
      <c r="Y337" s="7">
        <v>17360</v>
      </c>
      <c r="Z337" s="7">
        <v>26295</v>
      </c>
      <c r="AA337" s="7">
        <v>15675</v>
      </c>
      <c r="AB337" s="7"/>
      <c r="AC337" s="7">
        <v>60936</v>
      </c>
      <c r="AD337" s="7">
        <v>65283</v>
      </c>
      <c r="AE337" s="7">
        <v>50908</v>
      </c>
      <c r="AF337" s="7">
        <v>18349</v>
      </c>
      <c r="AG337" s="7">
        <v>62228</v>
      </c>
      <c r="AH337" s="7">
        <v>15462</v>
      </c>
      <c r="AI337" s="3">
        <v>18</v>
      </c>
      <c r="AJ337" s="2" t="s">
        <v>4216</v>
      </c>
      <c r="AK337" s="2"/>
      <c r="AL337" s="2"/>
      <c r="AM337" s="2"/>
      <c r="AN337" s="3">
        <v>612</v>
      </c>
      <c r="AO337" s="8">
        <v>1676</v>
      </c>
      <c r="AP337" s="8" t="b">
        <v>1</v>
      </c>
      <c r="AQ337" s="8">
        <v>1676</v>
      </c>
      <c r="AR337" s="8" t="s">
        <v>4217</v>
      </c>
      <c r="AS337" s="8" t="s">
        <v>4218</v>
      </c>
      <c r="AT337" s="8">
        <v>13803</v>
      </c>
    </row>
    <row r="338" spans="1:46" s="8" customFormat="1" x14ac:dyDescent="0.35">
      <c r="A338" s="2" t="s">
        <v>3705</v>
      </c>
      <c r="B338" s="2" t="s">
        <v>3706</v>
      </c>
      <c r="C338" s="2" t="s">
        <v>3706</v>
      </c>
      <c r="D338" s="8" t="s">
        <v>3707</v>
      </c>
      <c r="E338" s="2" t="s">
        <v>3708</v>
      </c>
      <c r="F338" s="2" t="s">
        <v>3709</v>
      </c>
      <c r="G338" s="2" t="s">
        <v>3710</v>
      </c>
      <c r="H338" s="3">
        <v>18</v>
      </c>
      <c r="I338" s="3">
        <v>1</v>
      </c>
      <c r="J338" s="3">
        <v>1</v>
      </c>
      <c r="K338" s="4">
        <v>24.4</v>
      </c>
      <c r="L338" s="3">
        <v>9.8263999999999996</v>
      </c>
      <c r="M338" s="3">
        <v>0</v>
      </c>
      <c r="N338" s="3">
        <v>4.7699999999999996</v>
      </c>
      <c r="O338" s="18">
        <v>-0.87758999999999998</v>
      </c>
      <c r="P338" s="18">
        <v>0.42971999999999999</v>
      </c>
      <c r="Q338" s="18">
        <v>0.36681999999999998</v>
      </c>
      <c r="R338" s="18">
        <v>0.76468999999999998</v>
      </c>
      <c r="S338" s="15">
        <f t="shared" si="10"/>
        <v>63721.666666666664</v>
      </c>
      <c r="T338" s="15">
        <f t="shared" si="11"/>
        <v>85373</v>
      </c>
      <c r="U338" s="14"/>
      <c r="V338" s="7">
        <v>0</v>
      </c>
      <c r="W338" s="7">
        <v>0</v>
      </c>
      <c r="X338" s="7">
        <v>6261.7</v>
      </c>
      <c r="Y338" s="7">
        <v>0</v>
      </c>
      <c r="Z338" s="7">
        <v>8352.6</v>
      </c>
      <c r="AA338" s="7">
        <v>62317</v>
      </c>
      <c r="AB338" s="7"/>
      <c r="AC338" s="7">
        <v>108050</v>
      </c>
      <c r="AD338" s="7">
        <v>83115</v>
      </c>
      <c r="AE338" s="7">
        <v>0</v>
      </c>
      <c r="AF338" s="7">
        <v>88222</v>
      </c>
      <c r="AG338" s="7">
        <v>109730</v>
      </c>
      <c r="AH338" s="7">
        <v>58167</v>
      </c>
      <c r="AI338" s="3">
        <v>12</v>
      </c>
      <c r="AJ338" s="2" t="s">
        <v>3711</v>
      </c>
      <c r="AK338" s="2"/>
      <c r="AL338" s="2"/>
      <c r="AM338" s="2"/>
      <c r="AN338" s="3">
        <v>189</v>
      </c>
      <c r="AO338" s="8" t="s">
        <v>3712</v>
      </c>
      <c r="AP338" s="8" t="s">
        <v>916</v>
      </c>
      <c r="AQ338" s="8" t="s">
        <v>3713</v>
      </c>
      <c r="AR338" s="8" t="s">
        <v>3714</v>
      </c>
      <c r="AS338" s="8" t="s">
        <v>3715</v>
      </c>
      <c r="AT338" s="8" t="s">
        <v>3716</v>
      </c>
    </row>
    <row r="339" spans="1:46" s="8" customFormat="1" x14ac:dyDescent="0.35">
      <c r="A339" s="2" t="s">
        <v>788</v>
      </c>
      <c r="B339" s="2" t="s">
        <v>788</v>
      </c>
      <c r="C339" s="2" t="s">
        <v>788</v>
      </c>
      <c r="D339" s="8">
        <v>2</v>
      </c>
      <c r="E339" s="2" t="s">
        <v>518</v>
      </c>
      <c r="F339" s="2" t="s">
        <v>789</v>
      </c>
      <c r="G339" s="2" t="s">
        <v>790</v>
      </c>
      <c r="H339" s="3">
        <v>1</v>
      </c>
      <c r="I339" s="3">
        <v>7</v>
      </c>
      <c r="J339" s="3">
        <v>2</v>
      </c>
      <c r="K339" s="4">
        <v>11.6</v>
      </c>
      <c r="L339" s="3">
        <v>42.341000000000001</v>
      </c>
      <c r="M339" s="3">
        <v>0</v>
      </c>
      <c r="N339" s="3">
        <v>4.7632000000000003</v>
      </c>
      <c r="O339" s="18">
        <v>-2.5297000000000001</v>
      </c>
      <c r="P339" s="18">
        <v>6.4685999999999994E-2</v>
      </c>
      <c r="Q339" s="18">
        <v>1.1892</v>
      </c>
      <c r="R339" s="18">
        <v>0.53717000000000004</v>
      </c>
      <c r="S339" s="15">
        <f t="shared" si="10"/>
        <v>72714.333333333328</v>
      </c>
      <c r="T339" s="15">
        <f t="shared" si="11"/>
        <v>72340</v>
      </c>
      <c r="U339" s="14"/>
      <c r="V339" s="7">
        <v>0</v>
      </c>
      <c r="W339" s="7">
        <v>0</v>
      </c>
      <c r="X339" s="7">
        <v>107680</v>
      </c>
      <c r="Y339" s="7">
        <v>90430</v>
      </c>
      <c r="Z339" s="7">
        <v>46385</v>
      </c>
      <c r="AA339" s="7">
        <v>373650</v>
      </c>
      <c r="AB339" s="7"/>
      <c r="AC339" s="7">
        <v>79092</v>
      </c>
      <c r="AD339" s="7">
        <v>74087</v>
      </c>
      <c r="AE339" s="7">
        <v>64964</v>
      </c>
      <c r="AF339" s="7">
        <v>67604</v>
      </c>
      <c r="AG339" s="7">
        <v>52677</v>
      </c>
      <c r="AH339" s="7">
        <v>96739</v>
      </c>
      <c r="AI339" s="3">
        <v>45</v>
      </c>
      <c r="AJ339" s="2" t="s">
        <v>791</v>
      </c>
      <c r="AK339" s="2"/>
      <c r="AL339" s="2"/>
      <c r="AM339" s="2"/>
      <c r="AN339" s="3">
        <v>32</v>
      </c>
      <c r="AO339" s="8" t="s">
        <v>792</v>
      </c>
      <c r="AP339" s="8" t="s">
        <v>571</v>
      </c>
      <c r="AQ339" s="8" t="s">
        <v>793</v>
      </c>
      <c r="AR339" s="8" t="s">
        <v>794</v>
      </c>
      <c r="AS339" s="8" t="s">
        <v>795</v>
      </c>
      <c r="AT339" s="8" t="s">
        <v>796</v>
      </c>
    </row>
    <row r="340" spans="1:46" s="8" customFormat="1" x14ac:dyDescent="0.35">
      <c r="A340" s="2" t="s">
        <v>5629</v>
      </c>
      <c r="B340" s="2" t="s">
        <v>5630</v>
      </c>
      <c r="C340" s="2" t="s">
        <v>5631</v>
      </c>
      <c r="D340" s="8" t="s">
        <v>5632</v>
      </c>
      <c r="E340" s="2" t="s">
        <v>5633</v>
      </c>
      <c r="F340" s="2" t="s">
        <v>199</v>
      </c>
      <c r="G340" s="2" t="s">
        <v>5634</v>
      </c>
      <c r="H340" s="3">
        <v>7</v>
      </c>
      <c r="I340" s="3">
        <v>3</v>
      </c>
      <c r="J340" s="3">
        <v>3</v>
      </c>
      <c r="K340" s="4">
        <v>8.6999999999999993</v>
      </c>
      <c r="L340" s="3">
        <v>48.899000000000001</v>
      </c>
      <c r="M340" s="3">
        <v>0</v>
      </c>
      <c r="N340" s="3">
        <v>4.6399999999999997</v>
      </c>
      <c r="O340" s="18">
        <v>-7.9824999999999993E-2</v>
      </c>
      <c r="P340" s="18">
        <v>0.94020999999999999</v>
      </c>
      <c r="Q340" s="18">
        <v>2.6775E-2</v>
      </c>
      <c r="R340" s="18">
        <v>0.99785999999999997</v>
      </c>
      <c r="S340" s="15">
        <f t="shared" si="10"/>
        <v>0</v>
      </c>
      <c r="T340" s="15">
        <f t="shared" si="11"/>
        <v>0</v>
      </c>
      <c r="U340" s="14"/>
      <c r="V340" s="7">
        <v>21618</v>
      </c>
      <c r="W340" s="7">
        <v>40741</v>
      </c>
      <c r="X340" s="7">
        <v>19758</v>
      </c>
      <c r="Y340" s="7">
        <v>16614</v>
      </c>
      <c r="Z340" s="7">
        <v>40941</v>
      </c>
      <c r="AA340" s="7">
        <v>11000</v>
      </c>
      <c r="AB340" s="7"/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3">
        <v>1</v>
      </c>
      <c r="AJ340" s="2" t="s">
        <v>5635</v>
      </c>
      <c r="AK340" s="2"/>
      <c r="AL340" s="2"/>
      <c r="AM340" s="2"/>
      <c r="AN340" s="3">
        <v>48</v>
      </c>
      <c r="AO340" s="8">
        <v>1743</v>
      </c>
      <c r="AP340" s="8" t="b">
        <v>1</v>
      </c>
      <c r="AQ340" s="8">
        <v>1743</v>
      </c>
      <c r="AR340" s="8">
        <v>10859</v>
      </c>
      <c r="AS340" s="8">
        <v>14419</v>
      </c>
      <c r="AT340" s="8">
        <v>14419</v>
      </c>
    </row>
    <row r="341" spans="1:46" s="8" customFormat="1" x14ac:dyDescent="0.35">
      <c r="A341" s="2" t="s">
        <v>1913</v>
      </c>
      <c r="B341" s="2" t="s">
        <v>1914</v>
      </c>
      <c r="C341" s="2" t="s">
        <v>1914</v>
      </c>
      <c r="D341" s="8" t="s">
        <v>835</v>
      </c>
      <c r="E341" s="2" t="s">
        <v>1915</v>
      </c>
      <c r="F341" s="2" t="s">
        <v>199</v>
      </c>
      <c r="G341" s="2" t="s">
        <v>1916</v>
      </c>
      <c r="H341" s="3">
        <v>9</v>
      </c>
      <c r="I341" s="3">
        <v>1</v>
      </c>
      <c r="J341" s="3">
        <v>1</v>
      </c>
      <c r="K341" s="4">
        <v>17</v>
      </c>
      <c r="L341" s="3">
        <v>9.8781999999999996</v>
      </c>
      <c r="M341" s="3">
        <v>0</v>
      </c>
      <c r="N341" s="3">
        <v>4.6317000000000004</v>
      </c>
      <c r="O341" s="18">
        <v>1.5924</v>
      </c>
      <c r="P341" s="18">
        <v>0.18651000000000001</v>
      </c>
      <c r="Q341" s="18">
        <v>0.72928999999999999</v>
      </c>
      <c r="R341" s="18">
        <v>0.67640999999999996</v>
      </c>
      <c r="S341" s="15">
        <f t="shared" si="10"/>
        <v>27205.333333333332</v>
      </c>
      <c r="T341" s="15">
        <f t="shared" si="11"/>
        <v>15546.333333333334</v>
      </c>
      <c r="U341" s="14"/>
      <c r="V341" s="7">
        <v>22568</v>
      </c>
      <c r="W341" s="7">
        <v>29116</v>
      </c>
      <c r="X341" s="7">
        <v>45933</v>
      </c>
      <c r="Y341" s="7">
        <v>13441</v>
      </c>
      <c r="Z341" s="7">
        <v>0</v>
      </c>
      <c r="AA341" s="7">
        <v>8733.6</v>
      </c>
      <c r="AB341" s="7"/>
      <c r="AC341" s="7">
        <v>10905</v>
      </c>
      <c r="AD341" s="7">
        <v>30329</v>
      </c>
      <c r="AE341" s="7">
        <v>40382</v>
      </c>
      <c r="AF341" s="7">
        <v>11621</v>
      </c>
      <c r="AG341" s="7">
        <v>12091</v>
      </c>
      <c r="AH341" s="7">
        <v>22927</v>
      </c>
      <c r="AI341" s="3">
        <v>5</v>
      </c>
      <c r="AJ341" s="2" t="s">
        <v>1917</v>
      </c>
      <c r="AK341" s="2"/>
      <c r="AL341" s="2"/>
      <c r="AM341" s="2"/>
      <c r="AN341" s="3">
        <v>496</v>
      </c>
      <c r="AO341" s="8" t="s">
        <v>1918</v>
      </c>
      <c r="AP341" s="8" t="s">
        <v>916</v>
      </c>
      <c r="AQ341" s="8" t="s">
        <v>1919</v>
      </c>
      <c r="AR341" s="8" t="s">
        <v>1920</v>
      </c>
      <c r="AS341" s="8" t="s">
        <v>1921</v>
      </c>
      <c r="AT341" s="8" t="s">
        <v>1922</v>
      </c>
    </row>
    <row r="342" spans="1:46" s="8" customFormat="1" x14ac:dyDescent="0.35">
      <c r="A342" s="2" t="s">
        <v>1543</v>
      </c>
      <c r="B342" s="2" t="s">
        <v>1544</v>
      </c>
      <c r="C342" s="2" t="s">
        <v>1545</v>
      </c>
      <c r="D342" s="8" t="s">
        <v>1546</v>
      </c>
      <c r="E342" s="2" t="s">
        <v>1547</v>
      </c>
      <c r="F342" s="2" t="s">
        <v>1548</v>
      </c>
      <c r="G342" s="2" t="s">
        <v>1549</v>
      </c>
      <c r="H342" s="3">
        <v>12</v>
      </c>
      <c r="I342" s="3">
        <v>4</v>
      </c>
      <c r="J342" s="3">
        <v>4</v>
      </c>
      <c r="K342" s="4">
        <v>12.2</v>
      </c>
      <c r="L342" s="3">
        <v>32.030999999999999</v>
      </c>
      <c r="M342" s="3">
        <v>0</v>
      </c>
      <c r="N342" s="3">
        <v>4.5674000000000001</v>
      </c>
      <c r="O342" s="18">
        <v>1.9024000000000001</v>
      </c>
      <c r="P342" s="18">
        <v>0.12988</v>
      </c>
      <c r="Q342" s="18">
        <v>0.88646000000000003</v>
      </c>
      <c r="R342" s="18">
        <v>0.59064000000000005</v>
      </c>
      <c r="S342" s="15">
        <f t="shared" si="10"/>
        <v>60065.666666666664</v>
      </c>
      <c r="T342" s="15">
        <f t="shared" si="11"/>
        <v>102095</v>
      </c>
      <c r="U342" s="14"/>
      <c r="V342" s="7">
        <v>53429</v>
      </c>
      <c r="W342" s="7">
        <v>17314</v>
      </c>
      <c r="X342" s="7">
        <v>4812.5</v>
      </c>
      <c r="Y342" s="7">
        <v>4332.2</v>
      </c>
      <c r="Z342" s="7">
        <v>2252.6</v>
      </c>
      <c r="AA342" s="7">
        <v>0</v>
      </c>
      <c r="AB342" s="7"/>
      <c r="AC342" s="7">
        <v>44431</v>
      </c>
      <c r="AD342" s="7">
        <v>53554</v>
      </c>
      <c r="AE342" s="7">
        <v>82212</v>
      </c>
      <c r="AF342" s="7">
        <v>98843</v>
      </c>
      <c r="AG342" s="7">
        <v>72552</v>
      </c>
      <c r="AH342" s="7">
        <v>134890</v>
      </c>
      <c r="AI342" s="3">
        <v>33</v>
      </c>
      <c r="AJ342" s="2" t="s">
        <v>1550</v>
      </c>
      <c r="AK342" s="2"/>
      <c r="AL342" s="2"/>
      <c r="AM342" s="2"/>
      <c r="AN342" s="3">
        <v>0</v>
      </c>
      <c r="AO342" s="8" t="s">
        <v>1551</v>
      </c>
      <c r="AP342" s="8" t="s">
        <v>986</v>
      </c>
      <c r="AQ342" s="8" t="s">
        <v>1552</v>
      </c>
      <c r="AR342" s="8" t="s">
        <v>1553</v>
      </c>
      <c r="AS342" s="8" t="s">
        <v>1554</v>
      </c>
      <c r="AT342" s="8" t="s">
        <v>1555</v>
      </c>
    </row>
    <row r="343" spans="1:46" s="8" customFormat="1" x14ac:dyDescent="0.35">
      <c r="A343" s="2" t="s">
        <v>5418</v>
      </c>
      <c r="B343" s="2" t="s">
        <v>5419</v>
      </c>
      <c r="C343" s="2" t="s">
        <v>5420</v>
      </c>
      <c r="D343" s="8" t="s">
        <v>5421</v>
      </c>
      <c r="E343" s="2" t="s">
        <v>5422</v>
      </c>
      <c r="F343" s="2" t="s">
        <v>5423</v>
      </c>
      <c r="G343" s="2" t="s">
        <v>5424</v>
      </c>
      <c r="H343" s="3">
        <v>14</v>
      </c>
      <c r="I343" s="3">
        <v>3</v>
      </c>
      <c r="J343" s="3">
        <v>3</v>
      </c>
      <c r="K343" s="4">
        <v>13.8</v>
      </c>
      <c r="L343" s="3">
        <v>21.716000000000001</v>
      </c>
      <c r="M343" s="3">
        <v>0</v>
      </c>
      <c r="N343" s="3">
        <v>4.5564</v>
      </c>
      <c r="O343" s="18">
        <v>-0.14634</v>
      </c>
      <c r="P343" s="18">
        <v>0.89073000000000002</v>
      </c>
      <c r="Q343" s="18">
        <v>5.0254E-2</v>
      </c>
      <c r="R343" s="18">
        <v>0.99785999999999997</v>
      </c>
      <c r="S343" s="15">
        <f t="shared" si="10"/>
        <v>14398.533333333333</v>
      </c>
      <c r="T343" s="15">
        <f t="shared" si="11"/>
        <v>35697</v>
      </c>
      <c r="U343" s="14"/>
      <c r="V343" s="7">
        <v>52890</v>
      </c>
      <c r="W343" s="7">
        <v>47360</v>
      </c>
      <c r="X343" s="7">
        <v>43778</v>
      </c>
      <c r="Y343" s="7">
        <v>8639.4</v>
      </c>
      <c r="Z343" s="7">
        <v>6313.6</v>
      </c>
      <c r="AA343" s="7">
        <v>37117</v>
      </c>
      <c r="AB343" s="7"/>
      <c r="AC343" s="7">
        <v>0</v>
      </c>
      <c r="AD343" s="7">
        <v>7656.6</v>
      </c>
      <c r="AE343" s="7">
        <v>35539</v>
      </c>
      <c r="AF343" s="7">
        <v>51299</v>
      </c>
      <c r="AG343" s="7">
        <v>39025</v>
      </c>
      <c r="AH343" s="7">
        <v>16767</v>
      </c>
      <c r="AI343" s="3">
        <v>4</v>
      </c>
      <c r="AJ343" s="2" t="s">
        <v>5425</v>
      </c>
      <c r="AK343" s="2"/>
      <c r="AL343" s="2"/>
      <c r="AM343" s="2"/>
      <c r="AN343" s="3">
        <v>120</v>
      </c>
      <c r="AO343" s="8">
        <v>1812</v>
      </c>
      <c r="AP343" s="8" t="b">
        <v>1</v>
      </c>
      <c r="AQ343" s="8">
        <v>1812</v>
      </c>
      <c r="AR343" s="8" t="s">
        <v>5426</v>
      </c>
      <c r="AS343" s="8" t="s">
        <v>5427</v>
      </c>
      <c r="AT343" s="8">
        <v>14875</v>
      </c>
    </row>
    <row r="344" spans="1:46" s="8" customFormat="1" x14ac:dyDescent="0.35">
      <c r="A344" s="2" t="s">
        <v>2538</v>
      </c>
      <c r="B344" s="2" t="s">
        <v>2539</v>
      </c>
      <c r="C344" s="2" t="s">
        <v>2539</v>
      </c>
      <c r="D344" s="8" t="s">
        <v>2540</v>
      </c>
      <c r="E344" s="2" t="s">
        <v>2541</v>
      </c>
      <c r="F344" s="2" t="s">
        <v>2542</v>
      </c>
      <c r="G344" s="2" t="s">
        <v>2543</v>
      </c>
      <c r="H344" s="3">
        <v>10</v>
      </c>
      <c r="I344" s="3">
        <v>2</v>
      </c>
      <c r="J344" s="3">
        <v>2</v>
      </c>
      <c r="K344" s="4">
        <v>32.6</v>
      </c>
      <c r="L344" s="3">
        <v>10.938000000000001</v>
      </c>
      <c r="M344" s="3">
        <v>0</v>
      </c>
      <c r="N344" s="3">
        <v>4.5507</v>
      </c>
      <c r="O344" s="18">
        <v>1.2371000000000001</v>
      </c>
      <c r="P344" s="18">
        <v>0.28371000000000002</v>
      </c>
      <c r="Q344" s="18">
        <v>0.54713000000000001</v>
      </c>
      <c r="R344" s="18">
        <v>0.74456</v>
      </c>
      <c r="S344" s="15">
        <f t="shared" si="10"/>
        <v>67920.333333333328</v>
      </c>
      <c r="T344" s="15">
        <f t="shared" si="11"/>
        <v>75191.666666666672</v>
      </c>
      <c r="U344" s="14"/>
      <c r="V344" s="7">
        <v>79145</v>
      </c>
      <c r="W344" s="7">
        <v>56279</v>
      </c>
      <c r="X344" s="7">
        <v>26249</v>
      </c>
      <c r="Y344" s="7">
        <v>1962.7</v>
      </c>
      <c r="Z344" s="7">
        <v>0</v>
      </c>
      <c r="AA344" s="7">
        <v>0</v>
      </c>
      <c r="AB344" s="7"/>
      <c r="AC344" s="7">
        <v>51412</v>
      </c>
      <c r="AD344" s="7">
        <v>87157</v>
      </c>
      <c r="AE344" s="7">
        <v>65192</v>
      </c>
      <c r="AF344" s="7">
        <v>63695</v>
      </c>
      <c r="AG344" s="7">
        <v>77186</v>
      </c>
      <c r="AH344" s="7">
        <v>84694</v>
      </c>
      <c r="AI344" s="3">
        <v>12</v>
      </c>
      <c r="AJ344" s="2" t="s">
        <v>2544</v>
      </c>
      <c r="AK344" s="2"/>
      <c r="AL344" s="2"/>
      <c r="AM344" s="2"/>
      <c r="AN344" s="3">
        <v>481</v>
      </c>
      <c r="AO344" s="8" t="s">
        <v>2545</v>
      </c>
      <c r="AP344" s="8" t="s">
        <v>85</v>
      </c>
      <c r="AQ344" s="8" t="s">
        <v>2545</v>
      </c>
      <c r="AR344" s="8" t="s">
        <v>2546</v>
      </c>
      <c r="AS344" s="8" t="s">
        <v>2547</v>
      </c>
      <c r="AT344" s="8" t="s">
        <v>2548</v>
      </c>
    </row>
    <row r="345" spans="1:46" s="8" customFormat="1" x14ac:dyDescent="0.35">
      <c r="A345" s="2" t="s">
        <v>2712</v>
      </c>
      <c r="B345" s="2" t="s">
        <v>2713</v>
      </c>
      <c r="C345" s="2" t="s">
        <v>2713</v>
      </c>
      <c r="D345" s="8" t="s">
        <v>1074</v>
      </c>
      <c r="E345" s="2" t="s">
        <v>2714</v>
      </c>
      <c r="F345" s="2" t="s">
        <v>2715</v>
      </c>
      <c r="G345" s="2" t="s">
        <v>2716</v>
      </c>
      <c r="H345" s="3">
        <v>2</v>
      </c>
      <c r="I345" s="3">
        <v>2</v>
      </c>
      <c r="J345" s="3">
        <v>2</v>
      </c>
      <c r="K345" s="4">
        <v>8.3000000000000007</v>
      </c>
      <c r="L345" s="3">
        <v>51.109000000000002</v>
      </c>
      <c r="M345" s="3">
        <v>0</v>
      </c>
      <c r="N345" s="3">
        <v>4.5475000000000003</v>
      </c>
      <c r="O345" s="18">
        <v>-1.1786000000000001</v>
      </c>
      <c r="P345" s="18">
        <v>0.30386999999999997</v>
      </c>
      <c r="Q345" s="18">
        <v>0.51731000000000005</v>
      </c>
      <c r="R345" s="18">
        <v>0.74456</v>
      </c>
      <c r="S345" s="15">
        <f t="shared" si="10"/>
        <v>54465.666666666664</v>
      </c>
      <c r="T345" s="15">
        <f t="shared" si="11"/>
        <v>52080.333333333336</v>
      </c>
      <c r="U345" s="14"/>
      <c r="V345" s="7">
        <v>0</v>
      </c>
      <c r="W345" s="7">
        <v>18234</v>
      </c>
      <c r="X345" s="7">
        <v>61320</v>
      </c>
      <c r="Y345" s="7">
        <v>60141</v>
      </c>
      <c r="Z345" s="7">
        <v>71840</v>
      </c>
      <c r="AA345" s="7">
        <v>25307</v>
      </c>
      <c r="AB345" s="7"/>
      <c r="AC345" s="7">
        <v>43074</v>
      </c>
      <c r="AD345" s="7">
        <v>53724</v>
      </c>
      <c r="AE345" s="7">
        <v>66599</v>
      </c>
      <c r="AF345" s="7">
        <v>50300</v>
      </c>
      <c r="AG345" s="7">
        <v>58162</v>
      </c>
      <c r="AH345" s="7">
        <v>47779</v>
      </c>
      <c r="AI345" s="3">
        <v>31</v>
      </c>
      <c r="AJ345" s="2" t="s">
        <v>2717</v>
      </c>
      <c r="AK345" s="2"/>
      <c r="AL345" s="2"/>
      <c r="AM345" s="2"/>
      <c r="AN345" s="3">
        <v>129</v>
      </c>
      <c r="AO345" s="8" t="s">
        <v>2718</v>
      </c>
      <c r="AP345" s="8" t="s">
        <v>349</v>
      </c>
      <c r="AQ345" s="8" t="s">
        <v>2719</v>
      </c>
      <c r="AR345" s="8" t="s">
        <v>2720</v>
      </c>
      <c r="AS345" s="8" t="s">
        <v>2721</v>
      </c>
      <c r="AT345" s="8" t="s">
        <v>2722</v>
      </c>
    </row>
    <row r="346" spans="1:46" s="8" customFormat="1" x14ac:dyDescent="0.35">
      <c r="A346" s="2" t="s">
        <v>797</v>
      </c>
      <c r="B346" s="2" t="s">
        <v>798</v>
      </c>
      <c r="C346" s="2" t="s">
        <v>798</v>
      </c>
      <c r="D346" s="8" t="s">
        <v>799</v>
      </c>
      <c r="E346" s="2" t="s">
        <v>800</v>
      </c>
      <c r="F346" s="2" t="s">
        <v>801</v>
      </c>
      <c r="G346" s="2" t="s">
        <v>802</v>
      </c>
      <c r="H346" s="3">
        <v>4</v>
      </c>
      <c r="I346" s="3">
        <v>4</v>
      </c>
      <c r="J346" s="3">
        <v>4</v>
      </c>
      <c r="K346" s="4">
        <v>10.5</v>
      </c>
      <c r="L346" s="3">
        <v>54.106000000000002</v>
      </c>
      <c r="M346" s="3">
        <v>0</v>
      </c>
      <c r="N346" s="3">
        <v>4.5392999999999999</v>
      </c>
      <c r="O346" s="18">
        <v>7.0944000000000003</v>
      </c>
      <c r="P346" s="18">
        <v>2.0847000000000001E-3</v>
      </c>
      <c r="Q346" s="18">
        <v>2.681</v>
      </c>
      <c r="R346" s="18">
        <v>7.4657000000000001E-2</v>
      </c>
      <c r="S346" s="15">
        <f t="shared" si="10"/>
        <v>109439.66666666667</v>
      </c>
      <c r="T346" s="15">
        <f t="shared" si="11"/>
        <v>87400</v>
      </c>
      <c r="U346" s="14"/>
      <c r="V346" s="7">
        <v>96802</v>
      </c>
      <c r="W346" s="7">
        <v>131950</v>
      </c>
      <c r="X346" s="7">
        <v>148260</v>
      </c>
      <c r="Y346" s="7">
        <v>17652</v>
      </c>
      <c r="Z346" s="7">
        <v>48925</v>
      </c>
      <c r="AA346" s="7">
        <v>13474</v>
      </c>
      <c r="AB346" s="7"/>
      <c r="AC346" s="7">
        <v>120790</v>
      </c>
      <c r="AD346" s="7">
        <v>90959</v>
      </c>
      <c r="AE346" s="7">
        <v>116570</v>
      </c>
      <c r="AF346" s="7">
        <v>91737</v>
      </c>
      <c r="AG346" s="7">
        <v>65593</v>
      </c>
      <c r="AH346" s="7">
        <v>104870</v>
      </c>
      <c r="AI346" s="3">
        <v>257</v>
      </c>
      <c r="AJ346" s="2" t="s">
        <v>803</v>
      </c>
      <c r="AK346" s="2"/>
      <c r="AL346" s="2"/>
      <c r="AM346" s="2"/>
      <c r="AN346" s="3">
        <v>199</v>
      </c>
      <c r="AO346" s="8" t="s">
        <v>804</v>
      </c>
      <c r="AP346" s="8" t="s">
        <v>805</v>
      </c>
      <c r="AQ346" s="8" t="s">
        <v>806</v>
      </c>
      <c r="AR346" s="8" t="s">
        <v>807</v>
      </c>
      <c r="AS346" s="8" t="s">
        <v>808</v>
      </c>
      <c r="AT346" s="8" t="s">
        <v>809</v>
      </c>
    </row>
    <row r="347" spans="1:46" s="8" customFormat="1" x14ac:dyDescent="0.35">
      <c r="A347" s="2" t="s">
        <v>2998</v>
      </c>
      <c r="B347" s="2" t="s">
        <v>2998</v>
      </c>
      <c r="C347" s="2" t="s">
        <v>2998</v>
      </c>
      <c r="D347" s="8">
        <v>1</v>
      </c>
      <c r="E347" s="2" t="s">
        <v>2999</v>
      </c>
      <c r="F347" s="2" t="s">
        <v>3000</v>
      </c>
      <c r="G347" s="2" t="s">
        <v>3001</v>
      </c>
      <c r="H347" s="3">
        <v>1</v>
      </c>
      <c r="I347" s="3">
        <v>7</v>
      </c>
      <c r="J347" s="3">
        <v>1</v>
      </c>
      <c r="K347" s="4">
        <v>18.100000000000001</v>
      </c>
      <c r="L347" s="3">
        <v>42.003</v>
      </c>
      <c r="M347" s="3">
        <v>0</v>
      </c>
      <c r="N347" s="3">
        <v>4.4821999999999997</v>
      </c>
      <c r="O347" s="18">
        <v>-1.0696000000000001</v>
      </c>
      <c r="P347" s="18">
        <v>0.34504000000000001</v>
      </c>
      <c r="Q347" s="18">
        <v>0.46214</v>
      </c>
      <c r="R347" s="18">
        <v>0.76126000000000005</v>
      </c>
      <c r="S347" s="15">
        <f t="shared" si="10"/>
        <v>33477</v>
      </c>
      <c r="T347" s="15">
        <f t="shared" si="11"/>
        <v>28562.333333333332</v>
      </c>
      <c r="U347" s="14"/>
      <c r="V347" s="7">
        <v>695730</v>
      </c>
      <c r="W347" s="7">
        <v>942710</v>
      </c>
      <c r="X347" s="7">
        <v>0</v>
      </c>
      <c r="Y347" s="7">
        <v>35606</v>
      </c>
      <c r="Z347" s="7">
        <v>1227200</v>
      </c>
      <c r="AA347" s="7">
        <v>49439</v>
      </c>
      <c r="AB347" s="7"/>
      <c r="AC347" s="7">
        <v>19501</v>
      </c>
      <c r="AD347" s="7">
        <v>20965</v>
      </c>
      <c r="AE347" s="7">
        <v>59965</v>
      </c>
      <c r="AF347" s="7">
        <v>13497</v>
      </c>
      <c r="AG347" s="7">
        <v>11973</v>
      </c>
      <c r="AH347" s="7">
        <v>60217</v>
      </c>
      <c r="AI347" s="3">
        <v>15</v>
      </c>
      <c r="AJ347" s="2" t="s">
        <v>3002</v>
      </c>
      <c r="AK347" s="2"/>
      <c r="AL347" s="2"/>
      <c r="AM347" s="2"/>
      <c r="AN347" s="3">
        <v>332</v>
      </c>
      <c r="AO347" s="8" t="s">
        <v>3003</v>
      </c>
      <c r="AP347" s="8" t="s">
        <v>3004</v>
      </c>
      <c r="AQ347" s="8" t="s">
        <v>3003</v>
      </c>
      <c r="AR347" s="8" t="s">
        <v>3005</v>
      </c>
      <c r="AS347" s="8" t="s">
        <v>3006</v>
      </c>
      <c r="AT347" s="8" t="s">
        <v>3007</v>
      </c>
    </row>
    <row r="348" spans="1:46" s="8" customFormat="1" x14ac:dyDescent="0.35">
      <c r="A348" s="2" t="s">
        <v>3966</v>
      </c>
      <c r="B348" s="2" t="s">
        <v>3967</v>
      </c>
      <c r="C348" s="2" t="s">
        <v>3967</v>
      </c>
      <c r="D348" s="8" t="s">
        <v>3968</v>
      </c>
      <c r="E348" s="2" t="s">
        <v>3969</v>
      </c>
      <c r="F348" s="2" t="s">
        <v>3970</v>
      </c>
      <c r="G348" s="2" t="s">
        <v>3971</v>
      </c>
      <c r="H348" s="3">
        <v>21</v>
      </c>
      <c r="I348" s="3">
        <v>6</v>
      </c>
      <c r="J348" s="3">
        <v>1</v>
      </c>
      <c r="K348" s="4">
        <v>8.5</v>
      </c>
      <c r="L348" s="3">
        <v>103.06</v>
      </c>
      <c r="M348" s="3">
        <v>0</v>
      </c>
      <c r="N348" s="3">
        <v>4.4804000000000004</v>
      </c>
      <c r="O348" s="18">
        <v>-0.76807000000000003</v>
      </c>
      <c r="P348" s="18">
        <v>0.48527999999999999</v>
      </c>
      <c r="Q348" s="18">
        <v>0.31401000000000001</v>
      </c>
      <c r="R348" s="18">
        <v>0.79683000000000004</v>
      </c>
      <c r="S348" s="15">
        <f t="shared" si="10"/>
        <v>10337</v>
      </c>
      <c r="T348" s="15">
        <f t="shared" si="11"/>
        <v>28499.666666666668</v>
      </c>
      <c r="U348" s="14"/>
      <c r="V348" s="7">
        <v>0</v>
      </c>
      <c r="W348" s="7">
        <v>0</v>
      </c>
      <c r="X348" s="7">
        <v>21197</v>
      </c>
      <c r="Y348" s="7">
        <v>0</v>
      </c>
      <c r="Z348" s="7">
        <v>14108</v>
      </c>
      <c r="AA348" s="7">
        <v>32807</v>
      </c>
      <c r="AB348" s="7"/>
      <c r="AC348" s="7">
        <v>0</v>
      </c>
      <c r="AD348" s="7">
        <v>0</v>
      </c>
      <c r="AE348" s="7">
        <v>31011</v>
      </c>
      <c r="AF348" s="7">
        <v>29691</v>
      </c>
      <c r="AG348" s="7">
        <v>31282</v>
      </c>
      <c r="AH348" s="7">
        <v>24526</v>
      </c>
      <c r="AI348" s="3">
        <v>5</v>
      </c>
      <c r="AJ348" s="2" t="s">
        <v>3972</v>
      </c>
      <c r="AK348" s="2"/>
      <c r="AL348" s="2"/>
      <c r="AM348" s="2"/>
      <c r="AN348" s="3">
        <v>35</v>
      </c>
      <c r="AO348" s="8" t="s">
        <v>3973</v>
      </c>
      <c r="AP348" s="8" t="s">
        <v>916</v>
      </c>
      <c r="AQ348" s="8" t="s">
        <v>3973</v>
      </c>
      <c r="AR348" s="8" t="s">
        <v>3974</v>
      </c>
      <c r="AS348" s="8" t="s">
        <v>3975</v>
      </c>
      <c r="AT348" s="8" t="s">
        <v>3976</v>
      </c>
    </row>
    <row r="349" spans="1:46" s="8" customFormat="1" x14ac:dyDescent="0.35">
      <c r="A349" s="2" t="s">
        <v>1485</v>
      </c>
      <c r="B349" s="2" t="s">
        <v>1486</v>
      </c>
      <c r="C349" s="2" t="s">
        <v>1486</v>
      </c>
      <c r="D349" s="8" t="s">
        <v>1487</v>
      </c>
      <c r="E349" s="2" t="s">
        <v>1488</v>
      </c>
      <c r="F349" s="2" t="s">
        <v>1489</v>
      </c>
      <c r="G349" s="2" t="s">
        <v>1490</v>
      </c>
      <c r="H349" s="3">
        <v>4</v>
      </c>
      <c r="I349" s="3">
        <v>2</v>
      </c>
      <c r="J349" s="3">
        <v>2</v>
      </c>
      <c r="K349" s="4">
        <v>15.9</v>
      </c>
      <c r="L349" s="3">
        <v>19.155000000000001</v>
      </c>
      <c r="M349" s="3">
        <v>0</v>
      </c>
      <c r="N349" s="3">
        <v>4.4762000000000004</v>
      </c>
      <c r="O349" s="18">
        <v>-1.9578</v>
      </c>
      <c r="P349" s="18">
        <v>0.12187000000000001</v>
      </c>
      <c r="Q349" s="18">
        <v>0.91410999999999998</v>
      </c>
      <c r="R349" s="18">
        <v>0.57711000000000001</v>
      </c>
      <c r="S349" s="15">
        <f t="shared" si="10"/>
        <v>29764.333333333332</v>
      </c>
      <c r="T349" s="15">
        <f t="shared" si="11"/>
        <v>52332.333333333336</v>
      </c>
      <c r="U349" s="14"/>
      <c r="V349" s="7">
        <v>0</v>
      </c>
      <c r="W349" s="7">
        <v>0</v>
      </c>
      <c r="X349" s="7">
        <v>35556</v>
      </c>
      <c r="Y349" s="7">
        <v>31402</v>
      </c>
      <c r="Z349" s="7">
        <v>28142</v>
      </c>
      <c r="AA349" s="7">
        <v>21900</v>
      </c>
      <c r="AB349" s="7"/>
      <c r="AC349" s="7">
        <v>11830</v>
      </c>
      <c r="AD349" s="7">
        <v>25221</v>
      </c>
      <c r="AE349" s="7">
        <v>52242</v>
      </c>
      <c r="AF349" s="7">
        <v>31131</v>
      </c>
      <c r="AG349" s="7">
        <v>26643</v>
      </c>
      <c r="AH349" s="7">
        <v>99223</v>
      </c>
      <c r="AI349" s="3">
        <v>17</v>
      </c>
      <c r="AJ349" s="2" t="s">
        <v>1491</v>
      </c>
      <c r="AK349" s="2"/>
      <c r="AL349" s="2"/>
      <c r="AM349" s="2"/>
      <c r="AN349" s="3">
        <v>124</v>
      </c>
      <c r="AO349" s="8" t="s">
        <v>1492</v>
      </c>
      <c r="AP349" s="8" t="s">
        <v>916</v>
      </c>
      <c r="AQ349" s="8" t="s">
        <v>1493</v>
      </c>
      <c r="AR349" s="8" t="s">
        <v>1494</v>
      </c>
      <c r="AS349" s="8" t="s">
        <v>1495</v>
      </c>
      <c r="AT349" s="8" t="s">
        <v>1496</v>
      </c>
    </row>
    <row r="350" spans="1:46" s="8" customFormat="1" x14ac:dyDescent="0.35">
      <c r="A350" s="2" t="s">
        <v>1201</v>
      </c>
      <c r="B350" s="2" t="s">
        <v>1202</v>
      </c>
      <c r="C350" s="2" t="s">
        <v>1202</v>
      </c>
      <c r="D350" s="8" t="s">
        <v>590</v>
      </c>
      <c r="E350" s="2" t="s">
        <v>1203</v>
      </c>
      <c r="F350" s="2" t="s">
        <v>1204</v>
      </c>
      <c r="G350" s="2" t="s">
        <v>1205</v>
      </c>
      <c r="H350" s="3">
        <v>3</v>
      </c>
      <c r="I350" s="3">
        <v>1</v>
      </c>
      <c r="J350" s="3">
        <v>1</v>
      </c>
      <c r="K350" s="4">
        <v>38.9</v>
      </c>
      <c r="L350" s="3">
        <v>6.1345999999999998</v>
      </c>
      <c r="M350" s="3">
        <v>0</v>
      </c>
      <c r="N350" s="3">
        <v>4.4276999999999997</v>
      </c>
      <c r="O350" s="18">
        <v>-2.0760000000000001</v>
      </c>
      <c r="P350" s="18">
        <v>0.10650999999999999</v>
      </c>
      <c r="Q350" s="18">
        <v>0.97260999999999997</v>
      </c>
      <c r="R350" s="18">
        <v>0.56649000000000005</v>
      </c>
      <c r="S350" s="15">
        <f t="shared" si="10"/>
        <v>28795.666666666668</v>
      </c>
      <c r="T350" s="15">
        <f t="shared" si="11"/>
        <v>158480</v>
      </c>
      <c r="U350" s="14"/>
      <c r="V350" s="7">
        <v>31390</v>
      </c>
      <c r="W350" s="7">
        <v>14202</v>
      </c>
      <c r="X350" s="7">
        <v>90115</v>
      </c>
      <c r="Y350" s="7">
        <v>94004</v>
      </c>
      <c r="Z350" s="7">
        <v>83373</v>
      </c>
      <c r="AA350" s="7">
        <v>75281</v>
      </c>
      <c r="AB350" s="7"/>
      <c r="AC350" s="7">
        <v>0</v>
      </c>
      <c r="AD350" s="7">
        <v>0</v>
      </c>
      <c r="AE350" s="7">
        <v>86387</v>
      </c>
      <c r="AF350" s="7">
        <v>112160</v>
      </c>
      <c r="AG350" s="7">
        <v>221060</v>
      </c>
      <c r="AH350" s="7">
        <v>142220</v>
      </c>
      <c r="AI350" s="3">
        <v>27</v>
      </c>
      <c r="AJ350" s="2" t="s">
        <v>1206</v>
      </c>
      <c r="AK350" s="2"/>
      <c r="AL350" s="2"/>
      <c r="AM350" s="2"/>
      <c r="AN350" s="3">
        <v>573</v>
      </c>
      <c r="AO350" s="8" t="s">
        <v>1207</v>
      </c>
      <c r="AP350" s="8" t="s">
        <v>1208</v>
      </c>
      <c r="AQ350" s="8" t="s">
        <v>1209</v>
      </c>
      <c r="AR350" s="8" t="s">
        <v>1210</v>
      </c>
      <c r="AS350" s="8" t="s">
        <v>1211</v>
      </c>
      <c r="AT350" s="8" t="s">
        <v>1212</v>
      </c>
    </row>
    <row r="351" spans="1:46" s="8" customFormat="1" x14ac:dyDescent="0.35">
      <c r="A351" s="2" t="s">
        <v>5246</v>
      </c>
      <c r="B351" s="2" t="s">
        <v>5247</v>
      </c>
      <c r="C351" s="2" t="s">
        <v>5248</v>
      </c>
      <c r="D351" s="8" t="s">
        <v>3707</v>
      </c>
      <c r="E351" s="2" t="s">
        <v>5249</v>
      </c>
      <c r="F351" s="2" t="s">
        <v>5250</v>
      </c>
      <c r="G351" s="2" t="s">
        <v>5251</v>
      </c>
      <c r="H351" s="3">
        <v>18</v>
      </c>
      <c r="I351" s="3">
        <v>8</v>
      </c>
      <c r="J351" s="3">
        <v>1</v>
      </c>
      <c r="K351" s="4">
        <v>27.9</v>
      </c>
      <c r="L351" s="3">
        <v>49.83</v>
      </c>
      <c r="M351" s="3">
        <v>0</v>
      </c>
      <c r="N351" s="3">
        <v>4.4217000000000004</v>
      </c>
      <c r="O351" s="18">
        <v>-0.22234000000000001</v>
      </c>
      <c r="P351" s="18">
        <v>0.83494000000000002</v>
      </c>
      <c r="Q351" s="18">
        <v>7.8342999999999996E-2</v>
      </c>
      <c r="R351" s="18">
        <v>0.99258000000000002</v>
      </c>
      <c r="S351" s="15">
        <f t="shared" si="10"/>
        <v>0</v>
      </c>
      <c r="T351" s="15">
        <f t="shared" si="11"/>
        <v>0</v>
      </c>
      <c r="U351" s="14"/>
      <c r="V351" s="7">
        <v>17436</v>
      </c>
      <c r="W351" s="7">
        <v>37698</v>
      </c>
      <c r="X351" s="7">
        <v>157220</v>
      </c>
      <c r="Y351" s="7">
        <v>29129</v>
      </c>
      <c r="Z351" s="7">
        <v>150500</v>
      </c>
      <c r="AA351" s="7">
        <v>72977</v>
      </c>
      <c r="AB351" s="7"/>
      <c r="AC351" s="7">
        <v>0</v>
      </c>
      <c r="AD351" s="7">
        <v>0</v>
      </c>
      <c r="AE351" s="7">
        <v>0</v>
      </c>
      <c r="AF351" s="7">
        <v>0</v>
      </c>
      <c r="AG351" s="7">
        <v>0</v>
      </c>
      <c r="AH351" s="7">
        <v>0</v>
      </c>
      <c r="AI351" s="3">
        <v>2</v>
      </c>
      <c r="AJ351" s="2" t="s">
        <v>5252</v>
      </c>
      <c r="AK351" s="2"/>
      <c r="AL351" s="2"/>
      <c r="AM351" s="2"/>
      <c r="AN351" s="3">
        <v>412</v>
      </c>
      <c r="AO351" s="8" t="s">
        <v>5253</v>
      </c>
      <c r="AP351" s="8" t="s">
        <v>916</v>
      </c>
      <c r="AQ351" s="8" t="s">
        <v>5254</v>
      </c>
      <c r="AR351" s="8" t="s">
        <v>5255</v>
      </c>
      <c r="AS351" s="8" t="s">
        <v>5256</v>
      </c>
      <c r="AT351" s="8" t="s">
        <v>5256</v>
      </c>
    </row>
    <row r="352" spans="1:46" s="8" customFormat="1" x14ac:dyDescent="0.35">
      <c r="A352" s="2" t="s">
        <v>3932</v>
      </c>
      <c r="B352" s="2" t="s">
        <v>3933</v>
      </c>
      <c r="C352" s="2" t="s">
        <v>3934</v>
      </c>
      <c r="D352" s="8" t="s">
        <v>1216</v>
      </c>
      <c r="E352" s="2" t="s">
        <v>3935</v>
      </c>
      <c r="F352" s="2" t="s">
        <v>3936</v>
      </c>
      <c r="G352" s="2" t="s">
        <v>3937</v>
      </c>
      <c r="H352" s="3">
        <v>6</v>
      </c>
      <c r="I352" s="3">
        <v>3</v>
      </c>
      <c r="J352" s="3">
        <v>3</v>
      </c>
      <c r="K352" s="4">
        <v>8.6999999999999993</v>
      </c>
      <c r="L352" s="3">
        <v>44.811999999999998</v>
      </c>
      <c r="M352" s="3">
        <v>0</v>
      </c>
      <c r="N352" s="3">
        <v>4.4200999999999997</v>
      </c>
      <c r="O352" s="18">
        <v>0.78312000000000004</v>
      </c>
      <c r="P352" s="18">
        <v>0.47732999999999998</v>
      </c>
      <c r="Q352" s="18">
        <v>0.32118999999999998</v>
      </c>
      <c r="R352" s="18">
        <v>0.79508000000000001</v>
      </c>
      <c r="S352" s="15">
        <f t="shared" si="10"/>
        <v>54637.333333333336</v>
      </c>
      <c r="T352" s="15">
        <f t="shared" si="11"/>
        <v>16441.333333333332</v>
      </c>
      <c r="U352" s="14"/>
      <c r="V352" s="7">
        <v>40147</v>
      </c>
      <c r="W352" s="7">
        <v>55335</v>
      </c>
      <c r="X352" s="7">
        <v>33050</v>
      </c>
      <c r="Y352" s="7">
        <v>6132.7</v>
      </c>
      <c r="Z352" s="7">
        <v>66285</v>
      </c>
      <c r="AA352" s="7">
        <v>17583</v>
      </c>
      <c r="AB352" s="7"/>
      <c r="AC352" s="7">
        <v>56159</v>
      </c>
      <c r="AD352" s="7">
        <v>64855</v>
      </c>
      <c r="AE352" s="7">
        <v>42898</v>
      </c>
      <c r="AF352" s="7">
        <v>13012</v>
      </c>
      <c r="AG352" s="7">
        <v>19495</v>
      </c>
      <c r="AH352" s="7">
        <v>16817</v>
      </c>
      <c r="AI352" s="3">
        <v>6</v>
      </c>
      <c r="AJ352" s="2" t="s">
        <v>3938</v>
      </c>
      <c r="AK352" s="2"/>
      <c r="AL352" s="2"/>
      <c r="AM352" s="2"/>
      <c r="AN352" s="3">
        <v>526</v>
      </c>
      <c r="AO352" s="8" t="s">
        <v>3939</v>
      </c>
      <c r="AP352" s="8" t="s">
        <v>349</v>
      </c>
      <c r="AQ352" s="8" t="s">
        <v>3940</v>
      </c>
      <c r="AR352" s="8" t="s">
        <v>3941</v>
      </c>
      <c r="AS352" s="8" t="s">
        <v>3942</v>
      </c>
      <c r="AT352" s="8" t="s">
        <v>3943</v>
      </c>
    </row>
    <row r="353" spans="1:46" s="8" customFormat="1" x14ac:dyDescent="0.35">
      <c r="A353" s="2" t="s">
        <v>810</v>
      </c>
      <c r="B353" s="2" t="s">
        <v>811</v>
      </c>
      <c r="C353" s="2" t="s">
        <v>811</v>
      </c>
      <c r="D353" s="8" t="s">
        <v>812</v>
      </c>
      <c r="E353" s="2" t="s">
        <v>813</v>
      </c>
      <c r="F353" s="2" t="s">
        <v>814</v>
      </c>
      <c r="G353" s="2" t="s">
        <v>815</v>
      </c>
      <c r="H353" s="3">
        <v>6</v>
      </c>
      <c r="I353" s="3">
        <v>1</v>
      </c>
      <c r="J353" s="3">
        <v>1</v>
      </c>
      <c r="K353" s="4">
        <v>9.4</v>
      </c>
      <c r="L353" s="3">
        <v>13.999000000000001</v>
      </c>
      <c r="M353" s="3">
        <v>0</v>
      </c>
      <c r="N353" s="3">
        <v>4.3272000000000004</v>
      </c>
      <c r="O353" s="18">
        <v>-2.7576999999999998</v>
      </c>
      <c r="P353" s="18">
        <v>5.0967999999999999E-2</v>
      </c>
      <c r="Q353" s="18">
        <v>1.2927</v>
      </c>
      <c r="R353" s="18">
        <v>0.49925000000000003</v>
      </c>
      <c r="S353" s="15">
        <f t="shared" si="10"/>
        <v>131270</v>
      </c>
      <c r="T353" s="15">
        <f t="shared" si="11"/>
        <v>106433</v>
      </c>
      <c r="U353" s="14"/>
      <c r="V353" s="7">
        <v>48514</v>
      </c>
      <c r="W353" s="7">
        <v>56810</v>
      </c>
      <c r="X353" s="7">
        <v>74664</v>
      </c>
      <c r="Y353" s="7">
        <v>81403</v>
      </c>
      <c r="Z353" s="7">
        <v>71645</v>
      </c>
      <c r="AA353" s="7">
        <v>56450</v>
      </c>
      <c r="AB353" s="7"/>
      <c r="AC353" s="7">
        <v>137480</v>
      </c>
      <c r="AD353" s="7">
        <v>146070</v>
      </c>
      <c r="AE353" s="7">
        <v>110260</v>
      </c>
      <c r="AF353" s="7">
        <v>123480</v>
      </c>
      <c r="AG353" s="7">
        <v>117930</v>
      </c>
      <c r="AH353" s="7">
        <v>77889</v>
      </c>
      <c r="AI353" s="3">
        <v>117</v>
      </c>
      <c r="AJ353" s="2" t="s">
        <v>816</v>
      </c>
      <c r="AK353" s="2"/>
      <c r="AL353" s="2"/>
      <c r="AM353" s="2"/>
      <c r="AN353" s="3">
        <v>185</v>
      </c>
      <c r="AO353" s="8" t="s">
        <v>817</v>
      </c>
      <c r="AP353" s="8" t="s">
        <v>111</v>
      </c>
      <c r="AQ353" s="8" t="s">
        <v>818</v>
      </c>
      <c r="AR353" s="8" t="s">
        <v>819</v>
      </c>
      <c r="AS353" s="8" t="s">
        <v>820</v>
      </c>
      <c r="AT353" s="8" t="s">
        <v>821</v>
      </c>
    </row>
    <row r="354" spans="1:46" s="8" customFormat="1" x14ac:dyDescent="0.35">
      <c r="A354" s="2" t="s">
        <v>3318</v>
      </c>
      <c r="B354" s="2" t="s">
        <v>3319</v>
      </c>
      <c r="C354" s="2" t="s">
        <v>3319</v>
      </c>
      <c r="D354" s="8" t="s">
        <v>2190</v>
      </c>
      <c r="E354" s="2" t="s">
        <v>3320</v>
      </c>
      <c r="F354" s="2" t="s">
        <v>3321</v>
      </c>
      <c r="G354" s="2" t="s">
        <v>3322</v>
      </c>
      <c r="H354" s="3">
        <v>3</v>
      </c>
      <c r="I354" s="3">
        <v>2</v>
      </c>
      <c r="J354" s="3">
        <v>2</v>
      </c>
      <c r="K354" s="4">
        <v>47.8</v>
      </c>
      <c r="L354" s="3">
        <v>7.6952999999999996</v>
      </c>
      <c r="M354" s="3">
        <v>0</v>
      </c>
      <c r="N354" s="3">
        <v>4.2742000000000004</v>
      </c>
      <c r="O354" s="18">
        <v>0.96416000000000002</v>
      </c>
      <c r="P354" s="18">
        <v>0.38957000000000003</v>
      </c>
      <c r="Q354" s="18">
        <v>0.40942000000000001</v>
      </c>
      <c r="R354" s="18">
        <v>0.76126000000000005</v>
      </c>
      <c r="S354" s="15">
        <f t="shared" si="10"/>
        <v>10435</v>
      </c>
      <c r="T354" s="15">
        <f t="shared" si="11"/>
        <v>5457.666666666667</v>
      </c>
      <c r="U354" s="14"/>
      <c r="V354" s="7">
        <v>47428</v>
      </c>
      <c r="W354" s="7">
        <v>79598</v>
      </c>
      <c r="X354" s="7">
        <v>89276</v>
      </c>
      <c r="Y354" s="7">
        <v>80382</v>
      </c>
      <c r="Z354" s="7">
        <v>85985</v>
      </c>
      <c r="AA354" s="7">
        <v>0</v>
      </c>
      <c r="AB354" s="7"/>
      <c r="AC354" s="7">
        <v>31305</v>
      </c>
      <c r="AD354" s="7">
        <v>0</v>
      </c>
      <c r="AE354" s="7">
        <v>0</v>
      </c>
      <c r="AF354" s="7">
        <v>0</v>
      </c>
      <c r="AG354" s="7">
        <v>0</v>
      </c>
      <c r="AH354" s="7">
        <v>16373</v>
      </c>
      <c r="AI354" s="3">
        <v>1</v>
      </c>
      <c r="AJ354" s="2" t="s">
        <v>3323</v>
      </c>
      <c r="AK354" s="2"/>
      <c r="AL354" s="2"/>
      <c r="AM354" s="2"/>
      <c r="AN354" s="3">
        <v>333</v>
      </c>
      <c r="AO354" s="8" t="s">
        <v>3324</v>
      </c>
      <c r="AP354" s="8" t="s">
        <v>916</v>
      </c>
      <c r="AQ354" s="8" t="s">
        <v>3324</v>
      </c>
      <c r="AR354" s="8" t="s">
        <v>3325</v>
      </c>
      <c r="AS354" s="8" t="s">
        <v>3326</v>
      </c>
      <c r="AT354" s="8" t="s">
        <v>3326</v>
      </c>
    </row>
    <row r="355" spans="1:46" s="8" customFormat="1" x14ac:dyDescent="0.35">
      <c r="A355" s="2" t="s">
        <v>1268</v>
      </c>
      <c r="B355" s="2" t="s">
        <v>1269</v>
      </c>
      <c r="C355" s="2" t="s">
        <v>1269</v>
      </c>
      <c r="D355" s="8" t="s">
        <v>835</v>
      </c>
      <c r="E355" s="2" t="s">
        <v>1270</v>
      </c>
      <c r="F355" s="2" t="s">
        <v>1271</v>
      </c>
      <c r="G355" s="2" t="s">
        <v>1272</v>
      </c>
      <c r="H355" s="3">
        <v>9</v>
      </c>
      <c r="I355" s="3">
        <v>1</v>
      </c>
      <c r="J355" s="3">
        <v>1</v>
      </c>
      <c r="K355" s="4">
        <v>4.4000000000000004</v>
      </c>
      <c r="L355" s="3">
        <v>44.17</v>
      </c>
      <c r="M355" s="3">
        <v>0</v>
      </c>
      <c r="N355" s="3">
        <v>4.2664999999999997</v>
      </c>
      <c r="O355" s="18">
        <v>2.0304000000000002</v>
      </c>
      <c r="P355" s="18">
        <v>0.11216</v>
      </c>
      <c r="Q355" s="18">
        <v>0.95016999999999996</v>
      </c>
      <c r="R355" s="18">
        <v>0.56649000000000005</v>
      </c>
      <c r="S355" s="15">
        <f t="shared" si="10"/>
        <v>45703</v>
      </c>
      <c r="T355" s="15">
        <f t="shared" si="11"/>
        <v>64684.333333333336</v>
      </c>
      <c r="U355" s="14"/>
      <c r="V355" s="7">
        <v>14717</v>
      </c>
      <c r="W355" s="7">
        <v>16736</v>
      </c>
      <c r="X355" s="7">
        <v>12272</v>
      </c>
      <c r="Y355" s="7">
        <v>0</v>
      </c>
      <c r="Z355" s="7">
        <v>11649</v>
      </c>
      <c r="AA355" s="7">
        <v>0</v>
      </c>
      <c r="AB355" s="7"/>
      <c r="AC355" s="7">
        <v>42798</v>
      </c>
      <c r="AD355" s="7">
        <v>46480</v>
      </c>
      <c r="AE355" s="7">
        <v>47831</v>
      </c>
      <c r="AF355" s="7">
        <v>36964</v>
      </c>
      <c r="AG355" s="7">
        <v>26619</v>
      </c>
      <c r="AH355" s="7">
        <v>130470</v>
      </c>
      <c r="AI355" s="3">
        <v>25</v>
      </c>
      <c r="AJ355" s="2" t="s">
        <v>1273</v>
      </c>
      <c r="AK355" s="2"/>
      <c r="AL355" s="2"/>
      <c r="AM355" s="2"/>
      <c r="AN355" s="3">
        <v>542</v>
      </c>
      <c r="AO355" s="8" t="s">
        <v>1274</v>
      </c>
      <c r="AP355" s="8" t="s">
        <v>231</v>
      </c>
      <c r="AQ355" s="8" t="s">
        <v>1275</v>
      </c>
      <c r="AR355" s="8" t="s">
        <v>1276</v>
      </c>
      <c r="AS355" s="8" t="s">
        <v>1277</v>
      </c>
      <c r="AT355" s="8" t="s">
        <v>1278</v>
      </c>
    </row>
    <row r="356" spans="1:46" s="8" customFormat="1" x14ac:dyDescent="0.35">
      <c r="A356" s="2" t="s">
        <v>2019</v>
      </c>
      <c r="B356" s="2" t="s">
        <v>2019</v>
      </c>
      <c r="C356" s="2" t="s">
        <v>2019</v>
      </c>
      <c r="D356" s="8">
        <v>2</v>
      </c>
      <c r="E356" s="2" t="s">
        <v>2020</v>
      </c>
      <c r="F356" s="2" t="s">
        <v>2021</v>
      </c>
      <c r="G356" s="2" t="s">
        <v>2022</v>
      </c>
      <c r="H356" s="3">
        <v>1</v>
      </c>
      <c r="I356" s="3">
        <v>2</v>
      </c>
      <c r="J356" s="3">
        <v>2</v>
      </c>
      <c r="K356" s="4">
        <v>12.5</v>
      </c>
      <c r="L356" s="3">
        <v>38.192</v>
      </c>
      <c r="M356" s="3">
        <v>0</v>
      </c>
      <c r="N356" s="3">
        <v>4.2363999999999997</v>
      </c>
      <c r="O356" s="18">
        <v>-1.5029999999999999</v>
      </c>
      <c r="P356" s="18">
        <v>0.20726</v>
      </c>
      <c r="Q356" s="18">
        <v>0.68347999999999998</v>
      </c>
      <c r="R356" s="18">
        <v>0.70689999999999997</v>
      </c>
      <c r="S356" s="15">
        <f t="shared" si="10"/>
        <v>29981.333333333332</v>
      </c>
      <c r="T356" s="15">
        <f t="shared" si="11"/>
        <v>20153.366666666665</v>
      </c>
      <c r="U356" s="14"/>
      <c r="V356" s="7">
        <v>0</v>
      </c>
      <c r="W356" s="7">
        <v>0</v>
      </c>
      <c r="X356" s="7">
        <v>35902</v>
      </c>
      <c r="Y356" s="7">
        <v>30590</v>
      </c>
      <c r="Z356" s="7">
        <v>20135</v>
      </c>
      <c r="AA356" s="7">
        <v>21734</v>
      </c>
      <c r="AB356" s="7"/>
      <c r="AC356" s="7">
        <v>15140</v>
      </c>
      <c r="AD356" s="7">
        <v>33317</v>
      </c>
      <c r="AE356" s="7">
        <v>41487</v>
      </c>
      <c r="AF356" s="7">
        <v>9424.1</v>
      </c>
      <c r="AG356" s="7">
        <v>19995</v>
      </c>
      <c r="AH356" s="7">
        <v>31041</v>
      </c>
      <c r="AI356" s="3">
        <v>10</v>
      </c>
      <c r="AJ356" s="2" t="s">
        <v>2023</v>
      </c>
      <c r="AK356" s="2"/>
      <c r="AL356" s="2"/>
      <c r="AM356" s="2"/>
      <c r="AN356" s="3">
        <v>392</v>
      </c>
      <c r="AO356" s="8" t="s">
        <v>2024</v>
      </c>
      <c r="AP356" s="8" t="s">
        <v>349</v>
      </c>
      <c r="AQ356" s="8" t="s">
        <v>2025</v>
      </c>
      <c r="AR356" s="8" t="s">
        <v>2026</v>
      </c>
      <c r="AS356" s="8" t="s">
        <v>2027</v>
      </c>
      <c r="AT356" s="8" t="s">
        <v>2028</v>
      </c>
    </row>
    <row r="357" spans="1:46" s="8" customFormat="1" x14ac:dyDescent="0.35">
      <c r="A357" s="2" t="s">
        <v>822</v>
      </c>
      <c r="B357" s="2" t="s">
        <v>823</v>
      </c>
      <c r="C357" s="2" t="s">
        <v>823</v>
      </c>
      <c r="D357" s="8" t="s">
        <v>824</v>
      </c>
      <c r="E357" s="2" t="s">
        <v>825</v>
      </c>
      <c r="F357" s="2" t="s">
        <v>199</v>
      </c>
      <c r="G357" s="2" t="s">
        <v>826</v>
      </c>
      <c r="H357" s="3">
        <v>4</v>
      </c>
      <c r="I357" s="3">
        <v>2</v>
      </c>
      <c r="J357" s="3">
        <v>2</v>
      </c>
      <c r="K357" s="4">
        <v>6.3</v>
      </c>
      <c r="L357" s="3">
        <v>54.814</v>
      </c>
      <c r="M357" s="3">
        <v>0</v>
      </c>
      <c r="N357" s="3">
        <v>4.0907999999999998</v>
      </c>
      <c r="O357" s="18">
        <v>2.4777999999999998</v>
      </c>
      <c r="P357" s="18">
        <v>6.8373000000000003E-2</v>
      </c>
      <c r="Q357" s="18">
        <v>1.1651</v>
      </c>
      <c r="R357" s="18">
        <v>0.55179999999999996</v>
      </c>
      <c r="S357" s="15">
        <f t="shared" si="10"/>
        <v>72059</v>
      </c>
      <c r="T357" s="15">
        <f t="shared" si="11"/>
        <v>89136.333333333328</v>
      </c>
      <c r="U357" s="14"/>
      <c r="V357" s="7">
        <v>41216</v>
      </c>
      <c r="W357" s="7">
        <v>44989</v>
      </c>
      <c r="X357" s="7">
        <v>27310</v>
      </c>
      <c r="Y357" s="7">
        <v>0</v>
      </c>
      <c r="Z357" s="7">
        <v>0</v>
      </c>
      <c r="AA357" s="7">
        <v>7380</v>
      </c>
      <c r="AB357" s="7"/>
      <c r="AC357" s="7">
        <v>85213</v>
      </c>
      <c r="AD357" s="7">
        <v>78680</v>
      </c>
      <c r="AE357" s="7">
        <v>52284</v>
      </c>
      <c r="AF357" s="7">
        <v>77576</v>
      </c>
      <c r="AG357" s="7">
        <v>79003</v>
      </c>
      <c r="AH357" s="7">
        <v>110830</v>
      </c>
      <c r="AI357" s="3">
        <v>30</v>
      </c>
      <c r="AJ357" s="2" t="s">
        <v>827</v>
      </c>
      <c r="AK357" s="2"/>
      <c r="AL357" s="2"/>
      <c r="AM357" s="2"/>
      <c r="AN357" s="3">
        <v>434</v>
      </c>
      <c r="AO357" s="8" t="s">
        <v>828</v>
      </c>
      <c r="AP357" s="8" t="s">
        <v>349</v>
      </c>
      <c r="AQ357" s="8" t="s">
        <v>829</v>
      </c>
      <c r="AR357" s="8" t="s">
        <v>830</v>
      </c>
      <c r="AS357" s="8" t="s">
        <v>831</v>
      </c>
      <c r="AT357" s="8" t="s">
        <v>832</v>
      </c>
    </row>
    <row r="358" spans="1:46" s="8" customFormat="1" x14ac:dyDescent="0.35">
      <c r="A358" s="2" t="s">
        <v>5028</v>
      </c>
      <c r="B358" s="2" t="s">
        <v>5029</v>
      </c>
      <c r="C358" s="2" t="s">
        <v>5029</v>
      </c>
      <c r="D358" s="8" t="s">
        <v>1499</v>
      </c>
      <c r="E358" s="2" t="s">
        <v>5030</v>
      </c>
      <c r="F358" s="2" t="s">
        <v>5031</v>
      </c>
      <c r="G358" s="2" t="s">
        <v>5032</v>
      </c>
      <c r="H358" s="3">
        <v>3</v>
      </c>
      <c r="I358" s="3">
        <v>2</v>
      </c>
      <c r="J358" s="3">
        <v>2</v>
      </c>
      <c r="K358" s="4">
        <v>12.5</v>
      </c>
      <c r="L358" s="3">
        <v>18.116</v>
      </c>
      <c r="M358" s="3">
        <v>0</v>
      </c>
      <c r="N358" s="3">
        <v>3.9843999999999999</v>
      </c>
      <c r="O358" s="18">
        <v>-0.29888999999999999</v>
      </c>
      <c r="P358" s="18">
        <v>0.77990999999999999</v>
      </c>
      <c r="Q358" s="18">
        <v>0.10795</v>
      </c>
      <c r="R358" s="18">
        <v>0.97574000000000005</v>
      </c>
      <c r="S358" s="15">
        <f t="shared" si="10"/>
        <v>0</v>
      </c>
      <c r="T358" s="15">
        <f t="shared" si="11"/>
        <v>0</v>
      </c>
      <c r="U358" s="14"/>
      <c r="V358" s="7">
        <v>42396</v>
      </c>
      <c r="W358" s="7">
        <v>63252</v>
      </c>
      <c r="X358" s="7">
        <v>23279</v>
      </c>
      <c r="Y358" s="7">
        <v>75771</v>
      </c>
      <c r="Z358" s="7">
        <v>52027</v>
      </c>
      <c r="AA358" s="7">
        <v>29226</v>
      </c>
      <c r="AB358" s="7"/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3">
        <v>1</v>
      </c>
      <c r="AJ358" s="2" t="s">
        <v>5033</v>
      </c>
      <c r="AK358" s="2"/>
      <c r="AL358" s="2"/>
      <c r="AM358" s="2"/>
      <c r="AN358" s="3">
        <v>206</v>
      </c>
      <c r="AO358" s="8">
        <v>2127</v>
      </c>
      <c r="AP358" s="8" t="b">
        <v>1</v>
      </c>
      <c r="AQ358" s="8">
        <v>2127</v>
      </c>
      <c r="AR358" s="8">
        <v>13046</v>
      </c>
      <c r="AS358" s="8">
        <v>17093</v>
      </c>
      <c r="AT358" s="8">
        <v>17093</v>
      </c>
    </row>
    <row r="359" spans="1:46" s="8" customFormat="1" x14ac:dyDescent="0.35">
      <c r="A359" s="2" t="s">
        <v>3527</v>
      </c>
      <c r="B359" s="2" t="s">
        <v>3528</v>
      </c>
      <c r="C359" s="2" t="s">
        <v>3528</v>
      </c>
      <c r="D359" s="8" t="s">
        <v>3529</v>
      </c>
      <c r="E359" s="2" t="s">
        <v>3530</v>
      </c>
      <c r="F359" s="2" t="s">
        <v>3531</v>
      </c>
      <c r="G359" s="2" t="s">
        <v>3532</v>
      </c>
      <c r="H359" s="3">
        <v>6</v>
      </c>
      <c r="I359" s="3">
        <v>5</v>
      </c>
      <c r="J359" s="3">
        <v>1</v>
      </c>
      <c r="K359" s="4">
        <v>26</v>
      </c>
      <c r="L359" s="3">
        <v>29.382999999999999</v>
      </c>
      <c r="M359" s="3">
        <v>0</v>
      </c>
      <c r="N359" s="3">
        <v>3.9165000000000001</v>
      </c>
      <c r="O359" s="18">
        <v>0.91813</v>
      </c>
      <c r="P359" s="18">
        <v>0.41049999999999998</v>
      </c>
      <c r="Q359" s="18">
        <v>0.38668999999999998</v>
      </c>
      <c r="R359" s="18">
        <v>0.76126000000000005</v>
      </c>
      <c r="S359" s="15">
        <f t="shared" si="10"/>
        <v>22258.333333333332</v>
      </c>
      <c r="T359" s="15">
        <f t="shared" si="11"/>
        <v>22705</v>
      </c>
      <c r="U359" s="14"/>
      <c r="V359" s="7">
        <v>28598</v>
      </c>
      <c r="W359" s="7">
        <v>25954</v>
      </c>
      <c r="X359" s="7">
        <v>11484</v>
      </c>
      <c r="Y359" s="7">
        <v>29450</v>
      </c>
      <c r="Z359" s="7">
        <v>19189</v>
      </c>
      <c r="AA359" s="7">
        <v>0</v>
      </c>
      <c r="AB359" s="7"/>
      <c r="AC359" s="7">
        <v>21722</v>
      </c>
      <c r="AD359" s="7">
        <v>27808</v>
      </c>
      <c r="AE359" s="7">
        <v>17245</v>
      </c>
      <c r="AF359" s="7">
        <v>24551</v>
      </c>
      <c r="AG359" s="7">
        <v>16043</v>
      </c>
      <c r="AH359" s="7">
        <v>27521</v>
      </c>
      <c r="AI359" s="3">
        <v>17</v>
      </c>
      <c r="AJ359" s="2" t="s">
        <v>3533</v>
      </c>
      <c r="AK359" s="2"/>
      <c r="AL359" s="2"/>
      <c r="AM359" s="2"/>
      <c r="AN359" s="3">
        <v>515</v>
      </c>
      <c r="AO359" s="8" t="s">
        <v>3534</v>
      </c>
      <c r="AP359" s="8" t="s">
        <v>85</v>
      </c>
      <c r="AQ359" s="8" t="s">
        <v>3535</v>
      </c>
      <c r="AR359" s="8" t="s">
        <v>3536</v>
      </c>
      <c r="AS359" s="8" t="s">
        <v>3537</v>
      </c>
      <c r="AT359" s="8" t="s">
        <v>3538</v>
      </c>
    </row>
    <row r="360" spans="1:46" s="8" customFormat="1" x14ac:dyDescent="0.35">
      <c r="A360" s="2" t="s">
        <v>5267</v>
      </c>
      <c r="B360" s="2" t="s">
        <v>5268</v>
      </c>
      <c r="C360" s="2" t="s">
        <v>5268</v>
      </c>
      <c r="D360" s="8" t="s">
        <v>5269</v>
      </c>
      <c r="E360" s="2" t="s">
        <v>5270</v>
      </c>
      <c r="F360" s="2" t="s">
        <v>5271</v>
      </c>
      <c r="G360" s="2" t="s">
        <v>5272</v>
      </c>
      <c r="H360" s="3">
        <v>8</v>
      </c>
      <c r="I360" s="3">
        <v>2</v>
      </c>
      <c r="J360" s="3">
        <v>2</v>
      </c>
      <c r="K360" s="4">
        <v>43.6</v>
      </c>
      <c r="L360" s="3">
        <v>8.7079000000000004</v>
      </c>
      <c r="M360" s="3">
        <v>0</v>
      </c>
      <c r="N360" s="3">
        <v>3.8616000000000001</v>
      </c>
      <c r="O360" s="18">
        <v>0.20619999999999999</v>
      </c>
      <c r="P360" s="18">
        <v>0.84670999999999996</v>
      </c>
      <c r="Q360" s="18">
        <v>7.2266999999999998E-2</v>
      </c>
      <c r="R360" s="18">
        <v>0.99785999999999997</v>
      </c>
      <c r="S360" s="15">
        <f t="shared" si="10"/>
        <v>54532</v>
      </c>
      <c r="T360" s="15">
        <f t="shared" si="11"/>
        <v>54241.666666666664</v>
      </c>
      <c r="U360" s="14"/>
      <c r="V360" s="7">
        <v>156380</v>
      </c>
      <c r="W360" s="7">
        <v>108980</v>
      </c>
      <c r="X360" s="7">
        <v>20237</v>
      </c>
      <c r="Y360" s="7">
        <v>77252</v>
      </c>
      <c r="Z360" s="7">
        <v>31403</v>
      </c>
      <c r="AA360" s="7">
        <v>14025</v>
      </c>
      <c r="AB360" s="7"/>
      <c r="AC360" s="7">
        <v>37248</v>
      </c>
      <c r="AD360" s="7">
        <v>52079</v>
      </c>
      <c r="AE360" s="7">
        <v>74269</v>
      </c>
      <c r="AF360" s="7">
        <v>48523</v>
      </c>
      <c r="AG360" s="7">
        <v>49639</v>
      </c>
      <c r="AH360" s="7">
        <v>64563</v>
      </c>
      <c r="AI360" s="3">
        <v>10</v>
      </c>
      <c r="AJ360" s="2" t="s">
        <v>5273</v>
      </c>
      <c r="AK360" s="2"/>
      <c r="AL360" s="2"/>
      <c r="AM360" s="2"/>
      <c r="AN360" s="3">
        <v>134</v>
      </c>
      <c r="AO360" s="8" t="s">
        <v>5274</v>
      </c>
      <c r="AP360" s="8" t="s">
        <v>916</v>
      </c>
      <c r="AQ360" s="8" t="s">
        <v>5274</v>
      </c>
      <c r="AR360" s="8" t="s">
        <v>5275</v>
      </c>
      <c r="AS360" s="8" t="s">
        <v>5276</v>
      </c>
      <c r="AT360" s="8" t="s">
        <v>5277</v>
      </c>
    </row>
    <row r="361" spans="1:46" s="8" customFormat="1" x14ac:dyDescent="0.35">
      <c r="A361" s="2" t="s">
        <v>833</v>
      </c>
      <c r="B361" s="2" t="s">
        <v>834</v>
      </c>
      <c r="C361" s="2" t="s">
        <v>834</v>
      </c>
      <c r="D361" s="8" t="s">
        <v>835</v>
      </c>
      <c r="E361" s="2" t="s">
        <v>836</v>
      </c>
      <c r="F361" s="2" t="s">
        <v>837</v>
      </c>
      <c r="G361" s="2" t="s">
        <v>838</v>
      </c>
      <c r="H361" s="3">
        <v>9</v>
      </c>
      <c r="I361" s="3">
        <v>1</v>
      </c>
      <c r="J361" s="3">
        <v>1</v>
      </c>
      <c r="K361" s="4">
        <v>22.5</v>
      </c>
      <c r="L361" s="3">
        <v>14.43</v>
      </c>
      <c r="M361" s="3">
        <v>0</v>
      </c>
      <c r="N361" s="3">
        <v>3.8586</v>
      </c>
      <c r="O361" s="18">
        <v>-117.18</v>
      </c>
      <c r="P361" s="18">
        <v>3.1809999999999998E-8</v>
      </c>
      <c r="Q361" s="18">
        <v>7.4973999999999998</v>
      </c>
      <c r="R361" s="18">
        <v>9.1135000000000001E-6</v>
      </c>
      <c r="S361" s="15">
        <f t="shared" si="10"/>
        <v>345443.33333333331</v>
      </c>
      <c r="T361" s="15">
        <f t="shared" si="11"/>
        <v>383360</v>
      </c>
      <c r="U361" s="14"/>
      <c r="V361" s="7">
        <v>0</v>
      </c>
      <c r="W361" s="7">
        <v>0</v>
      </c>
      <c r="X361" s="7">
        <v>0</v>
      </c>
      <c r="Y361" s="7">
        <v>9929.9</v>
      </c>
      <c r="Z361" s="7">
        <v>12441</v>
      </c>
      <c r="AA361" s="7">
        <v>11171</v>
      </c>
      <c r="AB361" s="7"/>
      <c r="AC361" s="7">
        <v>384230</v>
      </c>
      <c r="AD361" s="7">
        <v>337490</v>
      </c>
      <c r="AE361" s="7">
        <v>314610</v>
      </c>
      <c r="AF361" s="7">
        <v>430410</v>
      </c>
      <c r="AG361" s="7">
        <v>365100</v>
      </c>
      <c r="AH361" s="7">
        <v>354570</v>
      </c>
      <c r="AI361" s="3">
        <v>748</v>
      </c>
      <c r="AJ361" s="2" t="s">
        <v>839</v>
      </c>
      <c r="AK361" s="2"/>
      <c r="AL361" s="2"/>
      <c r="AM361" s="2"/>
      <c r="AN361" s="3">
        <v>474</v>
      </c>
      <c r="AO361" s="8" t="s">
        <v>840</v>
      </c>
      <c r="AP361" s="8" t="s">
        <v>841</v>
      </c>
      <c r="AQ361" s="8" t="s">
        <v>842</v>
      </c>
      <c r="AR361" s="8" t="s">
        <v>843</v>
      </c>
      <c r="AS361" s="8" t="s">
        <v>844</v>
      </c>
      <c r="AT361" s="8" t="s">
        <v>845</v>
      </c>
    </row>
    <row r="362" spans="1:46" s="8" customFormat="1" x14ac:dyDescent="0.35">
      <c r="A362" s="2" t="s">
        <v>5051</v>
      </c>
      <c r="B362" s="2" t="s">
        <v>5052</v>
      </c>
      <c r="C362" s="2" t="s">
        <v>5052</v>
      </c>
      <c r="D362" s="8" t="s">
        <v>5053</v>
      </c>
      <c r="E362" s="2" t="s">
        <v>5054</v>
      </c>
      <c r="F362" s="2" t="s">
        <v>5055</v>
      </c>
      <c r="G362" s="2" t="s">
        <v>5056</v>
      </c>
      <c r="H362" s="3">
        <v>24</v>
      </c>
      <c r="I362" s="3">
        <v>2</v>
      </c>
      <c r="J362" s="3">
        <v>2</v>
      </c>
      <c r="K362" s="4">
        <v>4.0999999999999996</v>
      </c>
      <c r="L362" s="3">
        <v>69.412000000000006</v>
      </c>
      <c r="M362" s="3">
        <v>0</v>
      </c>
      <c r="N362" s="3">
        <v>3.8548</v>
      </c>
      <c r="O362" s="18">
        <v>0.28731000000000001</v>
      </c>
      <c r="P362" s="18">
        <v>0.78815000000000002</v>
      </c>
      <c r="Q362" s="18">
        <v>0.10339</v>
      </c>
      <c r="R362" s="18">
        <v>0.97821000000000002</v>
      </c>
      <c r="S362" s="15">
        <f t="shared" si="10"/>
        <v>6558.666666666667</v>
      </c>
      <c r="T362" s="15">
        <f t="shared" si="11"/>
        <v>4948</v>
      </c>
      <c r="U362" s="14"/>
      <c r="V362" s="7">
        <v>32016</v>
      </c>
      <c r="W362" s="7">
        <v>29914</v>
      </c>
      <c r="X362" s="7">
        <v>21430</v>
      </c>
      <c r="Y362" s="7">
        <v>14342</v>
      </c>
      <c r="Z362" s="7">
        <v>10545</v>
      </c>
      <c r="AA362" s="7">
        <v>20794</v>
      </c>
      <c r="AB362" s="7"/>
      <c r="AC362" s="7">
        <v>19676</v>
      </c>
      <c r="AD362" s="7">
        <v>0</v>
      </c>
      <c r="AE362" s="7">
        <v>0</v>
      </c>
      <c r="AF362" s="7">
        <v>14844</v>
      </c>
      <c r="AG362" s="7">
        <v>0</v>
      </c>
      <c r="AH362" s="7">
        <v>0</v>
      </c>
      <c r="AI362" s="3">
        <v>4</v>
      </c>
      <c r="AJ362" s="2" t="s">
        <v>5057</v>
      </c>
      <c r="AK362" s="2"/>
      <c r="AL362" s="2"/>
      <c r="AM362" s="2"/>
      <c r="AN362" s="3">
        <v>56</v>
      </c>
      <c r="AO362" s="8" t="s">
        <v>5058</v>
      </c>
      <c r="AP362" s="8" t="s">
        <v>349</v>
      </c>
      <c r="AQ362" s="8" t="s">
        <v>5059</v>
      </c>
      <c r="AR362" s="8" t="s">
        <v>5060</v>
      </c>
      <c r="AS362" s="8" t="s">
        <v>5061</v>
      </c>
      <c r="AT362" s="8" t="s">
        <v>5061</v>
      </c>
    </row>
    <row r="363" spans="1:46" s="8" customFormat="1" x14ac:dyDescent="0.35">
      <c r="A363" s="2" t="s">
        <v>1626</v>
      </c>
      <c r="B363" s="2" t="s">
        <v>1627</v>
      </c>
      <c r="C363" s="2" t="s">
        <v>1628</v>
      </c>
      <c r="D363" s="8" t="s">
        <v>1629</v>
      </c>
      <c r="E363" s="2" t="s">
        <v>1630</v>
      </c>
      <c r="F363" s="2" t="s">
        <v>1631</v>
      </c>
      <c r="G363" s="2" t="s">
        <v>1632</v>
      </c>
      <c r="H363" s="3">
        <v>12</v>
      </c>
      <c r="I363" s="3">
        <v>3</v>
      </c>
      <c r="J363" s="3">
        <v>3</v>
      </c>
      <c r="K363" s="4">
        <v>22</v>
      </c>
      <c r="L363" s="3">
        <v>16.713999999999999</v>
      </c>
      <c r="M363" s="3">
        <v>0</v>
      </c>
      <c r="N363" s="3">
        <v>3.8439000000000001</v>
      </c>
      <c r="O363" s="18">
        <v>1.8274999999999999</v>
      </c>
      <c r="P363" s="18">
        <v>0.14163999999999999</v>
      </c>
      <c r="Q363" s="18">
        <v>0.8488</v>
      </c>
      <c r="R363" s="18">
        <v>0.60670999999999997</v>
      </c>
      <c r="S363" s="15">
        <f t="shared" si="10"/>
        <v>163993.33333333334</v>
      </c>
      <c r="T363" s="15">
        <f t="shared" si="11"/>
        <v>112344.33333333333</v>
      </c>
      <c r="U363" s="14"/>
      <c r="V363" s="7">
        <v>25062</v>
      </c>
      <c r="W363" s="7">
        <v>44300</v>
      </c>
      <c r="X363" s="7">
        <v>35258</v>
      </c>
      <c r="Y363" s="7">
        <v>15346</v>
      </c>
      <c r="Z363" s="7">
        <v>19700</v>
      </c>
      <c r="AA363" s="7">
        <v>44164</v>
      </c>
      <c r="AB363" s="7"/>
      <c r="AC363" s="7">
        <v>153930</v>
      </c>
      <c r="AD363" s="7">
        <v>185000</v>
      </c>
      <c r="AE363" s="7">
        <v>153050</v>
      </c>
      <c r="AF363" s="7">
        <v>145860</v>
      </c>
      <c r="AG363" s="7">
        <v>109820</v>
      </c>
      <c r="AH363" s="7">
        <v>81353</v>
      </c>
      <c r="AI363" s="3">
        <v>122</v>
      </c>
      <c r="AJ363" s="2" t="s">
        <v>1633</v>
      </c>
      <c r="AK363" s="2"/>
      <c r="AL363" s="2"/>
      <c r="AM363" s="2"/>
      <c r="AN363" s="3">
        <v>334</v>
      </c>
      <c r="AO363" s="8" t="s">
        <v>1634</v>
      </c>
      <c r="AP363" s="8" t="s">
        <v>111</v>
      </c>
      <c r="AQ363" s="8" t="s">
        <v>1634</v>
      </c>
      <c r="AR363" s="8" t="s">
        <v>1635</v>
      </c>
      <c r="AS363" s="8" t="s">
        <v>1636</v>
      </c>
      <c r="AT363" s="8" t="s">
        <v>1637</v>
      </c>
    </row>
    <row r="364" spans="1:46" s="8" customFormat="1" x14ac:dyDescent="0.35">
      <c r="A364" s="2" t="s">
        <v>3327</v>
      </c>
      <c r="B364" s="2" t="s">
        <v>3328</v>
      </c>
      <c r="C364" s="2" t="s">
        <v>3328</v>
      </c>
      <c r="D364" s="8" t="s">
        <v>824</v>
      </c>
      <c r="E364" s="2" t="s">
        <v>3329</v>
      </c>
      <c r="F364" s="2" t="s">
        <v>3330</v>
      </c>
      <c r="G364" s="2" t="s">
        <v>3331</v>
      </c>
      <c r="H364" s="3">
        <v>4</v>
      </c>
      <c r="I364" s="3">
        <v>2</v>
      </c>
      <c r="J364" s="3">
        <v>2</v>
      </c>
      <c r="K364" s="4">
        <v>13.3</v>
      </c>
      <c r="L364" s="3">
        <v>18.966999999999999</v>
      </c>
      <c r="M364" s="3">
        <v>0</v>
      </c>
      <c r="N364" s="3">
        <v>3.8065000000000002</v>
      </c>
      <c r="O364" s="18">
        <v>-0.96008000000000004</v>
      </c>
      <c r="P364" s="18">
        <v>0.39138000000000001</v>
      </c>
      <c r="Q364" s="18">
        <v>0.40739999999999998</v>
      </c>
      <c r="R364" s="18">
        <v>0.76126000000000005</v>
      </c>
      <c r="S364" s="15">
        <f t="shared" si="10"/>
        <v>63040.333333333336</v>
      </c>
      <c r="T364" s="15">
        <f t="shared" si="11"/>
        <v>46281.333333333336</v>
      </c>
      <c r="U364" s="14"/>
      <c r="V364" s="7">
        <v>0</v>
      </c>
      <c r="W364" s="7">
        <v>11043</v>
      </c>
      <c r="X364" s="7">
        <v>19234</v>
      </c>
      <c r="Y364" s="7">
        <v>7179.6</v>
      </c>
      <c r="Z364" s="7">
        <v>7269.9</v>
      </c>
      <c r="AA364" s="7">
        <v>12848</v>
      </c>
      <c r="AB364" s="7"/>
      <c r="AC364" s="7">
        <v>102530</v>
      </c>
      <c r="AD364" s="7">
        <v>56075</v>
      </c>
      <c r="AE364" s="7">
        <v>30516</v>
      </c>
      <c r="AF364" s="7">
        <v>59273</v>
      </c>
      <c r="AG364" s="7">
        <v>55288</v>
      </c>
      <c r="AH364" s="7">
        <v>24283</v>
      </c>
      <c r="AI364" s="3">
        <v>14</v>
      </c>
      <c r="AJ364" s="2" t="s">
        <v>3332</v>
      </c>
      <c r="AK364" s="2"/>
      <c r="AL364" s="2"/>
      <c r="AM364" s="2"/>
      <c r="AN364" s="3">
        <v>220</v>
      </c>
      <c r="AO364" s="8" t="s">
        <v>3333</v>
      </c>
      <c r="AP364" s="8" t="s">
        <v>916</v>
      </c>
      <c r="AQ364" s="8" t="s">
        <v>3333</v>
      </c>
      <c r="AR364" s="8" t="s">
        <v>3334</v>
      </c>
      <c r="AS364" s="8" t="s">
        <v>3335</v>
      </c>
      <c r="AT364" s="8" t="s">
        <v>3336</v>
      </c>
    </row>
    <row r="365" spans="1:46" s="8" customFormat="1" x14ac:dyDescent="0.35">
      <c r="A365" s="2" t="s">
        <v>4611</v>
      </c>
      <c r="B365" s="2" t="s">
        <v>4612</v>
      </c>
      <c r="C365" s="2" t="s">
        <v>4612</v>
      </c>
      <c r="D365" s="8" t="s">
        <v>1074</v>
      </c>
      <c r="E365" s="2" t="s">
        <v>4613</v>
      </c>
      <c r="F365" s="2" t="s">
        <v>4614</v>
      </c>
      <c r="G365" s="2" t="s">
        <v>4615</v>
      </c>
      <c r="H365" s="3">
        <v>2</v>
      </c>
      <c r="I365" s="3">
        <v>2</v>
      </c>
      <c r="J365" s="3">
        <v>2</v>
      </c>
      <c r="K365" s="4">
        <v>2.6</v>
      </c>
      <c r="L365" s="3">
        <v>163.29</v>
      </c>
      <c r="M365" s="3">
        <v>0</v>
      </c>
      <c r="N365" s="3">
        <v>3.7509000000000001</v>
      </c>
      <c r="O365" s="18">
        <v>-0.56333999999999995</v>
      </c>
      <c r="P365" s="18">
        <v>0.60328000000000004</v>
      </c>
      <c r="Q365" s="18">
        <v>0.21948000000000001</v>
      </c>
      <c r="R365" s="18">
        <v>0.83462999999999998</v>
      </c>
      <c r="S365" s="15">
        <f t="shared" si="10"/>
        <v>9019.6666666666661</v>
      </c>
      <c r="T365" s="15">
        <f t="shared" si="11"/>
        <v>38063.666666666664</v>
      </c>
      <c r="U365" s="14"/>
      <c r="V365" s="7">
        <v>0</v>
      </c>
      <c r="W365" s="7">
        <v>0</v>
      </c>
      <c r="X365" s="7">
        <v>22600</v>
      </c>
      <c r="Y365" s="7">
        <v>9306.5</v>
      </c>
      <c r="Z365" s="7">
        <v>9860</v>
      </c>
      <c r="AA365" s="7">
        <v>0</v>
      </c>
      <c r="AB365" s="7"/>
      <c r="AC365" s="7">
        <v>27059</v>
      </c>
      <c r="AD365" s="7">
        <v>0</v>
      </c>
      <c r="AE365" s="7">
        <v>0</v>
      </c>
      <c r="AF365" s="7">
        <v>28713</v>
      </c>
      <c r="AG365" s="7">
        <v>24686</v>
      </c>
      <c r="AH365" s="7">
        <v>60792</v>
      </c>
      <c r="AI365" s="3">
        <v>7</v>
      </c>
      <c r="AJ365" s="2" t="s">
        <v>4616</v>
      </c>
      <c r="AK365" s="2"/>
      <c r="AL365" s="2"/>
      <c r="AM365" s="2"/>
      <c r="AN365" s="3">
        <v>339</v>
      </c>
      <c r="AO365" s="8">
        <v>1188</v>
      </c>
      <c r="AP365" s="8" t="b">
        <v>1</v>
      </c>
      <c r="AQ365" s="8">
        <v>1188</v>
      </c>
      <c r="AR365" s="8" t="s">
        <v>4617</v>
      </c>
      <c r="AS365" s="8" t="s">
        <v>4618</v>
      </c>
      <c r="AT365" s="8">
        <v>9885</v>
      </c>
    </row>
    <row r="366" spans="1:46" s="8" customFormat="1" x14ac:dyDescent="0.35">
      <c r="A366" s="2" t="s">
        <v>4151</v>
      </c>
      <c r="B366" s="2" t="s">
        <v>4152</v>
      </c>
      <c r="C366" s="2" t="s">
        <v>4152</v>
      </c>
      <c r="D366" s="8" t="s">
        <v>812</v>
      </c>
      <c r="E366" s="2" t="s">
        <v>3298</v>
      </c>
      <c r="F366" s="2" t="s">
        <v>4153</v>
      </c>
      <c r="G366" s="2" t="s">
        <v>4154</v>
      </c>
      <c r="H366" s="3">
        <v>6</v>
      </c>
      <c r="I366" s="3">
        <v>1</v>
      </c>
      <c r="J366" s="3">
        <v>1</v>
      </c>
      <c r="K366" s="4">
        <v>3.5</v>
      </c>
      <c r="L366" s="3">
        <v>51.776000000000003</v>
      </c>
      <c r="M366" s="3">
        <v>0</v>
      </c>
      <c r="N366" s="3">
        <v>3.7494999999999998</v>
      </c>
      <c r="O366" s="18">
        <v>0.70916000000000001</v>
      </c>
      <c r="P366" s="18">
        <v>0.51737</v>
      </c>
      <c r="Q366" s="18">
        <v>0.28620000000000001</v>
      </c>
      <c r="R366" s="18">
        <v>0.79995000000000005</v>
      </c>
      <c r="S366" s="15">
        <f t="shared" si="10"/>
        <v>13177.333333333334</v>
      </c>
      <c r="T366" s="15">
        <f t="shared" si="11"/>
        <v>0</v>
      </c>
      <c r="U366" s="14"/>
      <c r="V366" s="7">
        <v>19630</v>
      </c>
      <c r="W366" s="7">
        <v>25176</v>
      </c>
      <c r="X366" s="7">
        <v>0</v>
      </c>
      <c r="Y366" s="7">
        <v>0</v>
      </c>
      <c r="Z366" s="7">
        <v>0</v>
      </c>
      <c r="AA366" s="7">
        <v>19635</v>
      </c>
      <c r="AB366" s="7"/>
      <c r="AC366" s="7">
        <v>27528</v>
      </c>
      <c r="AD366" s="7">
        <v>12004</v>
      </c>
      <c r="AE366" s="7">
        <v>0</v>
      </c>
      <c r="AF366" s="7">
        <v>0</v>
      </c>
      <c r="AG366" s="7">
        <v>0</v>
      </c>
      <c r="AH366" s="7">
        <v>0</v>
      </c>
      <c r="AI366" s="3">
        <v>1</v>
      </c>
      <c r="AJ366" s="2" t="s">
        <v>4155</v>
      </c>
      <c r="AK366" s="2"/>
      <c r="AL366" s="2"/>
      <c r="AM366" s="2"/>
      <c r="AN366" s="3">
        <v>450</v>
      </c>
      <c r="AO366" s="8">
        <v>353</v>
      </c>
      <c r="AP366" s="8" t="b">
        <v>1</v>
      </c>
      <c r="AQ366" s="8">
        <v>353</v>
      </c>
      <c r="AR366" s="8" t="s">
        <v>4156</v>
      </c>
      <c r="AS366" s="8">
        <v>2993</v>
      </c>
      <c r="AT366" s="8">
        <v>2993</v>
      </c>
    </row>
    <row r="367" spans="1:46" s="8" customFormat="1" x14ac:dyDescent="0.35">
      <c r="A367" s="2" t="s">
        <v>2425</v>
      </c>
      <c r="B367" s="2" t="s">
        <v>2426</v>
      </c>
      <c r="C367" s="2" t="s">
        <v>2426</v>
      </c>
      <c r="D367" s="8" t="s">
        <v>2427</v>
      </c>
      <c r="E367" s="2" t="s">
        <v>2428</v>
      </c>
      <c r="F367" s="2" t="s">
        <v>2429</v>
      </c>
      <c r="G367" s="2" t="s">
        <v>2430</v>
      </c>
      <c r="H367" s="3">
        <v>6</v>
      </c>
      <c r="I367" s="3">
        <v>2</v>
      </c>
      <c r="J367" s="3">
        <v>2</v>
      </c>
      <c r="K367" s="4">
        <v>8.6</v>
      </c>
      <c r="L367" s="3">
        <v>54.636000000000003</v>
      </c>
      <c r="M367" s="3">
        <v>0</v>
      </c>
      <c r="N367" s="3">
        <v>3.7395</v>
      </c>
      <c r="O367" s="18">
        <v>-1.2858000000000001</v>
      </c>
      <c r="P367" s="18">
        <v>0.26789000000000002</v>
      </c>
      <c r="Q367" s="18">
        <v>0.57204999999999995</v>
      </c>
      <c r="R367" s="18">
        <v>0.74456</v>
      </c>
      <c r="S367" s="15">
        <f t="shared" si="10"/>
        <v>40653.666666666664</v>
      </c>
      <c r="T367" s="15">
        <f t="shared" si="11"/>
        <v>28792.666666666668</v>
      </c>
      <c r="U367" s="14"/>
      <c r="V367" s="7">
        <v>0</v>
      </c>
      <c r="W367" s="7">
        <v>4696.5</v>
      </c>
      <c r="X367" s="7">
        <v>48691</v>
      </c>
      <c r="Y367" s="7">
        <v>18910</v>
      </c>
      <c r="Z367" s="7">
        <v>28121</v>
      </c>
      <c r="AA367" s="7">
        <v>46207</v>
      </c>
      <c r="AB367" s="7"/>
      <c r="AC367" s="7">
        <v>46358</v>
      </c>
      <c r="AD367" s="7">
        <v>48119</v>
      </c>
      <c r="AE367" s="7">
        <v>27484</v>
      </c>
      <c r="AF367" s="7">
        <v>33404</v>
      </c>
      <c r="AG367" s="7">
        <v>36374</v>
      </c>
      <c r="AH367" s="7">
        <v>16600</v>
      </c>
      <c r="AI367" s="3">
        <v>17</v>
      </c>
      <c r="AJ367" s="2" t="s">
        <v>2431</v>
      </c>
      <c r="AK367" s="2"/>
      <c r="AL367" s="2"/>
      <c r="AM367" s="2"/>
      <c r="AN367" s="3">
        <v>423</v>
      </c>
      <c r="AO367" s="8" t="s">
        <v>2432</v>
      </c>
      <c r="AP367" s="8" t="s">
        <v>986</v>
      </c>
      <c r="AQ367" s="8" t="s">
        <v>2432</v>
      </c>
      <c r="AR367" s="8" t="s">
        <v>2433</v>
      </c>
      <c r="AS367" s="8" t="s">
        <v>2434</v>
      </c>
      <c r="AT367" s="8" t="s">
        <v>2435</v>
      </c>
    </row>
    <row r="368" spans="1:46" s="8" customFormat="1" x14ac:dyDescent="0.35">
      <c r="A368" s="2" t="s">
        <v>1454</v>
      </c>
      <c r="B368" s="2" t="s">
        <v>1454</v>
      </c>
      <c r="C368" s="2" t="s">
        <v>1454</v>
      </c>
      <c r="D368" s="8">
        <v>1</v>
      </c>
      <c r="E368" s="2" t="s">
        <v>1455</v>
      </c>
      <c r="F368" s="2" t="s">
        <v>1456</v>
      </c>
      <c r="G368" s="2" t="s">
        <v>1457</v>
      </c>
      <c r="H368" s="3">
        <v>1</v>
      </c>
      <c r="I368" s="3">
        <v>1</v>
      </c>
      <c r="J368" s="3">
        <v>1</v>
      </c>
      <c r="K368" s="4">
        <v>27</v>
      </c>
      <c r="L368" s="3">
        <v>10.058</v>
      </c>
      <c r="M368" s="3">
        <v>0</v>
      </c>
      <c r="N368" s="3">
        <v>3.7185000000000001</v>
      </c>
      <c r="O368" s="18">
        <v>1.9859</v>
      </c>
      <c r="P368" s="18">
        <v>0.11801</v>
      </c>
      <c r="Q368" s="18">
        <v>0.92810000000000004</v>
      </c>
      <c r="R368" s="18">
        <v>0.56649000000000005</v>
      </c>
      <c r="S368" s="15">
        <f t="shared" si="10"/>
        <v>70328</v>
      </c>
      <c r="T368" s="15">
        <f t="shared" si="11"/>
        <v>59989.333333333336</v>
      </c>
      <c r="U368" s="14"/>
      <c r="V368" s="7">
        <v>27321</v>
      </c>
      <c r="W368" s="7">
        <v>13051</v>
      </c>
      <c r="X368" s="7">
        <v>0</v>
      </c>
      <c r="Y368" s="7">
        <v>0</v>
      </c>
      <c r="Z368" s="7">
        <v>0</v>
      </c>
      <c r="AA368" s="7">
        <v>0</v>
      </c>
      <c r="AB368" s="7"/>
      <c r="AC368" s="7">
        <v>83026</v>
      </c>
      <c r="AD368" s="7">
        <v>63128</v>
      </c>
      <c r="AE368" s="7">
        <v>64830</v>
      </c>
      <c r="AF368" s="7">
        <v>54007</v>
      </c>
      <c r="AG368" s="7">
        <v>53972</v>
      </c>
      <c r="AH368" s="7">
        <v>71989</v>
      </c>
      <c r="AI368" s="3">
        <v>59</v>
      </c>
      <c r="AJ368" s="2" t="s">
        <v>1458</v>
      </c>
      <c r="AK368" s="2"/>
      <c r="AL368" s="2"/>
      <c r="AM368" s="2"/>
      <c r="AN368" s="3">
        <v>486</v>
      </c>
      <c r="AO368" s="8" t="s">
        <v>1459</v>
      </c>
      <c r="AP368" s="8" t="s">
        <v>111</v>
      </c>
      <c r="AQ368" s="8" t="s">
        <v>1460</v>
      </c>
      <c r="AR368" s="8" t="s">
        <v>1461</v>
      </c>
      <c r="AS368" s="8" t="s">
        <v>1462</v>
      </c>
      <c r="AT368" s="8" t="s">
        <v>1463</v>
      </c>
    </row>
    <row r="369" spans="1:46" s="8" customFormat="1" x14ac:dyDescent="0.35">
      <c r="A369" s="2" t="s">
        <v>4369</v>
      </c>
      <c r="B369" s="2" t="s">
        <v>4370</v>
      </c>
      <c r="C369" s="2" t="s">
        <v>4371</v>
      </c>
      <c r="D369" s="8" t="s">
        <v>4372</v>
      </c>
      <c r="E369" s="2" t="s">
        <v>2476</v>
      </c>
      <c r="F369" s="2" t="s">
        <v>2477</v>
      </c>
      <c r="G369" s="2" t="s">
        <v>4373</v>
      </c>
      <c r="H369" s="3">
        <v>16</v>
      </c>
      <c r="I369" s="3">
        <v>25</v>
      </c>
      <c r="J369" s="3">
        <v>2</v>
      </c>
      <c r="K369" s="4">
        <v>40.1</v>
      </c>
      <c r="L369" s="3">
        <v>84.382999999999996</v>
      </c>
      <c r="M369" s="3">
        <v>0</v>
      </c>
      <c r="N369" s="3">
        <v>3.6465000000000001</v>
      </c>
      <c r="O369" s="18">
        <v>0.66283000000000003</v>
      </c>
      <c r="P369" s="18">
        <v>0.54368000000000005</v>
      </c>
      <c r="Q369" s="18">
        <v>0.26465</v>
      </c>
      <c r="R369" s="18">
        <v>0.80084999999999995</v>
      </c>
      <c r="S369" s="15">
        <f t="shared" si="10"/>
        <v>28273.8</v>
      </c>
      <c r="T369" s="15">
        <f t="shared" si="11"/>
        <v>28200.3</v>
      </c>
      <c r="U369" s="14"/>
      <c r="V369" s="7">
        <v>24976</v>
      </c>
      <c r="W369" s="7">
        <v>20528</v>
      </c>
      <c r="X369" s="7">
        <v>17010</v>
      </c>
      <c r="Y369" s="7">
        <v>31896</v>
      </c>
      <c r="Z369" s="7">
        <v>49326</v>
      </c>
      <c r="AA369" s="7">
        <v>0</v>
      </c>
      <c r="AB369" s="7"/>
      <c r="AC369" s="7">
        <v>7919.4</v>
      </c>
      <c r="AD369" s="7">
        <v>16743</v>
      </c>
      <c r="AE369" s="7">
        <v>60159</v>
      </c>
      <c r="AF369" s="7">
        <v>34255</v>
      </c>
      <c r="AG369" s="7">
        <v>9592.9</v>
      </c>
      <c r="AH369" s="7">
        <v>40753</v>
      </c>
      <c r="AI369" s="3">
        <v>6</v>
      </c>
      <c r="AJ369" s="2" t="s">
        <v>4374</v>
      </c>
      <c r="AK369" s="2"/>
      <c r="AL369" s="2"/>
      <c r="AM369" s="2"/>
      <c r="AN369" s="3">
        <v>405</v>
      </c>
      <c r="AO369" s="8">
        <v>2653</v>
      </c>
      <c r="AP369" s="8" t="b">
        <v>1</v>
      </c>
      <c r="AQ369" s="8">
        <v>2654</v>
      </c>
      <c r="AR369" s="8" t="s">
        <v>4375</v>
      </c>
      <c r="AS369" s="8" t="s">
        <v>4376</v>
      </c>
      <c r="AT369" s="8">
        <v>22085</v>
      </c>
    </row>
    <row r="370" spans="1:46" s="8" customFormat="1" x14ac:dyDescent="0.35">
      <c r="A370" s="2" t="s">
        <v>2989</v>
      </c>
      <c r="B370" s="2" t="s">
        <v>2989</v>
      </c>
      <c r="C370" s="2" t="s">
        <v>2989</v>
      </c>
      <c r="D370" s="8">
        <v>1</v>
      </c>
      <c r="E370" s="2" t="s">
        <v>2990</v>
      </c>
      <c r="F370" s="2" t="s">
        <v>2991</v>
      </c>
      <c r="G370" s="2" t="s">
        <v>2992</v>
      </c>
      <c r="H370" s="3">
        <v>1</v>
      </c>
      <c r="I370" s="3">
        <v>1</v>
      </c>
      <c r="J370" s="3">
        <v>1</v>
      </c>
      <c r="K370" s="4">
        <v>3.1</v>
      </c>
      <c r="L370" s="3">
        <v>83.352999999999994</v>
      </c>
      <c r="M370" s="3">
        <v>0</v>
      </c>
      <c r="N370" s="3">
        <v>3.6242000000000001</v>
      </c>
      <c r="O370" s="18">
        <v>-1.0720000000000001</v>
      </c>
      <c r="P370" s="18">
        <v>0.34411000000000003</v>
      </c>
      <c r="Q370" s="18">
        <v>0.46329999999999999</v>
      </c>
      <c r="R370" s="18">
        <v>0.76126000000000005</v>
      </c>
      <c r="S370" s="15">
        <f t="shared" si="10"/>
        <v>20186</v>
      </c>
      <c r="T370" s="15">
        <f t="shared" si="11"/>
        <v>22526</v>
      </c>
      <c r="U370" s="14"/>
      <c r="V370" s="7">
        <v>23637</v>
      </c>
      <c r="W370" s="7">
        <v>28904</v>
      </c>
      <c r="X370" s="7">
        <v>17761</v>
      </c>
      <c r="Y370" s="7">
        <v>31332</v>
      </c>
      <c r="Z370" s="7">
        <v>38491</v>
      </c>
      <c r="AA370" s="7">
        <v>16457</v>
      </c>
      <c r="AB370" s="7"/>
      <c r="AC370" s="7">
        <v>25737</v>
      </c>
      <c r="AD370" s="7">
        <v>23375</v>
      </c>
      <c r="AE370" s="7">
        <v>11446</v>
      </c>
      <c r="AF370" s="7">
        <v>16540</v>
      </c>
      <c r="AG370" s="7">
        <v>40267</v>
      </c>
      <c r="AH370" s="7">
        <v>10771</v>
      </c>
      <c r="AI370" s="3">
        <v>12</v>
      </c>
      <c r="AJ370" s="2" t="s">
        <v>2993</v>
      </c>
      <c r="AK370" s="2"/>
      <c r="AL370" s="2"/>
      <c r="AM370" s="2"/>
      <c r="AN370" s="3">
        <v>371</v>
      </c>
      <c r="AO370" s="8" t="s">
        <v>2994</v>
      </c>
      <c r="AP370" s="8" t="s">
        <v>916</v>
      </c>
      <c r="AQ370" s="8" t="s">
        <v>2994</v>
      </c>
      <c r="AR370" s="8" t="s">
        <v>2995</v>
      </c>
      <c r="AS370" s="8" t="s">
        <v>2996</v>
      </c>
      <c r="AT370" s="8" t="s">
        <v>2997</v>
      </c>
    </row>
    <row r="371" spans="1:46" s="8" customFormat="1" x14ac:dyDescent="0.35">
      <c r="A371" s="2" t="s">
        <v>2691</v>
      </c>
      <c r="B371" s="2" t="s">
        <v>2692</v>
      </c>
      <c r="C371" s="2" t="s">
        <v>2692</v>
      </c>
      <c r="D371" s="8" t="s">
        <v>2693</v>
      </c>
      <c r="E371" s="2" t="s">
        <v>1005</v>
      </c>
      <c r="F371" s="2" t="s">
        <v>2694</v>
      </c>
      <c r="G371" s="2" t="s">
        <v>2695</v>
      </c>
      <c r="H371" s="3">
        <v>14</v>
      </c>
      <c r="I371" s="3">
        <v>1</v>
      </c>
      <c r="J371" s="3">
        <v>1</v>
      </c>
      <c r="K371" s="4">
        <v>13.5</v>
      </c>
      <c r="L371" s="3">
        <v>15.513999999999999</v>
      </c>
      <c r="M371" s="3">
        <v>0</v>
      </c>
      <c r="N371" s="3">
        <v>3.6229</v>
      </c>
      <c r="O371" s="18">
        <v>-1.1839999999999999</v>
      </c>
      <c r="P371" s="18">
        <v>0.30198000000000003</v>
      </c>
      <c r="Q371" s="18">
        <v>0.52002999999999999</v>
      </c>
      <c r="R371" s="18">
        <v>0.74456</v>
      </c>
      <c r="S371" s="15">
        <f t="shared" si="10"/>
        <v>42351.333333333336</v>
      </c>
      <c r="T371" s="15">
        <f t="shared" si="11"/>
        <v>40818.333333333336</v>
      </c>
      <c r="U371" s="14"/>
      <c r="V371" s="7">
        <v>0</v>
      </c>
      <c r="W371" s="7">
        <v>11310</v>
      </c>
      <c r="X371" s="7">
        <v>24087</v>
      </c>
      <c r="Y371" s="7">
        <v>16080</v>
      </c>
      <c r="Z371" s="7">
        <v>23544</v>
      </c>
      <c r="AA371" s="7">
        <v>18467</v>
      </c>
      <c r="AB371" s="7"/>
      <c r="AC371" s="7">
        <v>44796</v>
      </c>
      <c r="AD371" s="7">
        <v>52160</v>
      </c>
      <c r="AE371" s="7">
        <v>30098</v>
      </c>
      <c r="AF371" s="7">
        <v>16369</v>
      </c>
      <c r="AG371" s="7">
        <v>68623</v>
      </c>
      <c r="AH371" s="7">
        <v>37463</v>
      </c>
      <c r="AI371" s="3">
        <v>17</v>
      </c>
      <c r="AJ371" s="2" t="s">
        <v>2696</v>
      </c>
      <c r="AK371" s="2"/>
      <c r="AL371" s="2"/>
      <c r="AM371" s="2"/>
      <c r="AN371" s="3">
        <v>320</v>
      </c>
      <c r="AO371" s="8" t="s">
        <v>2697</v>
      </c>
      <c r="AP371" s="8" t="s">
        <v>85</v>
      </c>
      <c r="AQ371" s="8" t="s">
        <v>2697</v>
      </c>
      <c r="AR371" s="8" t="s">
        <v>2698</v>
      </c>
      <c r="AS371" s="8" t="s">
        <v>2699</v>
      </c>
      <c r="AT371" s="8" t="s">
        <v>2700</v>
      </c>
    </row>
    <row r="372" spans="1:46" s="8" customFormat="1" x14ac:dyDescent="0.35">
      <c r="A372" s="2" t="s">
        <v>4583</v>
      </c>
      <c r="B372" s="2" t="s">
        <v>4584</v>
      </c>
      <c r="C372" s="2" t="s">
        <v>4584</v>
      </c>
      <c r="D372" s="8" t="s">
        <v>910</v>
      </c>
      <c r="E372" s="2" t="s">
        <v>4585</v>
      </c>
      <c r="F372" s="2" t="s">
        <v>199</v>
      </c>
      <c r="G372" s="2" t="s">
        <v>4586</v>
      </c>
      <c r="H372" s="3">
        <v>5</v>
      </c>
      <c r="I372" s="3">
        <v>1</v>
      </c>
      <c r="J372" s="3">
        <v>1</v>
      </c>
      <c r="K372" s="4">
        <v>9.1</v>
      </c>
      <c r="L372" s="3">
        <v>23.166</v>
      </c>
      <c r="M372" s="3">
        <v>0</v>
      </c>
      <c r="N372" s="3">
        <v>3.6095000000000002</v>
      </c>
      <c r="O372" s="18">
        <v>-0.57582</v>
      </c>
      <c r="P372" s="18">
        <v>0.59558</v>
      </c>
      <c r="Q372" s="18">
        <v>0.22506000000000001</v>
      </c>
      <c r="R372" s="18">
        <v>0.82921</v>
      </c>
      <c r="S372" s="15">
        <f t="shared" si="10"/>
        <v>0</v>
      </c>
      <c r="T372" s="15">
        <f t="shared" si="11"/>
        <v>13690.666666666666</v>
      </c>
      <c r="U372" s="14"/>
      <c r="V372" s="7">
        <v>0</v>
      </c>
      <c r="W372" s="7">
        <v>0</v>
      </c>
      <c r="X372" s="7">
        <v>25922</v>
      </c>
      <c r="Y372" s="7">
        <v>7030.5</v>
      </c>
      <c r="Z372" s="7">
        <v>0</v>
      </c>
      <c r="AA372" s="7">
        <v>10104</v>
      </c>
      <c r="AB372" s="7"/>
      <c r="AC372" s="7">
        <v>0</v>
      </c>
      <c r="AD372" s="7">
        <v>0</v>
      </c>
      <c r="AE372" s="7">
        <v>0</v>
      </c>
      <c r="AF372" s="7">
        <v>15478</v>
      </c>
      <c r="AG372" s="7">
        <v>25594</v>
      </c>
      <c r="AH372" s="7">
        <v>0</v>
      </c>
      <c r="AI372" s="3">
        <v>2</v>
      </c>
      <c r="AJ372" s="2" t="s">
        <v>4587</v>
      </c>
      <c r="AK372" s="2"/>
      <c r="AL372" s="2"/>
      <c r="AM372" s="2"/>
      <c r="AN372" s="3">
        <v>308</v>
      </c>
      <c r="AO372" s="8" t="s">
        <v>4588</v>
      </c>
      <c r="AP372" s="8" t="s">
        <v>4589</v>
      </c>
      <c r="AQ372" s="8" t="s">
        <v>4590</v>
      </c>
      <c r="AR372" s="8" t="s">
        <v>4591</v>
      </c>
      <c r="AS372" s="8" t="s">
        <v>4592</v>
      </c>
      <c r="AT372" s="8" t="s">
        <v>4593</v>
      </c>
    </row>
    <row r="373" spans="1:46" s="8" customFormat="1" x14ac:dyDescent="0.35">
      <c r="A373" s="2" t="s">
        <v>4843</v>
      </c>
      <c r="B373" s="2" t="s">
        <v>4844</v>
      </c>
      <c r="C373" s="2" t="s">
        <v>4844</v>
      </c>
      <c r="D373" s="8" t="s">
        <v>885</v>
      </c>
      <c r="E373" s="2" t="s">
        <v>4845</v>
      </c>
      <c r="F373" s="2" t="s">
        <v>199</v>
      </c>
      <c r="G373" s="2" t="s">
        <v>4846</v>
      </c>
      <c r="H373" s="3">
        <v>2</v>
      </c>
      <c r="I373" s="3">
        <v>1</v>
      </c>
      <c r="J373" s="3">
        <v>1</v>
      </c>
      <c r="K373" s="4">
        <v>3.3</v>
      </c>
      <c r="L373" s="3">
        <v>59.947000000000003</v>
      </c>
      <c r="M373" s="3">
        <v>0</v>
      </c>
      <c r="N373" s="3">
        <v>3.5842999999999998</v>
      </c>
      <c r="O373" s="18">
        <v>-0.43296000000000001</v>
      </c>
      <c r="P373" s="18">
        <v>0.68737000000000004</v>
      </c>
      <c r="Q373" s="18">
        <v>0.16281000000000001</v>
      </c>
      <c r="R373" s="18">
        <v>0.89717999999999998</v>
      </c>
      <c r="S373" s="15">
        <f t="shared" si="10"/>
        <v>157362</v>
      </c>
      <c r="T373" s="15">
        <f t="shared" si="11"/>
        <v>79956.666666666672</v>
      </c>
      <c r="U373" s="14"/>
      <c r="V373" s="7">
        <v>17112</v>
      </c>
      <c r="W373" s="7">
        <v>28824</v>
      </c>
      <c r="X373" s="7">
        <v>50720</v>
      </c>
      <c r="Y373" s="7">
        <v>18739</v>
      </c>
      <c r="Z373" s="7">
        <v>29954</v>
      </c>
      <c r="AA373" s="7">
        <v>51447</v>
      </c>
      <c r="AB373" s="7"/>
      <c r="AC373" s="7">
        <v>193040</v>
      </c>
      <c r="AD373" s="7">
        <v>233940</v>
      </c>
      <c r="AE373" s="7">
        <v>45106</v>
      </c>
      <c r="AF373" s="7">
        <v>131340</v>
      </c>
      <c r="AG373" s="7">
        <v>67552</v>
      </c>
      <c r="AH373" s="7">
        <v>40978</v>
      </c>
      <c r="AI373" s="3">
        <v>30</v>
      </c>
      <c r="AJ373" s="2" t="s">
        <v>4847</v>
      </c>
      <c r="AK373" s="2"/>
      <c r="AL373" s="2"/>
      <c r="AM373" s="2"/>
      <c r="AN373" s="3">
        <v>527</v>
      </c>
      <c r="AO373" s="8" t="s">
        <v>4848</v>
      </c>
      <c r="AP373" s="8" t="s">
        <v>916</v>
      </c>
      <c r="AQ373" s="8" t="s">
        <v>4848</v>
      </c>
      <c r="AR373" s="8" t="s">
        <v>4849</v>
      </c>
      <c r="AS373" s="8" t="s">
        <v>4850</v>
      </c>
      <c r="AT373" s="8" t="s">
        <v>4851</v>
      </c>
    </row>
    <row r="374" spans="1:46" s="8" customFormat="1" x14ac:dyDescent="0.35">
      <c r="A374" s="2" t="s">
        <v>5302</v>
      </c>
      <c r="B374" s="2" t="s">
        <v>5303</v>
      </c>
      <c r="C374" s="2" t="s">
        <v>5303</v>
      </c>
      <c r="D374" s="8" t="s">
        <v>2427</v>
      </c>
      <c r="E374" s="2" t="s">
        <v>5304</v>
      </c>
      <c r="F374" s="2" t="s">
        <v>199</v>
      </c>
      <c r="G374" s="2" t="s">
        <v>5305</v>
      </c>
      <c r="H374" s="3">
        <v>6</v>
      </c>
      <c r="I374" s="3">
        <v>2</v>
      </c>
      <c r="J374" s="3">
        <v>2</v>
      </c>
      <c r="K374" s="4">
        <v>15.5</v>
      </c>
      <c r="L374" s="3">
        <v>20.559000000000001</v>
      </c>
      <c r="M374" s="3">
        <v>0</v>
      </c>
      <c r="N374" s="3">
        <v>3.5731000000000002</v>
      </c>
      <c r="O374" s="18">
        <v>-0.18834000000000001</v>
      </c>
      <c r="P374" s="18">
        <v>0.85977999999999999</v>
      </c>
      <c r="Q374" s="18">
        <v>6.5615000000000007E-2</v>
      </c>
      <c r="R374" s="18">
        <v>0.99785999999999997</v>
      </c>
      <c r="S374" s="15">
        <f t="shared" si="10"/>
        <v>15507.666666666666</v>
      </c>
      <c r="T374" s="15">
        <f t="shared" si="11"/>
        <v>13903.666666666666</v>
      </c>
      <c r="U374" s="14"/>
      <c r="V374" s="7">
        <v>0</v>
      </c>
      <c r="W374" s="7">
        <v>8813.2000000000007</v>
      </c>
      <c r="X374" s="7">
        <v>9070</v>
      </c>
      <c r="Y374" s="7">
        <v>17028</v>
      </c>
      <c r="Z374" s="7">
        <v>11899</v>
      </c>
      <c r="AA374" s="7">
        <v>0</v>
      </c>
      <c r="AB374" s="7"/>
      <c r="AC374" s="7">
        <v>15564</v>
      </c>
      <c r="AD374" s="7">
        <v>18922</v>
      </c>
      <c r="AE374" s="7">
        <v>12037</v>
      </c>
      <c r="AF374" s="7">
        <v>0</v>
      </c>
      <c r="AG374" s="7">
        <v>0</v>
      </c>
      <c r="AH374" s="7">
        <v>41711</v>
      </c>
      <c r="AI374" s="3">
        <v>2</v>
      </c>
      <c r="AJ374" s="2" t="s">
        <v>5306</v>
      </c>
      <c r="AK374" s="2"/>
      <c r="AL374" s="2"/>
      <c r="AM374" s="2"/>
      <c r="AN374" s="3">
        <v>428</v>
      </c>
      <c r="AO374" s="8" t="s">
        <v>5307</v>
      </c>
      <c r="AP374" s="8" t="s">
        <v>916</v>
      </c>
      <c r="AQ374" s="8" t="s">
        <v>5308</v>
      </c>
      <c r="AR374" s="8" t="s">
        <v>5309</v>
      </c>
      <c r="AS374" s="8" t="s">
        <v>5310</v>
      </c>
      <c r="AT374" s="8" t="s">
        <v>5310</v>
      </c>
    </row>
    <row r="375" spans="1:46" s="8" customFormat="1" x14ac:dyDescent="0.35">
      <c r="A375" s="2" t="s">
        <v>1616</v>
      </c>
      <c r="B375" s="2" t="s">
        <v>1616</v>
      </c>
      <c r="C375" s="2" t="s">
        <v>1616</v>
      </c>
      <c r="D375" s="8">
        <v>1</v>
      </c>
      <c r="E375" s="2" t="s">
        <v>1617</v>
      </c>
      <c r="F375" s="2" t="s">
        <v>1618</v>
      </c>
      <c r="G375" s="2" t="s">
        <v>1619</v>
      </c>
      <c r="H375" s="3">
        <v>1</v>
      </c>
      <c r="I375" s="3">
        <v>1</v>
      </c>
      <c r="J375" s="3">
        <v>1</v>
      </c>
      <c r="K375" s="4">
        <v>10.9</v>
      </c>
      <c r="L375" s="3">
        <v>15.891999999999999</v>
      </c>
      <c r="M375" s="3">
        <v>0</v>
      </c>
      <c r="N375" s="3">
        <v>3.5642999999999998</v>
      </c>
      <c r="O375" s="18">
        <v>1.8290999999999999</v>
      </c>
      <c r="P375" s="18">
        <v>0.14137</v>
      </c>
      <c r="Q375" s="18">
        <v>0.84963</v>
      </c>
      <c r="R375" s="18">
        <v>0.60670999999999997</v>
      </c>
      <c r="S375" s="15">
        <f t="shared" si="10"/>
        <v>32285</v>
      </c>
      <c r="T375" s="15">
        <f t="shared" si="11"/>
        <v>61132.666666666664</v>
      </c>
      <c r="U375" s="14"/>
      <c r="V375" s="7">
        <v>78343</v>
      </c>
      <c r="W375" s="7">
        <v>70974</v>
      </c>
      <c r="X375" s="7">
        <v>78949</v>
      </c>
      <c r="Y375" s="7">
        <v>18349</v>
      </c>
      <c r="Z375" s="7">
        <v>56674</v>
      </c>
      <c r="AA375" s="7">
        <v>14364</v>
      </c>
      <c r="AB375" s="7"/>
      <c r="AC375" s="7">
        <v>20498</v>
      </c>
      <c r="AD375" s="7">
        <v>32684</v>
      </c>
      <c r="AE375" s="7">
        <v>43673</v>
      </c>
      <c r="AF375" s="7">
        <v>60667</v>
      </c>
      <c r="AG375" s="7">
        <v>67996</v>
      </c>
      <c r="AH375" s="7">
        <v>54735</v>
      </c>
      <c r="AI375" s="3">
        <v>43</v>
      </c>
      <c r="AJ375" s="2" t="s">
        <v>1620</v>
      </c>
      <c r="AK375" s="2"/>
      <c r="AL375" s="2"/>
      <c r="AM375" s="2"/>
      <c r="AN375" s="3">
        <v>504</v>
      </c>
      <c r="AO375" s="8" t="s">
        <v>1621</v>
      </c>
      <c r="AP375" s="8" t="s">
        <v>231</v>
      </c>
      <c r="AQ375" s="8" t="s">
        <v>1622</v>
      </c>
      <c r="AR375" s="8" t="s">
        <v>1623</v>
      </c>
      <c r="AS375" s="8" t="s">
        <v>1624</v>
      </c>
      <c r="AT375" s="8" t="s">
        <v>1625</v>
      </c>
    </row>
    <row r="376" spans="1:46" s="8" customFormat="1" x14ac:dyDescent="0.35">
      <c r="A376" s="2" t="s">
        <v>5931</v>
      </c>
      <c r="B376" s="2" t="s">
        <v>5932</v>
      </c>
      <c r="C376" s="2" t="s">
        <v>5932</v>
      </c>
      <c r="D376" s="8" t="s">
        <v>992</v>
      </c>
      <c r="E376" s="2" t="s">
        <v>5933</v>
      </c>
      <c r="F376" s="2" t="s">
        <v>5934</v>
      </c>
      <c r="G376" s="2" t="s">
        <v>5935</v>
      </c>
      <c r="H376" s="3">
        <v>4</v>
      </c>
      <c r="I376" s="3">
        <v>1</v>
      </c>
      <c r="J376" s="3">
        <v>1</v>
      </c>
      <c r="K376" s="4">
        <v>3.5</v>
      </c>
      <c r="L376" s="3">
        <v>94.716999999999999</v>
      </c>
      <c r="M376" s="3">
        <v>0</v>
      </c>
      <c r="N376" s="3">
        <v>3.5289999999999999</v>
      </c>
      <c r="O376" s="18">
        <v>-2.2311000000000001E-2</v>
      </c>
      <c r="P376" s="18">
        <v>0.98326999999999998</v>
      </c>
      <c r="Q376" s="18">
        <v>7.3277999999999998E-3</v>
      </c>
      <c r="R376" s="18">
        <v>0.99785999999999997</v>
      </c>
      <c r="S376" s="15">
        <f t="shared" si="10"/>
        <v>22064.366666666669</v>
      </c>
      <c r="T376" s="15">
        <f t="shared" si="11"/>
        <v>10425.633333333333</v>
      </c>
      <c r="U376" s="14"/>
      <c r="V376" s="7">
        <v>0</v>
      </c>
      <c r="W376" s="7">
        <v>0</v>
      </c>
      <c r="X376" s="7">
        <v>16211</v>
      </c>
      <c r="Y376" s="7">
        <v>0</v>
      </c>
      <c r="Z376" s="7">
        <v>0</v>
      </c>
      <c r="AA376" s="7">
        <v>15603</v>
      </c>
      <c r="AB376" s="7"/>
      <c r="AC376" s="7">
        <v>32739</v>
      </c>
      <c r="AD376" s="7">
        <v>30889</v>
      </c>
      <c r="AE376" s="7">
        <v>2565.1</v>
      </c>
      <c r="AF376" s="7">
        <v>23532</v>
      </c>
      <c r="AG376" s="7">
        <v>7744.9</v>
      </c>
      <c r="AH376" s="7">
        <v>0</v>
      </c>
      <c r="AI376" s="3">
        <v>6</v>
      </c>
      <c r="AJ376" s="2" t="s">
        <v>5936</v>
      </c>
      <c r="AK376" s="2"/>
      <c r="AL376" s="2"/>
      <c r="AM376" s="2"/>
      <c r="AN376" s="3">
        <v>341</v>
      </c>
      <c r="AO376" s="8">
        <v>769</v>
      </c>
      <c r="AP376" s="8" t="b">
        <v>1</v>
      </c>
      <c r="AQ376" s="8">
        <v>769</v>
      </c>
      <c r="AR376" s="8" t="s">
        <v>5937</v>
      </c>
      <c r="AS376" s="8" t="s">
        <v>5938</v>
      </c>
      <c r="AT376" s="8">
        <v>6117</v>
      </c>
    </row>
    <row r="377" spans="1:46" s="8" customFormat="1" x14ac:dyDescent="0.35">
      <c r="A377" s="2" t="s">
        <v>1770</v>
      </c>
      <c r="B377" s="2" t="s">
        <v>1771</v>
      </c>
      <c r="C377" s="2" t="s">
        <v>1772</v>
      </c>
      <c r="D377" s="8" t="s">
        <v>1773</v>
      </c>
      <c r="E377" s="2" t="s">
        <v>1774</v>
      </c>
      <c r="F377" s="2" t="s">
        <v>1775</v>
      </c>
      <c r="G377" s="2" t="s">
        <v>1776</v>
      </c>
      <c r="H377" s="3">
        <v>7</v>
      </c>
      <c r="I377" s="3">
        <v>3</v>
      </c>
      <c r="J377" s="3">
        <v>3</v>
      </c>
      <c r="K377" s="4">
        <v>28.2</v>
      </c>
      <c r="L377" s="3">
        <v>16.033999999999999</v>
      </c>
      <c r="M377" s="3">
        <v>0</v>
      </c>
      <c r="N377" s="3">
        <v>3.5095000000000001</v>
      </c>
      <c r="O377" s="18">
        <v>1.7141</v>
      </c>
      <c r="P377" s="18">
        <v>0.16167000000000001</v>
      </c>
      <c r="Q377" s="18">
        <v>0.79137999999999997</v>
      </c>
      <c r="R377" s="18">
        <v>0.63212999999999997</v>
      </c>
      <c r="S377" s="15">
        <f t="shared" si="10"/>
        <v>26560.666666666668</v>
      </c>
      <c r="T377" s="15">
        <f t="shared" si="11"/>
        <v>56442.666666666664</v>
      </c>
      <c r="U377" s="14"/>
      <c r="V377" s="7">
        <v>22768</v>
      </c>
      <c r="W377" s="7">
        <v>17290</v>
      </c>
      <c r="X377" s="7">
        <v>63808</v>
      </c>
      <c r="Y377" s="7">
        <v>0</v>
      </c>
      <c r="Z377" s="7">
        <v>0</v>
      </c>
      <c r="AA377" s="7">
        <v>77802</v>
      </c>
      <c r="AB377" s="7"/>
      <c r="AC377" s="7">
        <v>10207</v>
      </c>
      <c r="AD377" s="7">
        <v>13825</v>
      </c>
      <c r="AE377" s="7">
        <v>55650</v>
      </c>
      <c r="AF377" s="7">
        <v>39647</v>
      </c>
      <c r="AG377" s="7">
        <v>33461</v>
      </c>
      <c r="AH377" s="7">
        <v>96220</v>
      </c>
      <c r="AI377" s="3">
        <v>16</v>
      </c>
      <c r="AJ377" s="2" t="s">
        <v>1777</v>
      </c>
      <c r="AK377" s="2"/>
      <c r="AL377" s="2"/>
      <c r="AM377" s="2" t="s">
        <v>1778</v>
      </c>
      <c r="AN377" s="3">
        <v>321</v>
      </c>
      <c r="AO377" s="8" t="s">
        <v>1779</v>
      </c>
      <c r="AP377" s="8" t="s">
        <v>85</v>
      </c>
      <c r="AQ377" s="8" t="s">
        <v>1779</v>
      </c>
      <c r="AR377" s="8" t="s">
        <v>1780</v>
      </c>
      <c r="AS377" s="8" t="s">
        <v>1781</v>
      </c>
      <c r="AT377" s="8" t="s">
        <v>1782</v>
      </c>
    </row>
    <row r="378" spans="1:46" s="8" customFormat="1" x14ac:dyDescent="0.35">
      <c r="A378" s="2" t="s">
        <v>6050</v>
      </c>
      <c r="B378" s="2" t="s">
        <v>6050</v>
      </c>
      <c r="C378" s="2" t="s">
        <v>6050</v>
      </c>
      <c r="D378" s="8">
        <v>1</v>
      </c>
      <c r="E378" s="2" t="s">
        <v>6051</v>
      </c>
      <c r="F378" s="2" t="s">
        <v>6052</v>
      </c>
      <c r="G378" s="2" t="s">
        <v>6053</v>
      </c>
      <c r="H378" s="3">
        <v>1</v>
      </c>
      <c r="I378" s="3">
        <v>7</v>
      </c>
      <c r="J378" s="3">
        <v>1</v>
      </c>
      <c r="K378" s="4">
        <v>21.4</v>
      </c>
      <c r="L378" s="3">
        <v>37.066000000000003</v>
      </c>
      <c r="M378" s="3">
        <v>0</v>
      </c>
      <c r="N378" s="3">
        <v>3.5091999999999999</v>
      </c>
      <c r="O378" s="18" t="e">
        <v>#N/A</v>
      </c>
      <c r="P378" s="18" t="e">
        <v>#N/A</v>
      </c>
      <c r="Q378" s="18" t="e">
        <v>#N/A</v>
      </c>
      <c r="R378" s="18" t="e">
        <v>#N/A</v>
      </c>
      <c r="S378" s="15">
        <f t="shared" si="10"/>
        <v>23375</v>
      </c>
      <c r="T378" s="15">
        <f t="shared" si="11"/>
        <v>11067</v>
      </c>
      <c r="U378" s="14"/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46905</v>
      </c>
      <c r="AB378" s="7"/>
      <c r="AC378" s="7">
        <v>11855</v>
      </c>
      <c r="AD378" s="7">
        <v>13869</v>
      </c>
      <c r="AE378" s="7">
        <v>44401</v>
      </c>
      <c r="AF378" s="7">
        <v>16077</v>
      </c>
      <c r="AG378" s="7">
        <v>17124</v>
      </c>
      <c r="AH378" s="7">
        <v>0</v>
      </c>
      <c r="AI378" s="3">
        <v>1</v>
      </c>
      <c r="AJ378" s="2" t="s">
        <v>6054</v>
      </c>
      <c r="AK378" s="2"/>
      <c r="AL378" s="2"/>
      <c r="AM378" s="2"/>
      <c r="AN378" s="3">
        <v>275</v>
      </c>
      <c r="AO378" s="8">
        <v>790</v>
      </c>
      <c r="AP378" s="8" t="b">
        <v>1</v>
      </c>
      <c r="AQ378" s="8">
        <v>790</v>
      </c>
      <c r="AR378" s="8" t="s">
        <v>6055</v>
      </c>
      <c r="AS378" s="8">
        <v>6285</v>
      </c>
      <c r="AT378" s="8">
        <v>6285</v>
      </c>
    </row>
    <row r="379" spans="1:46" s="8" customFormat="1" x14ac:dyDescent="0.35">
      <c r="A379" s="2" t="s">
        <v>2666</v>
      </c>
      <c r="B379" s="2" t="s">
        <v>2667</v>
      </c>
      <c r="C379" s="2" t="s">
        <v>2668</v>
      </c>
      <c r="D379" s="8" t="s">
        <v>705</v>
      </c>
      <c r="E379" s="2" t="s">
        <v>2669</v>
      </c>
      <c r="F379" s="2" t="s">
        <v>2670</v>
      </c>
      <c r="G379" s="2" t="s">
        <v>2671</v>
      </c>
      <c r="H379" s="3">
        <v>4</v>
      </c>
      <c r="I379" s="3">
        <v>3</v>
      </c>
      <c r="J379" s="3">
        <v>3</v>
      </c>
      <c r="K379" s="4">
        <v>27</v>
      </c>
      <c r="L379" s="3">
        <v>12.984999999999999</v>
      </c>
      <c r="M379" s="3">
        <v>0</v>
      </c>
      <c r="N379" s="3">
        <v>3.5082</v>
      </c>
      <c r="O379" s="18">
        <v>1.1873</v>
      </c>
      <c r="P379" s="18">
        <v>0.30081000000000002</v>
      </c>
      <c r="Q379" s="18">
        <v>0.52170000000000005</v>
      </c>
      <c r="R379" s="18">
        <v>0.74456</v>
      </c>
      <c r="S379" s="15">
        <f t="shared" si="10"/>
        <v>131214.33333333334</v>
      </c>
      <c r="T379" s="15">
        <f t="shared" si="11"/>
        <v>83310.333333333328</v>
      </c>
      <c r="U379" s="14"/>
      <c r="V379" s="7">
        <v>23572</v>
      </c>
      <c r="W379" s="7">
        <v>69715</v>
      </c>
      <c r="X379" s="7">
        <v>77550</v>
      </c>
      <c r="Y379" s="7">
        <v>0</v>
      </c>
      <c r="Z379" s="7">
        <v>27102</v>
      </c>
      <c r="AA379" s="7">
        <v>39617</v>
      </c>
      <c r="AB379" s="7"/>
      <c r="AC379" s="7">
        <v>41388</v>
      </c>
      <c r="AD379" s="7">
        <v>78125</v>
      </c>
      <c r="AE379" s="7">
        <v>274130</v>
      </c>
      <c r="AF379" s="7">
        <v>35521</v>
      </c>
      <c r="AG379" s="7">
        <v>0</v>
      </c>
      <c r="AH379" s="7">
        <v>214410</v>
      </c>
      <c r="AI379" s="3">
        <v>27</v>
      </c>
      <c r="AJ379" s="2" t="s">
        <v>2672</v>
      </c>
      <c r="AK379" s="2"/>
      <c r="AL379" s="2"/>
      <c r="AM379" s="2"/>
      <c r="AN379" s="3">
        <v>557</v>
      </c>
      <c r="AO379" s="8" t="s">
        <v>2673</v>
      </c>
      <c r="AP379" s="8" t="s">
        <v>349</v>
      </c>
      <c r="AQ379" s="8" t="s">
        <v>2673</v>
      </c>
      <c r="AR379" s="8" t="s">
        <v>2674</v>
      </c>
      <c r="AS379" s="8" t="s">
        <v>2675</v>
      </c>
      <c r="AT379" s="8" t="s">
        <v>2676</v>
      </c>
    </row>
    <row r="380" spans="1:46" s="8" customFormat="1" x14ac:dyDescent="0.35">
      <c r="A380" s="2" t="s">
        <v>1226</v>
      </c>
      <c r="B380" s="2" t="s">
        <v>1227</v>
      </c>
      <c r="C380" s="2" t="s">
        <v>1227</v>
      </c>
      <c r="D380" s="8" t="s">
        <v>824</v>
      </c>
      <c r="E380" s="2" t="s">
        <v>1228</v>
      </c>
      <c r="F380" s="2" t="s">
        <v>1229</v>
      </c>
      <c r="G380" s="2" t="s">
        <v>1230</v>
      </c>
      <c r="H380" s="3">
        <v>4</v>
      </c>
      <c r="I380" s="3">
        <v>9</v>
      </c>
      <c r="J380" s="3">
        <v>2</v>
      </c>
      <c r="K380" s="4">
        <v>41.5</v>
      </c>
      <c r="L380" s="3">
        <v>14.105</v>
      </c>
      <c r="M380" s="3">
        <v>0</v>
      </c>
      <c r="N380" s="3">
        <v>3.5051000000000001</v>
      </c>
      <c r="O380" s="18">
        <v>2.0550000000000002</v>
      </c>
      <c r="P380" s="18">
        <v>0.10907</v>
      </c>
      <c r="Q380" s="18">
        <v>0.96231</v>
      </c>
      <c r="R380" s="18">
        <v>0.56649000000000005</v>
      </c>
      <c r="S380" s="15">
        <f t="shared" si="10"/>
        <v>31990.333333333332</v>
      </c>
      <c r="T380" s="15">
        <f t="shared" si="11"/>
        <v>39923</v>
      </c>
      <c r="U380" s="14"/>
      <c r="V380" s="7">
        <v>53168</v>
      </c>
      <c r="W380" s="7">
        <v>29941</v>
      </c>
      <c r="X380" s="7">
        <v>21520</v>
      </c>
      <c r="Y380" s="7">
        <v>26172</v>
      </c>
      <c r="Z380" s="7">
        <v>21323</v>
      </c>
      <c r="AA380" s="7">
        <v>6720.5</v>
      </c>
      <c r="AB380" s="7"/>
      <c r="AC380" s="7">
        <v>21065</v>
      </c>
      <c r="AD380" s="7">
        <v>27576</v>
      </c>
      <c r="AE380" s="7">
        <v>47330</v>
      </c>
      <c r="AF380" s="7">
        <v>29475</v>
      </c>
      <c r="AG380" s="7">
        <v>33124</v>
      </c>
      <c r="AH380" s="7">
        <v>57170</v>
      </c>
      <c r="AI380" s="3">
        <v>24</v>
      </c>
      <c r="AJ380" s="2" t="s">
        <v>1231</v>
      </c>
      <c r="AK380" s="2"/>
      <c r="AL380" s="2"/>
      <c r="AM380" s="2"/>
      <c r="AN380" s="3">
        <v>201</v>
      </c>
      <c r="AO380" s="8" t="s">
        <v>1232</v>
      </c>
      <c r="AP380" s="8" t="s">
        <v>57</v>
      </c>
      <c r="AQ380" s="8" t="s">
        <v>1233</v>
      </c>
      <c r="AR380" s="8" t="s">
        <v>1234</v>
      </c>
      <c r="AS380" s="8" t="s">
        <v>1235</v>
      </c>
      <c r="AT380" s="8" t="s">
        <v>1236</v>
      </c>
    </row>
    <row r="381" spans="1:46" s="8" customFormat="1" x14ac:dyDescent="0.35">
      <c r="A381" s="2" t="s">
        <v>846</v>
      </c>
      <c r="B381" s="2" t="s">
        <v>847</v>
      </c>
      <c r="C381" s="2" t="s">
        <v>848</v>
      </c>
      <c r="D381" s="8" t="s">
        <v>849</v>
      </c>
      <c r="E381" s="2" t="s">
        <v>850</v>
      </c>
      <c r="F381" s="2" t="s">
        <v>851</v>
      </c>
      <c r="G381" s="2" t="s">
        <v>852</v>
      </c>
      <c r="H381" s="3">
        <v>3</v>
      </c>
      <c r="I381" s="3">
        <v>3</v>
      </c>
      <c r="J381" s="3">
        <v>3</v>
      </c>
      <c r="K381" s="4">
        <v>23.5</v>
      </c>
      <c r="L381" s="3">
        <v>12.476000000000001</v>
      </c>
      <c r="M381" s="3">
        <v>0</v>
      </c>
      <c r="N381" s="3">
        <v>3.4935</v>
      </c>
      <c r="O381" s="18">
        <v>2.3250000000000002</v>
      </c>
      <c r="P381" s="18">
        <v>8.0692E-2</v>
      </c>
      <c r="Q381" s="18">
        <v>1.0931999999999999</v>
      </c>
      <c r="R381" s="18">
        <v>0.56649000000000005</v>
      </c>
      <c r="S381" s="15">
        <f t="shared" si="10"/>
        <v>39034.333333333336</v>
      </c>
      <c r="T381" s="15">
        <f t="shared" si="11"/>
        <v>51544</v>
      </c>
      <c r="U381" s="14"/>
      <c r="V381" s="7">
        <v>67583</v>
      </c>
      <c r="W381" s="7">
        <v>30127</v>
      </c>
      <c r="X381" s="7">
        <v>45104</v>
      </c>
      <c r="Y381" s="7">
        <v>42145</v>
      </c>
      <c r="Z381" s="7">
        <v>25300</v>
      </c>
      <c r="AA381" s="7">
        <v>34758</v>
      </c>
      <c r="AB381" s="7"/>
      <c r="AC381" s="7">
        <v>23773</v>
      </c>
      <c r="AD381" s="7">
        <v>33919</v>
      </c>
      <c r="AE381" s="7">
        <v>59411</v>
      </c>
      <c r="AF381" s="7">
        <v>39327</v>
      </c>
      <c r="AG381" s="7">
        <v>44484</v>
      </c>
      <c r="AH381" s="7">
        <v>70821</v>
      </c>
      <c r="AI381" s="3">
        <v>36</v>
      </c>
      <c r="AJ381" s="2" t="s">
        <v>853</v>
      </c>
      <c r="AK381" s="2"/>
      <c r="AL381" s="2"/>
      <c r="AM381" s="2"/>
      <c r="AN381" s="3">
        <v>261</v>
      </c>
      <c r="AO381" s="8" t="s">
        <v>854</v>
      </c>
      <c r="AP381" s="8" t="s">
        <v>231</v>
      </c>
      <c r="AQ381" s="8" t="s">
        <v>855</v>
      </c>
      <c r="AR381" s="8" t="s">
        <v>856</v>
      </c>
      <c r="AS381" s="8" t="s">
        <v>857</v>
      </c>
      <c r="AT381" s="8" t="s">
        <v>858</v>
      </c>
    </row>
    <row r="382" spans="1:46" s="8" customFormat="1" x14ac:dyDescent="0.35">
      <c r="A382" s="2" t="s">
        <v>2656</v>
      </c>
      <c r="B382" s="2" t="s">
        <v>2657</v>
      </c>
      <c r="C382" s="2" t="s">
        <v>2657</v>
      </c>
      <c r="D382" s="8" t="s">
        <v>2658</v>
      </c>
      <c r="E382" s="2" t="s">
        <v>2659</v>
      </c>
      <c r="F382" s="2" t="s">
        <v>199</v>
      </c>
      <c r="G382" s="2" t="s">
        <v>2660</v>
      </c>
      <c r="H382" s="3">
        <v>5</v>
      </c>
      <c r="I382" s="3">
        <v>2</v>
      </c>
      <c r="J382" s="3">
        <v>2</v>
      </c>
      <c r="K382" s="4">
        <v>5.8</v>
      </c>
      <c r="L382" s="3">
        <v>64.531999999999996</v>
      </c>
      <c r="M382" s="3">
        <v>0</v>
      </c>
      <c r="N382" s="3">
        <v>3.4693000000000001</v>
      </c>
      <c r="O382" s="18">
        <v>-1.1924999999999999</v>
      </c>
      <c r="P382" s="18">
        <v>0.29894999999999999</v>
      </c>
      <c r="Q382" s="18">
        <v>0.52439000000000002</v>
      </c>
      <c r="R382" s="18">
        <v>0.74456</v>
      </c>
      <c r="S382" s="15">
        <f t="shared" si="10"/>
        <v>19909.666666666668</v>
      </c>
      <c r="T382" s="15">
        <f t="shared" si="11"/>
        <v>22655</v>
      </c>
      <c r="U382" s="14"/>
      <c r="V382" s="7">
        <v>88731</v>
      </c>
      <c r="W382" s="7">
        <v>94328</v>
      </c>
      <c r="X382" s="7">
        <v>79147</v>
      </c>
      <c r="Y382" s="7">
        <v>124310</v>
      </c>
      <c r="Z382" s="7">
        <v>141580</v>
      </c>
      <c r="AA382" s="7">
        <v>63137</v>
      </c>
      <c r="AB382" s="7"/>
      <c r="AC382" s="7">
        <v>9599</v>
      </c>
      <c r="AD382" s="7">
        <v>11000</v>
      </c>
      <c r="AE382" s="7">
        <v>39130</v>
      </c>
      <c r="AF382" s="7">
        <v>10965</v>
      </c>
      <c r="AG382" s="7">
        <v>14881</v>
      </c>
      <c r="AH382" s="7">
        <v>42119</v>
      </c>
      <c r="AI382" s="3">
        <v>10</v>
      </c>
      <c r="AJ382" s="2" t="s">
        <v>2661</v>
      </c>
      <c r="AK382" s="2"/>
      <c r="AL382" s="2"/>
      <c r="AM382" s="2"/>
      <c r="AN382" s="3">
        <v>302</v>
      </c>
      <c r="AO382" s="8" t="s">
        <v>2662</v>
      </c>
      <c r="AP382" s="8" t="s">
        <v>349</v>
      </c>
      <c r="AQ382" s="8" t="s">
        <v>2662</v>
      </c>
      <c r="AR382" s="8" t="s">
        <v>2663</v>
      </c>
      <c r="AS382" s="8" t="s">
        <v>2664</v>
      </c>
      <c r="AT382" s="8" t="s">
        <v>2665</v>
      </c>
    </row>
    <row r="383" spans="1:46" s="8" customFormat="1" x14ac:dyDescent="0.35">
      <c r="A383" s="2" t="s">
        <v>4435</v>
      </c>
      <c r="B383" s="2" t="s">
        <v>4436</v>
      </c>
      <c r="C383" s="2" t="s">
        <v>4436</v>
      </c>
      <c r="D383" s="8" t="s">
        <v>885</v>
      </c>
      <c r="E383" s="2" t="s">
        <v>4437</v>
      </c>
      <c r="F383" s="2" t="s">
        <v>199</v>
      </c>
      <c r="G383" s="2" t="s">
        <v>4438</v>
      </c>
      <c r="H383" s="3">
        <v>2</v>
      </c>
      <c r="I383" s="3">
        <v>1</v>
      </c>
      <c r="J383" s="3">
        <v>1</v>
      </c>
      <c r="K383" s="4">
        <v>3.6</v>
      </c>
      <c r="L383" s="3">
        <v>54.143000000000001</v>
      </c>
      <c r="M383" s="3">
        <v>0</v>
      </c>
      <c r="N383" s="3">
        <v>3.4285000000000001</v>
      </c>
      <c r="O383" s="18">
        <v>0.63644999999999996</v>
      </c>
      <c r="P383" s="18">
        <v>0.55908000000000002</v>
      </c>
      <c r="Q383" s="18">
        <v>0.25252999999999998</v>
      </c>
      <c r="R383" s="18">
        <v>0.80798999999999999</v>
      </c>
      <c r="S383" s="15">
        <f t="shared" si="10"/>
        <v>10903.333333333334</v>
      </c>
      <c r="T383" s="15">
        <f t="shared" si="11"/>
        <v>15058.666666666666</v>
      </c>
      <c r="U383" s="14"/>
      <c r="V383" s="7">
        <v>52279</v>
      </c>
      <c r="W383" s="7">
        <v>55484</v>
      </c>
      <c r="X383" s="7">
        <v>22425</v>
      </c>
      <c r="Y383" s="7">
        <v>26595</v>
      </c>
      <c r="Z383" s="7">
        <v>39863</v>
      </c>
      <c r="AA383" s="7">
        <v>22188</v>
      </c>
      <c r="AB383" s="7"/>
      <c r="AC383" s="7">
        <v>10847</v>
      </c>
      <c r="AD383" s="7">
        <v>11424</v>
      </c>
      <c r="AE383" s="7">
        <v>10439</v>
      </c>
      <c r="AF383" s="7">
        <v>22029</v>
      </c>
      <c r="AG383" s="7">
        <v>23147</v>
      </c>
      <c r="AH383" s="7">
        <v>0</v>
      </c>
      <c r="AI383" s="3">
        <v>5</v>
      </c>
      <c r="AJ383" s="2" t="s">
        <v>4439</v>
      </c>
      <c r="AK383" s="2"/>
      <c r="AL383" s="2"/>
      <c r="AM383" s="2"/>
      <c r="AN383" s="3">
        <v>297</v>
      </c>
      <c r="AO383" s="8" t="s">
        <v>4440</v>
      </c>
      <c r="AP383" s="8" t="s">
        <v>916</v>
      </c>
      <c r="AQ383" s="8" t="s">
        <v>4440</v>
      </c>
      <c r="AR383" s="8" t="s">
        <v>4441</v>
      </c>
      <c r="AS383" s="8" t="s">
        <v>4442</v>
      </c>
      <c r="AT383" s="8" t="s">
        <v>4443</v>
      </c>
    </row>
    <row r="384" spans="1:46" s="8" customFormat="1" x14ac:dyDescent="0.35">
      <c r="A384" s="2" t="s">
        <v>1464</v>
      </c>
      <c r="B384" s="2" t="s">
        <v>1465</v>
      </c>
      <c r="C384" s="2" t="s">
        <v>1465</v>
      </c>
      <c r="D384" s="8" t="s">
        <v>885</v>
      </c>
      <c r="E384" s="2" t="s">
        <v>1466</v>
      </c>
      <c r="F384" s="2" t="s">
        <v>1467</v>
      </c>
      <c r="G384" s="2" t="s">
        <v>1468</v>
      </c>
      <c r="H384" s="3">
        <v>2</v>
      </c>
      <c r="I384" s="3">
        <v>1</v>
      </c>
      <c r="J384" s="3">
        <v>1</v>
      </c>
      <c r="K384" s="4">
        <v>8.3000000000000007</v>
      </c>
      <c r="L384" s="3">
        <v>21.995000000000001</v>
      </c>
      <c r="M384" s="3">
        <v>0</v>
      </c>
      <c r="N384" s="3">
        <v>3.3925000000000001</v>
      </c>
      <c r="O384" s="18">
        <v>1.9829000000000001</v>
      </c>
      <c r="P384" s="18">
        <v>0.11840000000000001</v>
      </c>
      <c r="Q384" s="18">
        <v>0.92664000000000002</v>
      </c>
      <c r="R384" s="18">
        <v>0.56649000000000005</v>
      </c>
      <c r="S384" s="15">
        <f t="shared" si="10"/>
        <v>40319</v>
      </c>
      <c r="T384" s="15">
        <f t="shared" si="11"/>
        <v>92060.666666666672</v>
      </c>
      <c r="U384" s="14"/>
      <c r="V384" s="7">
        <v>80622</v>
      </c>
      <c r="W384" s="7">
        <v>30595</v>
      </c>
      <c r="X384" s="7">
        <v>0</v>
      </c>
      <c r="Y384" s="7">
        <v>0</v>
      </c>
      <c r="Z384" s="7">
        <v>0</v>
      </c>
      <c r="AA384" s="7">
        <v>0</v>
      </c>
      <c r="AB384" s="7"/>
      <c r="AC384" s="7">
        <v>19460</v>
      </c>
      <c r="AD384" s="7">
        <v>15968</v>
      </c>
      <c r="AE384" s="7">
        <v>85529</v>
      </c>
      <c r="AF384" s="7">
        <v>18420</v>
      </c>
      <c r="AG384" s="7">
        <v>12592</v>
      </c>
      <c r="AH384" s="7">
        <v>245170</v>
      </c>
      <c r="AI384" s="3">
        <v>39</v>
      </c>
      <c r="AJ384" s="2" t="s">
        <v>1469</v>
      </c>
      <c r="AK384" s="2"/>
      <c r="AL384" s="2"/>
      <c r="AM384" s="2"/>
      <c r="AN384" s="3">
        <v>76</v>
      </c>
      <c r="AO384" s="8" t="s">
        <v>1470</v>
      </c>
      <c r="AP384" s="8" t="s">
        <v>571</v>
      </c>
      <c r="AQ384" s="8" t="s">
        <v>1471</v>
      </c>
      <c r="AR384" s="8" t="s">
        <v>1472</v>
      </c>
      <c r="AS384" s="8" t="s">
        <v>1473</v>
      </c>
      <c r="AT384" s="8" t="s">
        <v>1474</v>
      </c>
    </row>
    <row r="385" spans="1:46" s="8" customFormat="1" x14ac:dyDescent="0.35">
      <c r="A385" s="2" t="s">
        <v>5482</v>
      </c>
      <c r="B385" s="2" t="s">
        <v>5483</v>
      </c>
      <c r="C385" s="2" t="s">
        <v>5483</v>
      </c>
      <c r="D385" s="8" t="s">
        <v>5484</v>
      </c>
      <c r="E385" s="2" t="s">
        <v>5485</v>
      </c>
      <c r="F385" s="2" t="s">
        <v>5486</v>
      </c>
      <c r="G385" s="2" t="s">
        <v>5487</v>
      </c>
      <c r="H385" s="3">
        <v>9</v>
      </c>
      <c r="I385" s="3">
        <v>2</v>
      </c>
      <c r="J385" s="3">
        <v>2</v>
      </c>
      <c r="K385" s="4">
        <v>20.399999999999999</v>
      </c>
      <c r="L385" s="3">
        <v>17.498999999999999</v>
      </c>
      <c r="M385" s="3">
        <v>0</v>
      </c>
      <c r="N385" s="3">
        <v>3.3855</v>
      </c>
      <c r="O385" s="18">
        <v>0.12539</v>
      </c>
      <c r="P385" s="18">
        <v>0.90625999999999995</v>
      </c>
      <c r="Q385" s="18">
        <v>4.2744999999999998E-2</v>
      </c>
      <c r="R385" s="18">
        <v>0.99785999999999997</v>
      </c>
      <c r="S385" s="15">
        <f t="shared" si="10"/>
        <v>43534.666666666664</v>
      </c>
      <c r="T385" s="15">
        <f t="shared" si="11"/>
        <v>22046.666666666668</v>
      </c>
      <c r="U385" s="14"/>
      <c r="V385" s="7">
        <v>32350</v>
      </c>
      <c r="W385" s="7">
        <v>28730</v>
      </c>
      <c r="X385" s="7">
        <v>7455.1</v>
      </c>
      <c r="Y385" s="7">
        <v>16218</v>
      </c>
      <c r="Z385" s="7">
        <v>12911</v>
      </c>
      <c r="AA385" s="7">
        <v>12010</v>
      </c>
      <c r="AB385" s="7"/>
      <c r="AC385" s="7">
        <v>37239</v>
      </c>
      <c r="AD385" s="7">
        <v>76165</v>
      </c>
      <c r="AE385" s="7">
        <v>17200</v>
      </c>
      <c r="AF385" s="7">
        <v>34018</v>
      </c>
      <c r="AG385" s="7">
        <v>32122</v>
      </c>
      <c r="AH385" s="7">
        <v>0</v>
      </c>
      <c r="AI385" s="3">
        <v>3</v>
      </c>
      <c r="AJ385" s="2" t="s">
        <v>5488</v>
      </c>
      <c r="AK385" s="2"/>
      <c r="AL385" s="2"/>
      <c r="AM385" s="2"/>
      <c r="AN385" s="3">
        <v>584</v>
      </c>
      <c r="AO385" s="8">
        <v>445</v>
      </c>
      <c r="AP385" s="8" t="b">
        <v>1</v>
      </c>
      <c r="AQ385" s="8">
        <v>445</v>
      </c>
      <c r="AR385" s="8" t="s">
        <v>5489</v>
      </c>
      <c r="AS385" s="8" t="s">
        <v>5490</v>
      </c>
      <c r="AT385" s="8">
        <v>3661</v>
      </c>
    </row>
    <row r="386" spans="1:46" s="8" customFormat="1" x14ac:dyDescent="0.35">
      <c r="A386" s="2" t="s">
        <v>4341</v>
      </c>
      <c r="B386" s="2" t="s">
        <v>4342</v>
      </c>
      <c r="C386" s="2" t="s">
        <v>4342</v>
      </c>
      <c r="D386" s="8" t="s">
        <v>992</v>
      </c>
      <c r="E386" s="2" t="s">
        <v>4343</v>
      </c>
      <c r="F386" s="2" t="s">
        <v>199</v>
      </c>
      <c r="G386" s="2" t="s">
        <v>4344</v>
      </c>
      <c r="H386" s="3">
        <v>4</v>
      </c>
      <c r="I386" s="3">
        <v>1</v>
      </c>
      <c r="J386" s="3">
        <v>1</v>
      </c>
      <c r="K386" s="4">
        <v>7.3</v>
      </c>
      <c r="L386" s="3">
        <v>26.518999999999998</v>
      </c>
      <c r="M386" s="3">
        <v>0</v>
      </c>
      <c r="N386" s="3">
        <v>3.3847</v>
      </c>
      <c r="O386" s="18">
        <v>-0.66925999999999997</v>
      </c>
      <c r="P386" s="18">
        <v>0.53998000000000002</v>
      </c>
      <c r="Q386" s="18">
        <v>0.26762000000000002</v>
      </c>
      <c r="R386" s="18">
        <v>0.80084999999999995</v>
      </c>
      <c r="S386" s="15">
        <f t="shared" si="10"/>
        <v>9318.3333333333339</v>
      </c>
      <c r="T386" s="15">
        <f t="shared" si="11"/>
        <v>7871</v>
      </c>
      <c r="U386" s="14"/>
      <c r="V386" s="7">
        <v>0</v>
      </c>
      <c r="W386" s="7">
        <v>0</v>
      </c>
      <c r="X386" s="7">
        <v>43496</v>
      </c>
      <c r="Y386" s="7">
        <v>12888</v>
      </c>
      <c r="Z386" s="7">
        <v>0</v>
      </c>
      <c r="AA386" s="7">
        <v>61281</v>
      </c>
      <c r="AB386" s="7"/>
      <c r="AC386" s="7">
        <v>14009</v>
      </c>
      <c r="AD386" s="7">
        <v>13946</v>
      </c>
      <c r="AE386" s="7">
        <v>0</v>
      </c>
      <c r="AF386" s="7">
        <v>11989</v>
      </c>
      <c r="AG386" s="7">
        <v>11624</v>
      </c>
      <c r="AH386" s="7">
        <v>0</v>
      </c>
      <c r="AI386" s="3">
        <v>3</v>
      </c>
      <c r="AJ386" s="2" t="s">
        <v>4345</v>
      </c>
      <c r="AK386" s="2"/>
      <c r="AL386" s="2"/>
      <c r="AM386" s="2"/>
      <c r="AN386" s="3">
        <v>276</v>
      </c>
      <c r="AO386" s="8" t="s">
        <v>4346</v>
      </c>
      <c r="AP386" s="8" t="s">
        <v>85</v>
      </c>
      <c r="AQ386" s="8" t="s">
        <v>4346</v>
      </c>
      <c r="AR386" s="8" t="s">
        <v>4347</v>
      </c>
      <c r="AS386" s="8" t="s">
        <v>4348</v>
      </c>
      <c r="AT386" s="8" t="s">
        <v>4348</v>
      </c>
    </row>
    <row r="387" spans="1:46" s="8" customFormat="1" x14ac:dyDescent="0.35">
      <c r="A387" s="2" t="s">
        <v>4630</v>
      </c>
      <c r="B387" s="2" t="s">
        <v>4631</v>
      </c>
      <c r="C387" s="2" t="s">
        <v>4631</v>
      </c>
      <c r="D387" s="8" t="s">
        <v>590</v>
      </c>
      <c r="E387" s="2" t="s">
        <v>4632</v>
      </c>
      <c r="F387" s="2" t="s">
        <v>4633</v>
      </c>
      <c r="G387" s="2" t="s">
        <v>4634</v>
      </c>
      <c r="H387" s="3">
        <v>3</v>
      </c>
      <c r="I387" s="3">
        <v>1</v>
      </c>
      <c r="J387" s="3">
        <v>1</v>
      </c>
      <c r="K387" s="4">
        <v>16</v>
      </c>
      <c r="L387" s="3">
        <v>13.832000000000001</v>
      </c>
      <c r="M387" s="3">
        <v>0</v>
      </c>
      <c r="N387" s="3">
        <v>3.3795999999999999</v>
      </c>
      <c r="O387" s="18">
        <v>-0.55708999999999997</v>
      </c>
      <c r="P387" s="18">
        <v>0.60716999999999999</v>
      </c>
      <c r="Q387" s="18">
        <v>0.21668999999999999</v>
      </c>
      <c r="R387" s="18">
        <v>0.83631</v>
      </c>
      <c r="S387" s="15">
        <f t="shared" ref="S387:S450" si="12">AVERAGE(AC387:AE387)</f>
        <v>18878</v>
      </c>
      <c r="T387" s="15">
        <f t="shared" ref="T387:T450" si="13">AVERAGE(AF387:AH387)</f>
        <v>3256.8333333333335</v>
      </c>
      <c r="U387" s="14"/>
      <c r="V387" s="7">
        <v>0</v>
      </c>
      <c r="W387" s="7">
        <v>0</v>
      </c>
      <c r="X387" s="7">
        <v>30652</v>
      </c>
      <c r="Y387" s="7">
        <v>0</v>
      </c>
      <c r="Z387" s="7">
        <v>4068.1</v>
      </c>
      <c r="AA387" s="7">
        <v>30631</v>
      </c>
      <c r="AB387" s="7"/>
      <c r="AC387" s="7">
        <v>28979</v>
      </c>
      <c r="AD387" s="7">
        <v>17602</v>
      </c>
      <c r="AE387" s="7">
        <v>10053</v>
      </c>
      <c r="AF387" s="7">
        <v>4725.3999999999996</v>
      </c>
      <c r="AG387" s="7">
        <v>0</v>
      </c>
      <c r="AH387" s="7">
        <v>5045.1000000000004</v>
      </c>
      <c r="AI387" s="3">
        <v>7</v>
      </c>
      <c r="AJ387" s="2" t="s">
        <v>4635</v>
      </c>
      <c r="AK387" s="2"/>
      <c r="AL387" s="2"/>
      <c r="AM387" s="2"/>
      <c r="AN387" s="3">
        <v>422</v>
      </c>
      <c r="AO387" s="8">
        <v>1675</v>
      </c>
      <c r="AP387" s="8" t="b">
        <v>1</v>
      </c>
      <c r="AQ387" s="8">
        <v>1675</v>
      </c>
      <c r="AR387" s="8" t="s">
        <v>4636</v>
      </c>
      <c r="AS387" s="8" t="s">
        <v>4637</v>
      </c>
      <c r="AT387" s="8">
        <v>13791</v>
      </c>
    </row>
    <row r="388" spans="1:46" s="8" customFormat="1" x14ac:dyDescent="0.35">
      <c r="A388" s="2" t="s">
        <v>5793</v>
      </c>
      <c r="B388" s="2" t="s">
        <v>5794</v>
      </c>
      <c r="C388" s="2" t="s">
        <v>5795</v>
      </c>
      <c r="D388" s="8" t="s">
        <v>5796</v>
      </c>
      <c r="E388" s="2" t="s">
        <v>5797</v>
      </c>
      <c r="F388" s="2" t="s">
        <v>5798</v>
      </c>
      <c r="G388" s="2" t="s">
        <v>5799</v>
      </c>
      <c r="H388" s="3">
        <v>15</v>
      </c>
      <c r="I388" s="3">
        <v>3</v>
      </c>
      <c r="J388" s="3">
        <v>3</v>
      </c>
      <c r="K388" s="4">
        <v>6.9</v>
      </c>
      <c r="L388" s="3">
        <v>58.634</v>
      </c>
      <c r="M388" s="3">
        <v>0</v>
      </c>
      <c r="N388" s="3">
        <v>3.3755999999999999</v>
      </c>
      <c r="O388" s="18">
        <v>4.2130000000000001E-2</v>
      </c>
      <c r="P388" s="18">
        <v>0.96840999999999999</v>
      </c>
      <c r="Q388" s="18">
        <v>1.3939E-2</v>
      </c>
      <c r="R388" s="18">
        <v>0.99785999999999997</v>
      </c>
      <c r="S388" s="15">
        <f t="shared" si="12"/>
        <v>15934.666666666666</v>
      </c>
      <c r="T388" s="15">
        <f t="shared" si="13"/>
        <v>11908.333333333334</v>
      </c>
      <c r="U388" s="14"/>
      <c r="V388" s="7">
        <v>25334</v>
      </c>
      <c r="W388" s="7">
        <v>32048</v>
      </c>
      <c r="X388" s="7">
        <v>0</v>
      </c>
      <c r="Y388" s="7">
        <v>10976</v>
      </c>
      <c r="Z388" s="7">
        <v>9396.9</v>
      </c>
      <c r="AA388" s="7">
        <v>0</v>
      </c>
      <c r="AB388" s="7"/>
      <c r="AC388" s="7">
        <v>0</v>
      </c>
      <c r="AD388" s="7">
        <v>0</v>
      </c>
      <c r="AE388" s="7">
        <v>47804</v>
      </c>
      <c r="AF388" s="7">
        <v>35725</v>
      </c>
      <c r="AG388" s="7">
        <v>0</v>
      </c>
      <c r="AH388" s="7">
        <v>0</v>
      </c>
      <c r="AI388" s="3">
        <v>4</v>
      </c>
      <c r="AJ388" s="2" t="s">
        <v>5800</v>
      </c>
      <c r="AK388" s="2"/>
      <c r="AL388" s="2"/>
      <c r="AM388" s="2"/>
      <c r="AN388" s="3">
        <v>245</v>
      </c>
      <c r="AO388" s="8">
        <v>1522</v>
      </c>
      <c r="AP388" s="8" t="b">
        <v>1</v>
      </c>
      <c r="AQ388" s="8">
        <v>1522</v>
      </c>
      <c r="AR388" s="8" t="s">
        <v>5801</v>
      </c>
      <c r="AS388" s="8" t="s">
        <v>5802</v>
      </c>
      <c r="AT388" s="8">
        <v>12728</v>
      </c>
    </row>
    <row r="389" spans="1:46" s="8" customFormat="1" x14ac:dyDescent="0.35">
      <c r="A389" s="2" t="s">
        <v>4179</v>
      </c>
      <c r="B389" s="2" t="s">
        <v>4180</v>
      </c>
      <c r="C389" s="2" t="s">
        <v>4180</v>
      </c>
      <c r="D389" s="8" t="s">
        <v>590</v>
      </c>
      <c r="E389" s="2" t="s">
        <v>4181</v>
      </c>
      <c r="F389" s="2" t="s">
        <v>199</v>
      </c>
      <c r="G389" s="2" t="s">
        <v>4182</v>
      </c>
      <c r="H389" s="3">
        <v>3</v>
      </c>
      <c r="I389" s="3">
        <v>1</v>
      </c>
      <c r="J389" s="3">
        <v>1</v>
      </c>
      <c r="K389" s="4">
        <v>2.5</v>
      </c>
      <c r="L389" s="3">
        <v>101.48</v>
      </c>
      <c r="M389" s="3">
        <v>0</v>
      </c>
      <c r="N389" s="3">
        <v>3.3694999999999999</v>
      </c>
      <c r="O389" s="18">
        <v>-0.70399999999999996</v>
      </c>
      <c r="P389" s="18">
        <v>0.52024999999999999</v>
      </c>
      <c r="Q389" s="18">
        <v>0.28377999999999998</v>
      </c>
      <c r="R389" s="18">
        <v>0.79995000000000005</v>
      </c>
      <c r="S389" s="15">
        <f t="shared" si="12"/>
        <v>9886</v>
      </c>
      <c r="T389" s="15">
        <f t="shared" si="13"/>
        <v>21102.666666666668</v>
      </c>
      <c r="U389" s="14"/>
      <c r="V389" s="7">
        <v>0</v>
      </c>
      <c r="W389" s="7">
        <v>0</v>
      </c>
      <c r="X389" s="7">
        <v>13864</v>
      </c>
      <c r="Y389" s="7">
        <v>11686</v>
      </c>
      <c r="Z389" s="7">
        <v>10762</v>
      </c>
      <c r="AA389" s="7">
        <v>0</v>
      </c>
      <c r="AB389" s="7"/>
      <c r="AC389" s="7">
        <v>0</v>
      </c>
      <c r="AD389" s="7">
        <v>11072</v>
      </c>
      <c r="AE389" s="7">
        <v>18586</v>
      </c>
      <c r="AF389" s="7">
        <v>16470</v>
      </c>
      <c r="AG389" s="7">
        <v>26478</v>
      </c>
      <c r="AH389" s="7">
        <v>20360</v>
      </c>
      <c r="AI389" s="3">
        <v>3</v>
      </c>
      <c r="AJ389" s="2" t="s">
        <v>4183</v>
      </c>
      <c r="AK389" s="2"/>
      <c r="AL389" s="2"/>
      <c r="AM389" s="2"/>
      <c r="AN389" s="3">
        <v>127</v>
      </c>
      <c r="AO389" s="8">
        <v>873</v>
      </c>
      <c r="AP389" s="8" t="b">
        <v>1</v>
      </c>
      <c r="AQ389" s="8">
        <v>873</v>
      </c>
      <c r="AR389" s="8" t="s">
        <v>4184</v>
      </c>
      <c r="AS389" s="8" t="s">
        <v>4185</v>
      </c>
      <c r="AT389" s="8">
        <v>6926</v>
      </c>
    </row>
    <row r="390" spans="1:46" s="8" customFormat="1" x14ac:dyDescent="0.35">
      <c r="A390" s="2" t="s">
        <v>859</v>
      </c>
      <c r="B390" s="2" t="s">
        <v>860</v>
      </c>
      <c r="C390" s="2" t="s">
        <v>860</v>
      </c>
      <c r="D390" s="8" t="s">
        <v>861</v>
      </c>
      <c r="E390" s="2" t="s">
        <v>862</v>
      </c>
      <c r="F390" s="2" t="s">
        <v>863</v>
      </c>
      <c r="G390" s="2" t="s">
        <v>864</v>
      </c>
      <c r="H390" s="3">
        <v>12</v>
      </c>
      <c r="I390" s="3">
        <v>1</v>
      </c>
      <c r="J390" s="3">
        <v>1</v>
      </c>
      <c r="K390" s="4">
        <v>7.9</v>
      </c>
      <c r="L390" s="3">
        <v>26.356000000000002</v>
      </c>
      <c r="M390" s="3">
        <v>0</v>
      </c>
      <c r="N390" s="3">
        <v>3.3614999999999999</v>
      </c>
      <c r="O390" s="18">
        <v>-2.2738</v>
      </c>
      <c r="P390" s="18">
        <v>8.5367999999999999E-2</v>
      </c>
      <c r="Q390" s="18">
        <v>1.0687</v>
      </c>
      <c r="R390" s="18">
        <v>0.56649000000000005</v>
      </c>
      <c r="S390" s="15">
        <f t="shared" si="12"/>
        <v>155536.66666666666</v>
      </c>
      <c r="T390" s="15">
        <f t="shared" si="13"/>
        <v>153409.66666666666</v>
      </c>
      <c r="U390" s="14"/>
      <c r="V390" s="7">
        <v>0</v>
      </c>
      <c r="W390" s="7">
        <v>0</v>
      </c>
      <c r="X390" s="7">
        <v>32422</v>
      </c>
      <c r="Y390" s="7">
        <v>40325</v>
      </c>
      <c r="Z390" s="7">
        <v>82222</v>
      </c>
      <c r="AA390" s="7">
        <v>43163</v>
      </c>
      <c r="AB390" s="7"/>
      <c r="AC390" s="7">
        <v>152940</v>
      </c>
      <c r="AD390" s="7">
        <v>191770</v>
      </c>
      <c r="AE390" s="7">
        <v>121900</v>
      </c>
      <c r="AF390" s="7">
        <v>206000</v>
      </c>
      <c r="AG390" s="7">
        <v>179700</v>
      </c>
      <c r="AH390" s="7">
        <v>74529</v>
      </c>
      <c r="AI390" s="3">
        <v>115</v>
      </c>
      <c r="AJ390" s="2" t="s">
        <v>865</v>
      </c>
      <c r="AK390" s="2"/>
      <c r="AL390" s="2"/>
      <c r="AM390" s="2"/>
      <c r="AN390" s="3">
        <v>437</v>
      </c>
      <c r="AO390" s="8" t="s">
        <v>866</v>
      </c>
      <c r="AP390" s="8" t="s">
        <v>867</v>
      </c>
      <c r="AQ390" s="8" t="s">
        <v>868</v>
      </c>
      <c r="AR390" s="8" t="s">
        <v>869</v>
      </c>
      <c r="AS390" s="8" t="s">
        <v>870</v>
      </c>
      <c r="AT390" s="8" t="s">
        <v>871</v>
      </c>
    </row>
    <row r="391" spans="1:46" s="8" customFormat="1" x14ac:dyDescent="0.35">
      <c r="A391" s="2" t="s">
        <v>5221</v>
      </c>
      <c r="B391" s="2" t="s">
        <v>5222</v>
      </c>
      <c r="C391" s="2" t="s">
        <v>5222</v>
      </c>
      <c r="D391" s="8" t="s">
        <v>885</v>
      </c>
      <c r="E391" s="2" t="s">
        <v>5223</v>
      </c>
      <c r="F391" s="2" t="s">
        <v>5224</v>
      </c>
      <c r="G391" s="2" t="s">
        <v>5225</v>
      </c>
      <c r="H391" s="3">
        <v>2</v>
      </c>
      <c r="I391" s="3">
        <v>1</v>
      </c>
      <c r="J391" s="3">
        <v>1</v>
      </c>
      <c r="K391" s="4">
        <v>10.4</v>
      </c>
      <c r="L391" s="3">
        <v>10.645</v>
      </c>
      <c r="M391" s="3">
        <v>0</v>
      </c>
      <c r="N391" s="3">
        <v>3.32</v>
      </c>
      <c r="O391" s="18">
        <v>-0.23111999999999999</v>
      </c>
      <c r="P391" s="18">
        <v>0.82857000000000003</v>
      </c>
      <c r="Q391" s="18">
        <v>8.1672999999999996E-2</v>
      </c>
      <c r="R391" s="18">
        <v>0.99046999999999996</v>
      </c>
      <c r="S391" s="15">
        <f t="shared" si="12"/>
        <v>94935.333333333328</v>
      </c>
      <c r="T391" s="15">
        <f t="shared" si="13"/>
        <v>102528.66666666667</v>
      </c>
      <c r="U391" s="14"/>
      <c r="V391" s="7">
        <v>8696.9</v>
      </c>
      <c r="W391" s="7">
        <v>25849</v>
      </c>
      <c r="X391" s="7">
        <v>64868</v>
      </c>
      <c r="Y391" s="7">
        <v>31823</v>
      </c>
      <c r="Z391" s="7">
        <v>10305</v>
      </c>
      <c r="AA391" s="7">
        <v>35170</v>
      </c>
      <c r="AB391" s="7"/>
      <c r="AC391" s="7">
        <v>65763</v>
      </c>
      <c r="AD391" s="7">
        <v>98413</v>
      </c>
      <c r="AE391" s="7">
        <v>120630</v>
      </c>
      <c r="AF391" s="7">
        <v>85191</v>
      </c>
      <c r="AG391" s="7">
        <v>125780</v>
      </c>
      <c r="AH391" s="7">
        <v>96615</v>
      </c>
      <c r="AI391" s="3">
        <v>9</v>
      </c>
      <c r="AJ391" s="2" t="s">
        <v>5226</v>
      </c>
      <c r="AK391" s="2"/>
      <c r="AL391" s="2"/>
      <c r="AM391" s="2"/>
      <c r="AN391" s="3">
        <v>222</v>
      </c>
      <c r="AO391" s="8">
        <v>1513</v>
      </c>
      <c r="AP391" s="8" t="b">
        <v>1</v>
      </c>
      <c r="AQ391" s="8">
        <v>1513</v>
      </c>
      <c r="AR391" s="8" t="s">
        <v>5227</v>
      </c>
      <c r="AS391" s="8" t="s">
        <v>5228</v>
      </c>
      <c r="AT391" s="8">
        <v>12698</v>
      </c>
    </row>
    <row r="392" spans="1:46" s="8" customFormat="1" x14ac:dyDescent="0.35">
      <c r="A392" s="2" t="s">
        <v>4195</v>
      </c>
      <c r="B392" s="2" t="s">
        <v>4195</v>
      </c>
      <c r="C392" s="2" t="s">
        <v>4195</v>
      </c>
      <c r="D392" s="8">
        <v>1</v>
      </c>
      <c r="E392" s="2" t="s">
        <v>518</v>
      </c>
      <c r="F392" s="2" t="s">
        <v>199</v>
      </c>
      <c r="G392" s="2" t="s">
        <v>4196</v>
      </c>
      <c r="H392" s="3">
        <v>1</v>
      </c>
      <c r="I392" s="3">
        <v>13</v>
      </c>
      <c r="J392" s="3">
        <v>1</v>
      </c>
      <c r="K392" s="4">
        <v>62.7</v>
      </c>
      <c r="L392" s="3">
        <v>17.786999999999999</v>
      </c>
      <c r="M392" s="3">
        <v>0</v>
      </c>
      <c r="N392" s="3">
        <v>3.2988</v>
      </c>
      <c r="O392" s="18">
        <v>-0.70157000000000003</v>
      </c>
      <c r="P392" s="18">
        <v>0.52161999999999997</v>
      </c>
      <c r="Q392" s="18">
        <v>0.28265000000000001</v>
      </c>
      <c r="R392" s="18">
        <v>0.79995000000000005</v>
      </c>
      <c r="S392" s="15">
        <f t="shared" si="12"/>
        <v>29151</v>
      </c>
      <c r="T392" s="15">
        <f t="shared" si="13"/>
        <v>35669.333333333336</v>
      </c>
      <c r="U392" s="14"/>
      <c r="V392" s="7">
        <v>0</v>
      </c>
      <c r="W392" s="7">
        <v>0</v>
      </c>
      <c r="X392" s="7">
        <v>33387</v>
      </c>
      <c r="Y392" s="7">
        <v>14459</v>
      </c>
      <c r="Z392" s="7">
        <v>0</v>
      </c>
      <c r="AA392" s="7">
        <v>53429</v>
      </c>
      <c r="AB392" s="7"/>
      <c r="AC392" s="7">
        <v>17242</v>
      </c>
      <c r="AD392" s="7">
        <v>26513</v>
      </c>
      <c r="AE392" s="7">
        <v>43698</v>
      </c>
      <c r="AF392" s="7">
        <v>18739</v>
      </c>
      <c r="AG392" s="7">
        <v>32890</v>
      </c>
      <c r="AH392" s="7">
        <v>55379</v>
      </c>
      <c r="AI392" s="3">
        <v>12</v>
      </c>
      <c r="AJ392" s="2" t="s">
        <v>4197</v>
      </c>
      <c r="AK392" s="2"/>
      <c r="AL392" s="2"/>
      <c r="AM392" s="2"/>
      <c r="AN392" s="3">
        <v>313</v>
      </c>
      <c r="AO392" s="8">
        <v>128</v>
      </c>
      <c r="AP392" s="8" t="b">
        <v>1</v>
      </c>
      <c r="AQ392" s="8">
        <v>128</v>
      </c>
      <c r="AR392" s="8" t="s">
        <v>4198</v>
      </c>
      <c r="AS392" s="8" t="s">
        <v>4199</v>
      </c>
      <c r="AT392" s="8">
        <v>982</v>
      </c>
    </row>
    <row r="393" spans="1:46" s="8" customFormat="1" x14ac:dyDescent="0.35">
      <c r="A393" s="2" t="s">
        <v>5822</v>
      </c>
      <c r="B393" s="2" t="s">
        <v>5823</v>
      </c>
      <c r="C393" s="2" t="s">
        <v>5823</v>
      </c>
      <c r="D393" s="8" t="s">
        <v>885</v>
      </c>
      <c r="E393" s="2" t="s">
        <v>5824</v>
      </c>
      <c r="F393" s="2" t="s">
        <v>5825</v>
      </c>
      <c r="G393" s="2" t="s">
        <v>5826</v>
      </c>
      <c r="H393" s="3">
        <v>2</v>
      </c>
      <c r="I393" s="3">
        <v>1</v>
      </c>
      <c r="J393" s="3">
        <v>1</v>
      </c>
      <c r="K393" s="4">
        <v>11.8</v>
      </c>
      <c r="L393" s="3">
        <v>16.564</v>
      </c>
      <c r="M393" s="3">
        <v>0</v>
      </c>
      <c r="N393" s="3">
        <v>3.2865000000000002</v>
      </c>
      <c r="O393" s="18">
        <v>-3.7582999999999998E-2</v>
      </c>
      <c r="P393" s="18">
        <v>0.97182000000000002</v>
      </c>
      <c r="Q393" s="18">
        <v>1.2414E-2</v>
      </c>
      <c r="R393" s="18">
        <v>0.99785999999999997</v>
      </c>
      <c r="S393" s="15">
        <f t="shared" si="12"/>
        <v>0</v>
      </c>
      <c r="T393" s="15">
        <f t="shared" si="13"/>
        <v>0</v>
      </c>
      <c r="U393" s="14"/>
      <c r="V393" s="7">
        <v>29671</v>
      </c>
      <c r="W393" s="7">
        <v>0</v>
      </c>
      <c r="X393" s="7">
        <v>0</v>
      </c>
      <c r="Y393" s="7">
        <v>0</v>
      </c>
      <c r="Z393" s="7">
        <v>38862</v>
      </c>
      <c r="AA393" s="7">
        <v>0</v>
      </c>
      <c r="AB393" s="7"/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3">
        <v>1</v>
      </c>
      <c r="AJ393" s="2" t="s">
        <v>5827</v>
      </c>
      <c r="AK393" s="2"/>
      <c r="AL393" s="2"/>
      <c r="AM393" s="2"/>
      <c r="AN393" s="3">
        <v>294</v>
      </c>
      <c r="AO393" s="8">
        <v>1887</v>
      </c>
      <c r="AP393" s="8" t="b">
        <v>1</v>
      </c>
      <c r="AQ393" s="8">
        <v>1887</v>
      </c>
      <c r="AR393" s="8">
        <v>11698</v>
      </c>
      <c r="AS393" s="8">
        <v>15397</v>
      </c>
      <c r="AT393" s="8">
        <v>15397</v>
      </c>
    </row>
    <row r="394" spans="1:46" s="8" customFormat="1" x14ac:dyDescent="0.35">
      <c r="A394" s="2" t="s">
        <v>5153</v>
      </c>
      <c r="B394" s="2" t="s">
        <v>5154</v>
      </c>
      <c r="C394" s="2" t="s">
        <v>5154</v>
      </c>
      <c r="D394" s="8" t="s">
        <v>910</v>
      </c>
      <c r="E394" s="2" t="s">
        <v>5155</v>
      </c>
      <c r="F394" s="2" t="s">
        <v>199</v>
      </c>
      <c r="G394" s="2" t="s">
        <v>5156</v>
      </c>
      <c r="H394" s="3">
        <v>5</v>
      </c>
      <c r="I394" s="3">
        <v>1</v>
      </c>
      <c r="J394" s="3">
        <v>1</v>
      </c>
      <c r="K394" s="4">
        <v>3.3</v>
      </c>
      <c r="L394" s="3">
        <v>50.65</v>
      </c>
      <c r="M394" s="3">
        <v>0</v>
      </c>
      <c r="N394" s="3">
        <v>3.2841999999999998</v>
      </c>
      <c r="O394" s="18">
        <v>0.24077000000000001</v>
      </c>
      <c r="P394" s="18">
        <v>0.82157000000000002</v>
      </c>
      <c r="Q394" s="18">
        <v>8.5356000000000001E-2</v>
      </c>
      <c r="R394" s="18">
        <v>0.99043999999999999</v>
      </c>
      <c r="S394" s="15">
        <f t="shared" si="12"/>
        <v>14377.4</v>
      </c>
      <c r="T394" s="15">
        <f t="shared" si="13"/>
        <v>43328.333333333336</v>
      </c>
      <c r="U394" s="14"/>
      <c r="V394" s="7">
        <v>0</v>
      </c>
      <c r="W394" s="7">
        <v>0</v>
      </c>
      <c r="X394" s="7">
        <v>82396</v>
      </c>
      <c r="Y394" s="7">
        <v>0</v>
      </c>
      <c r="Z394" s="7">
        <v>0</v>
      </c>
      <c r="AA394" s="7">
        <v>6301</v>
      </c>
      <c r="AB394" s="7"/>
      <c r="AC394" s="7">
        <v>0</v>
      </c>
      <c r="AD394" s="7">
        <v>4754.2</v>
      </c>
      <c r="AE394" s="7">
        <v>38378</v>
      </c>
      <c r="AF394" s="7">
        <v>10688</v>
      </c>
      <c r="AG394" s="7">
        <v>16717</v>
      </c>
      <c r="AH394" s="7">
        <v>102580</v>
      </c>
      <c r="AI394" s="3">
        <v>4</v>
      </c>
      <c r="AJ394" s="2" t="s">
        <v>5157</v>
      </c>
      <c r="AK394" s="2"/>
      <c r="AL394" s="2"/>
      <c r="AM394" s="2"/>
      <c r="AN394" s="3">
        <v>36</v>
      </c>
      <c r="AO394" s="8" t="s">
        <v>5158</v>
      </c>
      <c r="AP394" s="8" t="s">
        <v>916</v>
      </c>
      <c r="AQ394" s="8" t="s">
        <v>5158</v>
      </c>
      <c r="AR394" s="8" t="s">
        <v>5159</v>
      </c>
      <c r="AS394" s="8" t="s">
        <v>5160</v>
      </c>
      <c r="AT394" s="8" t="s">
        <v>5161</v>
      </c>
    </row>
    <row r="395" spans="1:46" s="8" customFormat="1" x14ac:dyDescent="0.35">
      <c r="A395" s="2" t="s">
        <v>4529</v>
      </c>
      <c r="B395" s="2" t="s">
        <v>4530</v>
      </c>
      <c r="C395" s="2" t="s">
        <v>4530</v>
      </c>
      <c r="D395" s="8" t="s">
        <v>2403</v>
      </c>
      <c r="E395" s="2" t="s">
        <v>4531</v>
      </c>
      <c r="F395" s="2" t="s">
        <v>4532</v>
      </c>
      <c r="G395" s="2" t="s">
        <v>4533</v>
      </c>
      <c r="H395" s="3">
        <v>10</v>
      </c>
      <c r="I395" s="3">
        <v>1</v>
      </c>
      <c r="J395" s="3">
        <v>1</v>
      </c>
      <c r="K395" s="4">
        <v>25.6</v>
      </c>
      <c r="L395" s="3">
        <v>9.8541000000000007</v>
      </c>
      <c r="M395" s="3">
        <v>0</v>
      </c>
      <c r="N395" s="3">
        <v>3.2768999999999999</v>
      </c>
      <c r="O395" s="18">
        <v>-0.60477999999999998</v>
      </c>
      <c r="P395" s="18">
        <v>0.57796000000000003</v>
      </c>
      <c r="Q395" s="18">
        <v>0.23810000000000001</v>
      </c>
      <c r="R395" s="18">
        <v>0.81769999999999998</v>
      </c>
      <c r="S395" s="15">
        <f t="shared" si="12"/>
        <v>26848</v>
      </c>
      <c r="T395" s="15">
        <f t="shared" si="13"/>
        <v>22327.333333333332</v>
      </c>
      <c r="U395" s="14"/>
      <c r="V395" s="7">
        <v>0</v>
      </c>
      <c r="W395" s="7">
        <v>0</v>
      </c>
      <c r="X395" s="7">
        <v>25455</v>
      </c>
      <c r="Y395" s="7">
        <v>5341.3</v>
      </c>
      <c r="Z395" s="7">
        <v>0</v>
      </c>
      <c r="AA395" s="7">
        <v>29979</v>
      </c>
      <c r="AB395" s="7"/>
      <c r="AC395" s="7">
        <v>29111</v>
      </c>
      <c r="AD395" s="7">
        <v>26297</v>
      </c>
      <c r="AE395" s="7">
        <v>25136</v>
      </c>
      <c r="AF395" s="7">
        <v>32758</v>
      </c>
      <c r="AG395" s="7">
        <v>34224</v>
      </c>
      <c r="AH395" s="7">
        <v>0</v>
      </c>
      <c r="AI395" s="3">
        <v>2</v>
      </c>
      <c r="AJ395" s="2" t="s">
        <v>4534</v>
      </c>
      <c r="AK395" s="2"/>
      <c r="AL395" s="2"/>
      <c r="AM395" s="2"/>
      <c r="AN395" s="3">
        <v>589</v>
      </c>
      <c r="AO395" s="8">
        <v>0</v>
      </c>
      <c r="AP395" s="8" t="b">
        <v>1</v>
      </c>
      <c r="AQ395" s="8">
        <v>0</v>
      </c>
      <c r="AR395" s="8" t="s">
        <v>4535</v>
      </c>
      <c r="AS395" s="8" t="s">
        <v>4536</v>
      </c>
      <c r="AT395" s="8">
        <v>0</v>
      </c>
    </row>
    <row r="396" spans="1:46" s="8" customFormat="1" x14ac:dyDescent="0.35">
      <c r="A396" s="2" t="s">
        <v>5785</v>
      </c>
      <c r="B396" s="2" t="s">
        <v>5786</v>
      </c>
      <c r="C396" s="2" t="s">
        <v>5786</v>
      </c>
      <c r="D396" s="8" t="s">
        <v>2563</v>
      </c>
      <c r="E396" s="2" t="s">
        <v>5787</v>
      </c>
      <c r="F396" s="2" t="s">
        <v>5788</v>
      </c>
      <c r="G396" s="2" t="s">
        <v>5789</v>
      </c>
      <c r="H396" s="3">
        <v>8</v>
      </c>
      <c r="I396" s="3">
        <v>1</v>
      </c>
      <c r="J396" s="3">
        <v>1</v>
      </c>
      <c r="K396" s="4">
        <v>13.3</v>
      </c>
      <c r="L396" s="3">
        <v>13.032</v>
      </c>
      <c r="M396" s="3">
        <v>0</v>
      </c>
      <c r="N396" s="3">
        <v>3.262</v>
      </c>
      <c r="O396" s="18">
        <v>4.5134000000000001E-2</v>
      </c>
      <c r="P396" s="18">
        <v>0.96616000000000002</v>
      </c>
      <c r="Q396" s="18">
        <v>1.4949E-2</v>
      </c>
      <c r="R396" s="18">
        <v>0.99785999999999997</v>
      </c>
      <c r="S396" s="15">
        <f t="shared" si="12"/>
        <v>10180</v>
      </c>
      <c r="T396" s="15">
        <f t="shared" si="13"/>
        <v>12362.333333333334</v>
      </c>
      <c r="U396" s="14"/>
      <c r="V396" s="7">
        <v>0</v>
      </c>
      <c r="W396" s="7">
        <v>0</v>
      </c>
      <c r="X396" s="7">
        <v>14384</v>
      </c>
      <c r="Y396" s="7">
        <v>0</v>
      </c>
      <c r="Z396" s="7">
        <v>0</v>
      </c>
      <c r="AA396" s="7">
        <v>8123.4</v>
      </c>
      <c r="AB396" s="7"/>
      <c r="AC396" s="7">
        <v>30540</v>
      </c>
      <c r="AD396" s="7">
        <v>0</v>
      </c>
      <c r="AE396" s="7">
        <v>0</v>
      </c>
      <c r="AF396" s="7">
        <v>0</v>
      </c>
      <c r="AG396" s="7">
        <v>37087</v>
      </c>
      <c r="AH396" s="7">
        <v>0</v>
      </c>
      <c r="AI396" s="3">
        <v>3</v>
      </c>
      <c r="AJ396" s="2" t="s">
        <v>5790</v>
      </c>
      <c r="AK396" s="2"/>
      <c r="AL396" s="2"/>
      <c r="AM396" s="2"/>
      <c r="AN396" s="3">
        <v>104</v>
      </c>
      <c r="AO396" s="8">
        <v>843</v>
      </c>
      <c r="AP396" s="8" t="b">
        <v>1</v>
      </c>
      <c r="AQ396" s="8">
        <v>843</v>
      </c>
      <c r="AR396" s="8" t="s">
        <v>5791</v>
      </c>
      <c r="AS396" s="8" t="s">
        <v>5792</v>
      </c>
      <c r="AT396" s="8">
        <v>6680</v>
      </c>
    </row>
    <row r="397" spans="1:46" s="8" customFormat="1" x14ac:dyDescent="0.35">
      <c r="A397" s="2" t="s">
        <v>3467</v>
      </c>
      <c r="B397" s="2" t="s">
        <v>3468</v>
      </c>
      <c r="C397" s="2" t="s">
        <v>3468</v>
      </c>
      <c r="D397" s="8" t="s">
        <v>3469</v>
      </c>
      <c r="E397" s="2" t="s">
        <v>3470</v>
      </c>
      <c r="F397" s="2" t="s">
        <v>3471</v>
      </c>
      <c r="G397" s="2" t="s">
        <v>3472</v>
      </c>
      <c r="H397" s="3">
        <v>7</v>
      </c>
      <c r="I397" s="3">
        <v>2</v>
      </c>
      <c r="J397" s="3">
        <v>2</v>
      </c>
      <c r="K397" s="4">
        <v>34.5</v>
      </c>
      <c r="L397" s="3">
        <v>10.08</v>
      </c>
      <c r="M397" s="3">
        <v>0</v>
      </c>
      <c r="N397" s="3">
        <v>3.2355999999999998</v>
      </c>
      <c r="O397" s="18">
        <v>-0.93606</v>
      </c>
      <c r="P397" s="18">
        <v>0.40223999999999999</v>
      </c>
      <c r="Q397" s="18">
        <v>0.39551999999999998</v>
      </c>
      <c r="R397" s="18">
        <v>0.76126000000000005</v>
      </c>
      <c r="S397" s="15">
        <f t="shared" si="12"/>
        <v>27063.333333333332</v>
      </c>
      <c r="T397" s="15">
        <f t="shared" si="13"/>
        <v>34990.333333333336</v>
      </c>
      <c r="U397" s="14"/>
      <c r="V397" s="7">
        <v>0</v>
      </c>
      <c r="W397" s="7">
        <v>2658.2</v>
      </c>
      <c r="X397" s="7">
        <v>28897</v>
      </c>
      <c r="Y397" s="7">
        <v>5586.2</v>
      </c>
      <c r="Z397" s="7">
        <v>9132.7000000000007</v>
      </c>
      <c r="AA397" s="7">
        <v>29952</v>
      </c>
      <c r="AB397" s="7"/>
      <c r="AC397" s="7">
        <v>15795</v>
      </c>
      <c r="AD397" s="7">
        <v>36495</v>
      </c>
      <c r="AE397" s="7">
        <v>28900</v>
      </c>
      <c r="AF397" s="7">
        <v>27720</v>
      </c>
      <c r="AG397" s="7">
        <v>31327</v>
      </c>
      <c r="AH397" s="7">
        <v>45924</v>
      </c>
      <c r="AI397" s="3">
        <v>6</v>
      </c>
      <c r="AJ397" s="2" t="s">
        <v>3473</v>
      </c>
      <c r="AK397" s="2"/>
      <c r="AL397" s="2"/>
      <c r="AM397" s="2"/>
      <c r="AN397" s="3">
        <v>242</v>
      </c>
      <c r="AO397" s="8" t="s">
        <v>3474</v>
      </c>
      <c r="AP397" s="8" t="s">
        <v>916</v>
      </c>
      <c r="AQ397" s="8" t="s">
        <v>3474</v>
      </c>
      <c r="AR397" s="8" t="s">
        <v>3475</v>
      </c>
      <c r="AS397" s="8" t="s">
        <v>3476</v>
      </c>
      <c r="AT397" s="8" t="s">
        <v>3477</v>
      </c>
    </row>
    <row r="398" spans="1:46" s="8" customFormat="1" x14ac:dyDescent="0.35">
      <c r="A398" s="2" t="s">
        <v>4409</v>
      </c>
      <c r="B398" s="2" t="s">
        <v>4410</v>
      </c>
      <c r="C398" s="2" t="s">
        <v>4410</v>
      </c>
      <c r="D398" s="8" t="s">
        <v>2967</v>
      </c>
      <c r="E398" s="2" t="s">
        <v>4411</v>
      </c>
      <c r="F398" s="2" t="s">
        <v>4412</v>
      </c>
      <c r="G398" s="2" t="s">
        <v>4413</v>
      </c>
      <c r="H398" s="3">
        <v>9</v>
      </c>
      <c r="I398" s="3">
        <v>2</v>
      </c>
      <c r="J398" s="3">
        <v>2</v>
      </c>
      <c r="K398" s="4">
        <v>14.4</v>
      </c>
      <c r="L398" s="3">
        <v>20.375</v>
      </c>
      <c r="M398" s="3">
        <v>0</v>
      </c>
      <c r="N398" s="3">
        <v>3.2338</v>
      </c>
      <c r="O398" s="18">
        <v>0.64922000000000002</v>
      </c>
      <c r="P398" s="18">
        <v>0.55159000000000002</v>
      </c>
      <c r="Q398" s="18">
        <v>0.25838</v>
      </c>
      <c r="R398" s="18">
        <v>0.80423</v>
      </c>
      <c r="S398" s="15">
        <f t="shared" si="12"/>
        <v>7310.333333333333</v>
      </c>
      <c r="T398" s="15">
        <f t="shared" si="13"/>
        <v>12537.433333333334</v>
      </c>
      <c r="U398" s="14"/>
      <c r="V398" s="7">
        <v>11703</v>
      </c>
      <c r="W398" s="7">
        <v>13856</v>
      </c>
      <c r="X398" s="7">
        <v>12920</v>
      </c>
      <c r="Y398" s="7">
        <v>20587</v>
      </c>
      <c r="Z398" s="7">
        <v>24131</v>
      </c>
      <c r="AA398" s="7">
        <v>0</v>
      </c>
      <c r="AB398" s="7"/>
      <c r="AC398" s="7">
        <v>0</v>
      </c>
      <c r="AD398" s="7">
        <v>0</v>
      </c>
      <c r="AE398" s="7">
        <v>21931</v>
      </c>
      <c r="AF398" s="7">
        <v>5341.3</v>
      </c>
      <c r="AG398" s="7">
        <v>0</v>
      </c>
      <c r="AH398" s="7">
        <v>32271</v>
      </c>
      <c r="AI398" s="3">
        <v>3</v>
      </c>
      <c r="AJ398" s="2" t="s">
        <v>4414</v>
      </c>
      <c r="AK398" s="2"/>
      <c r="AL398" s="2"/>
      <c r="AM398" s="2"/>
      <c r="AN398" s="3">
        <v>298</v>
      </c>
      <c r="AO398" s="8">
        <v>2815</v>
      </c>
      <c r="AP398" s="8" t="b">
        <v>1</v>
      </c>
      <c r="AQ398" s="8">
        <v>2817</v>
      </c>
      <c r="AR398" s="8" t="s">
        <v>4415</v>
      </c>
      <c r="AS398" s="8" t="s">
        <v>4416</v>
      </c>
      <c r="AT398" s="8">
        <v>23592</v>
      </c>
    </row>
    <row r="399" spans="1:46" s="8" customFormat="1" x14ac:dyDescent="0.35">
      <c r="A399" s="2" t="s">
        <v>3079</v>
      </c>
      <c r="B399" s="2" t="s">
        <v>3079</v>
      </c>
      <c r="C399" s="2" t="s">
        <v>3079</v>
      </c>
      <c r="D399" s="8">
        <v>1</v>
      </c>
      <c r="E399" s="2" t="s">
        <v>3080</v>
      </c>
      <c r="F399" s="2" t="s">
        <v>3081</v>
      </c>
      <c r="G399" s="2" t="s">
        <v>3082</v>
      </c>
      <c r="H399" s="3">
        <v>1</v>
      </c>
      <c r="I399" s="3">
        <v>1</v>
      </c>
      <c r="J399" s="3">
        <v>1</v>
      </c>
      <c r="K399" s="4">
        <v>5.0999999999999996</v>
      </c>
      <c r="L399" s="3">
        <v>31.553999999999998</v>
      </c>
      <c r="M399" s="3">
        <v>0</v>
      </c>
      <c r="N399" s="3">
        <v>3.202</v>
      </c>
      <c r="O399" s="18">
        <v>-1.0468999999999999</v>
      </c>
      <c r="P399" s="18">
        <v>0.35424</v>
      </c>
      <c r="Q399" s="18">
        <v>0.45069999999999999</v>
      </c>
      <c r="R399" s="18">
        <v>0.76126000000000005</v>
      </c>
      <c r="S399" s="15">
        <f t="shared" si="12"/>
        <v>36609.333333333336</v>
      </c>
      <c r="T399" s="15">
        <f t="shared" si="13"/>
        <v>28108</v>
      </c>
      <c r="U399" s="14"/>
      <c r="V399" s="7">
        <v>6873.2</v>
      </c>
      <c r="W399" s="7">
        <v>6319.5</v>
      </c>
      <c r="X399" s="7">
        <v>0</v>
      </c>
      <c r="Y399" s="7">
        <v>9567.5</v>
      </c>
      <c r="Z399" s="7">
        <v>6921.1</v>
      </c>
      <c r="AA399" s="7">
        <v>2465.6</v>
      </c>
      <c r="AB399" s="7"/>
      <c r="AC399" s="7">
        <v>46283</v>
      </c>
      <c r="AD399" s="7">
        <v>35915</v>
      </c>
      <c r="AE399" s="7">
        <v>27630</v>
      </c>
      <c r="AF399" s="7">
        <v>37801</v>
      </c>
      <c r="AG399" s="7">
        <v>13385</v>
      </c>
      <c r="AH399" s="7">
        <v>33138</v>
      </c>
      <c r="AI399" s="3">
        <v>18</v>
      </c>
      <c r="AJ399" s="2" t="s">
        <v>3083</v>
      </c>
      <c r="AK399" s="2"/>
      <c r="AL399" s="2"/>
      <c r="AM399" s="2"/>
      <c r="AN399" s="3">
        <v>10</v>
      </c>
      <c r="AO399" s="8" t="s">
        <v>3084</v>
      </c>
      <c r="AP399" s="8" t="s">
        <v>916</v>
      </c>
      <c r="AQ399" s="8" t="s">
        <v>3084</v>
      </c>
      <c r="AR399" s="8" t="s">
        <v>3085</v>
      </c>
      <c r="AS399" s="8" t="s">
        <v>3086</v>
      </c>
      <c r="AT399" s="8" t="s">
        <v>3087</v>
      </c>
    </row>
    <row r="400" spans="1:46" s="8" customFormat="1" x14ac:dyDescent="0.35">
      <c r="A400" s="2" t="s">
        <v>1663</v>
      </c>
      <c r="B400" s="2" t="s">
        <v>1663</v>
      </c>
      <c r="C400" s="2" t="s">
        <v>1663</v>
      </c>
      <c r="D400" s="8">
        <v>2</v>
      </c>
      <c r="E400" s="2" t="s">
        <v>1664</v>
      </c>
      <c r="F400" s="2" t="s">
        <v>199</v>
      </c>
      <c r="G400" s="2" t="s">
        <v>1665</v>
      </c>
      <c r="H400" s="3">
        <v>1</v>
      </c>
      <c r="I400" s="3">
        <v>2</v>
      </c>
      <c r="J400" s="3">
        <v>2</v>
      </c>
      <c r="K400" s="4">
        <v>40</v>
      </c>
      <c r="L400" s="3">
        <v>4.5772000000000004</v>
      </c>
      <c r="M400" s="3">
        <v>0</v>
      </c>
      <c r="N400" s="3">
        <v>3.1856</v>
      </c>
      <c r="O400" s="18">
        <v>1.7776000000000001</v>
      </c>
      <c r="P400" s="18">
        <v>0.15010000000000001</v>
      </c>
      <c r="Q400" s="18">
        <v>0.82362999999999997</v>
      </c>
      <c r="R400" s="18">
        <v>0.61875999999999998</v>
      </c>
      <c r="S400" s="15">
        <f t="shared" si="12"/>
        <v>8207.7333333333336</v>
      </c>
      <c r="T400" s="15">
        <f t="shared" si="13"/>
        <v>24764.2</v>
      </c>
      <c r="U400" s="14"/>
      <c r="V400" s="7">
        <v>185950</v>
      </c>
      <c r="W400" s="7">
        <v>171590</v>
      </c>
      <c r="X400" s="7">
        <v>9089.5</v>
      </c>
      <c r="Y400" s="7">
        <v>22185</v>
      </c>
      <c r="Z400" s="7">
        <v>11164</v>
      </c>
      <c r="AA400" s="7">
        <v>0</v>
      </c>
      <c r="AB400" s="7"/>
      <c r="AC400" s="7">
        <v>3220</v>
      </c>
      <c r="AD400" s="7">
        <v>4376.2</v>
      </c>
      <c r="AE400" s="7">
        <v>17027</v>
      </c>
      <c r="AF400" s="7">
        <v>3880.1</v>
      </c>
      <c r="AG400" s="7">
        <v>4497.5</v>
      </c>
      <c r="AH400" s="7">
        <v>65915</v>
      </c>
      <c r="AI400" s="3">
        <v>7</v>
      </c>
      <c r="AJ400" s="2" t="s">
        <v>1666</v>
      </c>
      <c r="AK400" s="2"/>
      <c r="AL400" s="2"/>
      <c r="AM400" s="2"/>
      <c r="AN400" s="3">
        <v>609</v>
      </c>
      <c r="AO400" s="8" t="s">
        <v>1667</v>
      </c>
      <c r="AP400" s="8" t="s">
        <v>1668</v>
      </c>
      <c r="AQ400" s="8" t="s">
        <v>1667</v>
      </c>
      <c r="AR400" s="8" t="s">
        <v>1669</v>
      </c>
      <c r="AS400" s="8" t="s">
        <v>1670</v>
      </c>
      <c r="AT400" s="8" t="s">
        <v>1671</v>
      </c>
    </row>
    <row r="401" spans="1:46" s="8" customFormat="1" x14ac:dyDescent="0.35">
      <c r="A401" s="2" t="s">
        <v>5814</v>
      </c>
      <c r="B401" s="2" t="s">
        <v>5815</v>
      </c>
      <c r="C401" s="2" t="s">
        <v>5815</v>
      </c>
      <c r="D401" s="8" t="s">
        <v>551</v>
      </c>
      <c r="E401" s="2" t="s">
        <v>5816</v>
      </c>
      <c r="F401" s="2" t="s">
        <v>5817</v>
      </c>
      <c r="G401" s="2" t="s">
        <v>5818</v>
      </c>
      <c r="H401" s="3">
        <v>9</v>
      </c>
      <c r="I401" s="3">
        <v>2</v>
      </c>
      <c r="J401" s="3">
        <v>2</v>
      </c>
      <c r="K401" s="4">
        <v>20.6</v>
      </c>
      <c r="L401" s="3">
        <v>12.63</v>
      </c>
      <c r="M401" s="3">
        <v>0</v>
      </c>
      <c r="N401" s="3">
        <v>3.1766000000000001</v>
      </c>
      <c r="O401" s="18">
        <v>3.8968999999999997E-2</v>
      </c>
      <c r="P401" s="18">
        <v>0.97077999999999998</v>
      </c>
      <c r="Q401" s="18">
        <v>1.2878000000000001E-2</v>
      </c>
      <c r="R401" s="18">
        <v>0.99785999999999997</v>
      </c>
      <c r="S401" s="15">
        <f t="shared" si="12"/>
        <v>4734</v>
      </c>
      <c r="T401" s="15">
        <f t="shared" si="13"/>
        <v>17568</v>
      </c>
      <c r="U401" s="14"/>
      <c r="V401" s="7">
        <v>32397</v>
      </c>
      <c r="W401" s="7">
        <v>71272</v>
      </c>
      <c r="X401" s="7">
        <v>85256</v>
      </c>
      <c r="Y401" s="7">
        <v>33240</v>
      </c>
      <c r="Z401" s="7">
        <v>55180</v>
      </c>
      <c r="AA401" s="7">
        <v>49947</v>
      </c>
      <c r="AB401" s="7"/>
      <c r="AC401" s="7">
        <v>0</v>
      </c>
      <c r="AD401" s="7">
        <v>0</v>
      </c>
      <c r="AE401" s="7">
        <v>14202</v>
      </c>
      <c r="AF401" s="7">
        <v>0</v>
      </c>
      <c r="AG401" s="7">
        <v>36721</v>
      </c>
      <c r="AH401" s="7">
        <v>15983</v>
      </c>
      <c r="AI401" s="3">
        <v>2</v>
      </c>
      <c r="AJ401" s="2" t="s">
        <v>5819</v>
      </c>
      <c r="AK401" s="2"/>
      <c r="AL401" s="2"/>
      <c r="AM401" s="2"/>
      <c r="AN401" s="3">
        <v>607</v>
      </c>
      <c r="AO401" s="8">
        <v>1640</v>
      </c>
      <c r="AP401" s="8" t="b">
        <v>1</v>
      </c>
      <c r="AQ401" s="8">
        <v>1640</v>
      </c>
      <c r="AR401" s="8" t="s">
        <v>5820</v>
      </c>
      <c r="AS401" s="8" t="s">
        <v>5821</v>
      </c>
      <c r="AT401" s="8">
        <v>13527</v>
      </c>
    </row>
    <row r="402" spans="1:46" s="8" customFormat="1" x14ac:dyDescent="0.35">
      <c r="A402" s="2" t="s">
        <v>2781</v>
      </c>
      <c r="B402" s="2" t="s">
        <v>2782</v>
      </c>
      <c r="C402" s="2" t="s">
        <v>2782</v>
      </c>
      <c r="D402" s="8" t="s">
        <v>2783</v>
      </c>
      <c r="E402" s="2" t="s">
        <v>2784</v>
      </c>
      <c r="F402" s="2" t="s">
        <v>2785</v>
      </c>
      <c r="G402" s="2" t="s">
        <v>2786</v>
      </c>
      <c r="H402" s="3">
        <v>5</v>
      </c>
      <c r="I402" s="3">
        <v>2</v>
      </c>
      <c r="J402" s="3">
        <v>2</v>
      </c>
      <c r="K402" s="4">
        <v>47.6</v>
      </c>
      <c r="L402" s="3">
        <v>7.2723000000000004</v>
      </c>
      <c r="M402" s="3">
        <v>0</v>
      </c>
      <c r="N402" s="3">
        <v>3.1669999999999998</v>
      </c>
      <c r="O402" s="18">
        <v>1.1641999999999999</v>
      </c>
      <c r="P402" s="18">
        <v>0.30903999999999998</v>
      </c>
      <c r="Q402" s="18">
        <v>0.50999000000000005</v>
      </c>
      <c r="R402" s="18">
        <v>0.74456</v>
      </c>
      <c r="S402" s="15">
        <f t="shared" si="12"/>
        <v>13043.333333333334</v>
      </c>
      <c r="T402" s="15">
        <f t="shared" si="13"/>
        <v>27023.666666666668</v>
      </c>
      <c r="U402" s="14"/>
      <c r="V402" s="7">
        <v>55408</v>
      </c>
      <c r="W402" s="7">
        <v>44468</v>
      </c>
      <c r="X402" s="7">
        <v>5910.3</v>
      </c>
      <c r="Y402" s="7">
        <v>30287</v>
      </c>
      <c r="Z402" s="7">
        <v>7706.1</v>
      </c>
      <c r="AA402" s="7">
        <v>0</v>
      </c>
      <c r="AB402" s="7"/>
      <c r="AC402" s="7">
        <v>18550</v>
      </c>
      <c r="AD402" s="7">
        <v>20580</v>
      </c>
      <c r="AE402" s="7">
        <v>0</v>
      </c>
      <c r="AF402" s="7">
        <v>20368</v>
      </c>
      <c r="AG402" s="7">
        <v>41757</v>
      </c>
      <c r="AH402" s="7">
        <v>18946</v>
      </c>
      <c r="AI402" s="3">
        <v>2</v>
      </c>
      <c r="AJ402" s="2" t="s">
        <v>2787</v>
      </c>
      <c r="AK402" s="2"/>
      <c r="AL402" s="2"/>
      <c r="AM402" s="2"/>
      <c r="AN402" s="3">
        <v>257</v>
      </c>
      <c r="AO402" s="8" t="s">
        <v>2788</v>
      </c>
      <c r="AP402" s="8" t="s">
        <v>916</v>
      </c>
      <c r="AQ402" s="8" t="s">
        <v>2789</v>
      </c>
      <c r="AR402" s="8" t="s">
        <v>2790</v>
      </c>
      <c r="AS402" s="8" t="s">
        <v>2791</v>
      </c>
      <c r="AT402" s="8" t="s">
        <v>2792</v>
      </c>
    </row>
    <row r="403" spans="1:46" s="8" customFormat="1" x14ac:dyDescent="0.35">
      <c r="A403" s="2" t="s">
        <v>2769</v>
      </c>
      <c r="B403" s="2" t="s">
        <v>2770</v>
      </c>
      <c r="C403" s="2" t="s">
        <v>2771</v>
      </c>
      <c r="D403" s="8" t="s">
        <v>2772</v>
      </c>
      <c r="E403" s="2" t="s">
        <v>1339</v>
      </c>
      <c r="F403" s="2" t="s">
        <v>2773</v>
      </c>
      <c r="G403" s="2" t="s">
        <v>2774</v>
      </c>
      <c r="H403" s="3">
        <v>7</v>
      </c>
      <c r="I403" s="3">
        <v>3</v>
      </c>
      <c r="J403" s="3">
        <v>3</v>
      </c>
      <c r="K403" s="4">
        <v>37.6</v>
      </c>
      <c r="L403" s="3">
        <v>9.7931000000000008</v>
      </c>
      <c r="M403" s="3">
        <v>0</v>
      </c>
      <c r="N403" s="3">
        <v>3.1640000000000001</v>
      </c>
      <c r="O403" s="18">
        <v>-1.1669</v>
      </c>
      <c r="P403" s="18">
        <v>0.30808000000000002</v>
      </c>
      <c r="Q403" s="18">
        <v>0.51132999999999995</v>
      </c>
      <c r="R403" s="18">
        <v>0.74456</v>
      </c>
      <c r="S403" s="15">
        <f t="shared" si="12"/>
        <v>19033.666666666668</v>
      </c>
      <c r="T403" s="15">
        <f t="shared" si="13"/>
        <v>23371</v>
      </c>
      <c r="U403" s="14"/>
      <c r="V403" s="7">
        <v>28937</v>
      </c>
      <c r="W403" s="7">
        <v>49524</v>
      </c>
      <c r="X403" s="7">
        <v>25200</v>
      </c>
      <c r="Y403" s="7">
        <v>54669</v>
      </c>
      <c r="Z403" s="7">
        <v>27542</v>
      </c>
      <c r="AA403" s="7">
        <v>11798</v>
      </c>
      <c r="AB403" s="7"/>
      <c r="AC403" s="7">
        <v>24748</v>
      </c>
      <c r="AD403" s="7">
        <v>18309</v>
      </c>
      <c r="AE403" s="7">
        <v>14044</v>
      </c>
      <c r="AF403" s="7">
        <v>32240</v>
      </c>
      <c r="AG403" s="7">
        <v>22547</v>
      </c>
      <c r="AH403" s="7">
        <v>15326</v>
      </c>
      <c r="AI403" s="3">
        <v>12</v>
      </c>
      <c r="AJ403" s="2" t="s">
        <v>2775</v>
      </c>
      <c r="AK403" s="2"/>
      <c r="AL403" s="2"/>
      <c r="AM403" s="2"/>
      <c r="AN403" s="3">
        <v>394</v>
      </c>
      <c r="AO403" s="8" t="s">
        <v>2776</v>
      </c>
      <c r="AP403" s="8" t="s">
        <v>349</v>
      </c>
      <c r="AQ403" s="8" t="s">
        <v>2777</v>
      </c>
      <c r="AR403" s="8" t="s">
        <v>2778</v>
      </c>
      <c r="AS403" s="8" t="s">
        <v>2779</v>
      </c>
      <c r="AT403" s="8" t="s">
        <v>2780</v>
      </c>
    </row>
    <row r="404" spans="1:46" s="8" customFormat="1" x14ac:dyDescent="0.35">
      <c r="A404" s="2" t="s">
        <v>6056</v>
      </c>
      <c r="B404" s="2" t="s">
        <v>6057</v>
      </c>
      <c r="C404" s="2" t="s">
        <v>6058</v>
      </c>
      <c r="D404" s="8" t="s">
        <v>6059</v>
      </c>
      <c r="E404" s="2" t="s">
        <v>6060</v>
      </c>
      <c r="F404" s="2" t="s">
        <v>6061</v>
      </c>
      <c r="G404" s="2" t="s">
        <v>6062</v>
      </c>
      <c r="H404" s="3">
        <v>14</v>
      </c>
      <c r="I404" s="3">
        <v>3</v>
      </c>
      <c r="J404" s="3">
        <v>1</v>
      </c>
      <c r="K404" s="4">
        <v>37.9</v>
      </c>
      <c r="L404" s="3">
        <v>14.914</v>
      </c>
      <c r="M404" s="3">
        <v>0</v>
      </c>
      <c r="N404" s="3">
        <v>3.1103000000000001</v>
      </c>
      <c r="O404" s="18" t="e">
        <v>#N/A</v>
      </c>
      <c r="P404" s="18" t="e">
        <v>#N/A</v>
      </c>
      <c r="Q404" s="18" t="e">
        <v>#N/A</v>
      </c>
      <c r="R404" s="18" t="e">
        <v>#N/A</v>
      </c>
      <c r="S404" s="15">
        <f t="shared" si="12"/>
        <v>0</v>
      </c>
      <c r="T404" s="15">
        <f t="shared" si="13"/>
        <v>0</v>
      </c>
      <c r="U404" s="14"/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28631</v>
      </c>
      <c r="AB404" s="7"/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0</v>
      </c>
      <c r="AI404" s="3">
        <v>1</v>
      </c>
      <c r="AJ404" s="2" t="s">
        <v>6063</v>
      </c>
      <c r="AK404" s="2"/>
      <c r="AL404" s="2"/>
      <c r="AM404" s="2"/>
      <c r="AN404" s="3">
        <v>427</v>
      </c>
      <c r="AO404" s="8" t="s">
        <v>6064</v>
      </c>
      <c r="AP404" s="8" t="s">
        <v>6065</v>
      </c>
      <c r="AQ404" s="8" t="s">
        <v>6066</v>
      </c>
      <c r="AR404" s="8" t="s">
        <v>6067</v>
      </c>
      <c r="AS404" s="8" t="s">
        <v>6068</v>
      </c>
      <c r="AT404" s="8" t="s">
        <v>6069</v>
      </c>
    </row>
    <row r="405" spans="1:46" s="8" customFormat="1" x14ac:dyDescent="0.35">
      <c r="A405" s="2" t="s">
        <v>2367</v>
      </c>
      <c r="B405" s="2" t="s">
        <v>2368</v>
      </c>
      <c r="C405" s="2" t="s">
        <v>2368</v>
      </c>
      <c r="D405" s="8" t="s">
        <v>2369</v>
      </c>
      <c r="E405" s="2" t="s">
        <v>2370</v>
      </c>
      <c r="F405" s="2" t="s">
        <v>2371</v>
      </c>
      <c r="G405" s="2" t="s">
        <v>2372</v>
      </c>
      <c r="H405" s="3">
        <v>4</v>
      </c>
      <c r="I405" s="3">
        <v>3</v>
      </c>
      <c r="J405" s="3">
        <v>3</v>
      </c>
      <c r="K405" s="4">
        <v>26.2</v>
      </c>
      <c r="L405" s="3">
        <v>14.257</v>
      </c>
      <c r="M405" s="3">
        <v>0</v>
      </c>
      <c r="N405" s="3">
        <v>3.0853000000000002</v>
      </c>
      <c r="O405" s="18">
        <v>1.3080000000000001</v>
      </c>
      <c r="P405" s="18">
        <v>0.26096999999999998</v>
      </c>
      <c r="Q405" s="18">
        <v>0.58340999999999998</v>
      </c>
      <c r="R405" s="18">
        <v>0.74456</v>
      </c>
      <c r="S405" s="15">
        <f t="shared" si="12"/>
        <v>58690</v>
      </c>
      <c r="T405" s="15">
        <f t="shared" si="13"/>
        <v>22603</v>
      </c>
      <c r="U405" s="14"/>
      <c r="V405" s="7">
        <v>70996</v>
      </c>
      <c r="W405" s="7">
        <v>69758</v>
      </c>
      <c r="X405" s="7">
        <v>96201</v>
      </c>
      <c r="Y405" s="7">
        <v>28335</v>
      </c>
      <c r="Z405" s="7">
        <v>39168</v>
      </c>
      <c r="AA405" s="7">
        <v>49663</v>
      </c>
      <c r="AB405" s="7"/>
      <c r="AC405" s="7">
        <v>73048</v>
      </c>
      <c r="AD405" s="7">
        <v>54509</v>
      </c>
      <c r="AE405" s="7">
        <v>48513</v>
      </c>
      <c r="AF405" s="7">
        <v>14544</v>
      </c>
      <c r="AG405" s="7">
        <v>27160</v>
      </c>
      <c r="AH405" s="7">
        <v>26105</v>
      </c>
      <c r="AI405" s="3">
        <v>21</v>
      </c>
      <c r="AJ405" s="2" t="s">
        <v>2373</v>
      </c>
      <c r="AK405" s="2"/>
      <c r="AL405" s="2"/>
      <c r="AM405" s="2"/>
      <c r="AN405" s="3">
        <v>543</v>
      </c>
      <c r="AO405" s="8" t="s">
        <v>2374</v>
      </c>
      <c r="AP405" s="8" t="s">
        <v>986</v>
      </c>
      <c r="AQ405" s="8" t="s">
        <v>2375</v>
      </c>
      <c r="AR405" s="8" t="s">
        <v>2376</v>
      </c>
      <c r="AS405" s="8" t="s">
        <v>2377</v>
      </c>
      <c r="AT405" s="8" t="s">
        <v>2378</v>
      </c>
    </row>
    <row r="406" spans="1:46" s="8" customFormat="1" x14ac:dyDescent="0.35">
      <c r="A406" s="2" t="s">
        <v>3069</v>
      </c>
      <c r="B406" s="2" t="s">
        <v>3070</v>
      </c>
      <c r="C406" s="2" t="s">
        <v>3070</v>
      </c>
      <c r="D406" s="8" t="s">
        <v>1239</v>
      </c>
      <c r="E406" s="2" t="s">
        <v>3071</v>
      </c>
      <c r="F406" s="2" t="s">
        <v>199</v>
      </c>
      <c r="G406" s="2" t="s">
        <v>3072</v>
      </c>
      <c r="H406" s="3">
        <v>5</v>
      </c>
      <c r="I406" s="3">
        <v>2</v>
      </c>
      <c r="J406" s="3">
        <v>2</v>
      </c>
      <c r="K406" s="4">
        <v>11.3</v>
      </c>
      <c r="L406" s="3">
        <v>36.247999999999998</v>
      </c>
      <c r="M406" s="3">
        <v>0</v>
      </c>
      <c r="N406" s="3">
        <v>3.0739999999999998</v>
      </c>
      <c r="O406" s="18">
        <v>-1.0497000000000001</v>
      </c>
      <c r="P406" s="18">
        <v>0.35310999999999998</v>
      </c>
      <c r="Q406" s="18">
        <v>0.45208999999999999</v>
      </c>
      <c r="R406" s="18">
        <v>0.76126000000000005</v>
      </c>
      <c r="S406" s="15">
        <f t="shared" si="12"/>
        <v>28485</v>
      </c>
      <c r="T406" s="15">
        <f t="shared" si="13"/>
        <v>17966.333333333332</v>
      </c>
      <c r="U406" s="14"/>
      <c r="V406" s="7">
        <v>37423</v>
      </c>
      <c r="W406" s="7">
        <v>13532</v>
      </c>
      <c r="X406" s="7">
        <v>0</v>
      </c>
      <c r="Y406" s="7">
        <v>15753</v>
      </c>
      <c r="Z406" s="7">
        <v>27261</v>
      </c>
      <c r="AA406" s="7">
        <v>10622</v>
      </c>
      <c r="AB406" s="7"/>
      <c r="AC406" s="7">
        <v>35373</v>
      </c>
      <c r="AD406" s="7">
        <v>27416</v>
      </c>
      <c r="AE406" s="7">
        <v>22666</v>
      </c>
      <c r="AF406" s="7">
        <v>19424</v>
      </c>
      <c r="AG406" s="7">
        <v>16145</v>
      </c>
      <c r="AH406" s="7">
        <v>18330</v>
      </c>
      <c r="AI406" s="3">
        <v>9</v>
      </c>
      <c r="AJ406" s="2" t="s">
        <v>3073</v>
      </c>
      <c r="AK406" s="2"/>
      <c r="AL406" s="2"/>
      <c r="AM406" s="2"/>
      <c r="AN406" s="3">
        <v>487</v>
      </c>
      <c r="AO406" s="8" t="s">
        <v>3074</v>
      </c>
      <c r="AP406" s="8" t="s">
        <v>349</v>
      </c>
      <c r="AQ406" s="8" t="s">
        <v>3075</v>
      </c>
      <c r="AR406" s="8" t="s">
        <v>3076</v>
      </c>
      <c r="AS406" s="8" t="s">
        <v>3077</v>
      </c>
      <c r="AT406" s="8" t="s">
        <v>3078</v>
      </c>
    </row>
    <row r="407" spans="1:46" s="8" customFormat="1" x14ac:dyDescent="0.35">
      <c r="A407" s="2" t="s">
        <v>3640</v>
      </c>
      <c r="B407" s="2" t="s">
        <v>3640</v>
      </c>
      <c r="C407" s="2" t="s">
        <v>3640</v>
      </c>
      <c r="D407" s="8">
        <v>1</v>
      </c>
      <c r="E407" s="2" t="s">
        <v>3641</v>
      </c>
      <c r="F407" s="2" t="s">
        <v>3642</v>
      </c>
      <c r="G407" s="2" t="s">
        <v>3643</v>
      </c>
      <c r="H407" s="3">
        <v>1</v>
      </c>
      <c r="I407" s="3">
        <v>1</v>
      </c>
      <c r="J407" s="3">
        <v>1</v>
      </c>
      <c r="K407" s="4">
        <v>5.2</v>
      </c>
      <c r="L407" s="3">
        <v>32.749000000000002</v>
      </c>
      <c r="M407" s="3">
        <v>0</v>
      </c>
      <c r="N407" s="3">
        <v>3.0682</v>
      </c>
      <c r="O407" s="18">
        <v>0.89898</v>
      </c>
      <c r="P407" s="18">
        <v>0.41948999999999997</v>
      </c>
      <c r="Q407" s="18">
        <v>0.37728</v>
      </c>
      <c r="R407" s="18">
        <v>0.76126000000000005</v>
      </c>
      <c r="S407" s="15">
        <f t="shared" si="12"/>
        <v>25192.333333333332</v>
      </c>
      <c r="T407" s="15">
        <f t="shared" si="13"/>
        <v>35579.333333333336</v>
      </c>
      <c r="U407" s="14"/>
      <c r="V407" s="7">
        <v>28379</v>
      </c>
      <c r="W407" s="7">
        <v>27584</v>
      </c>
      <c r="X407" s="7">
        <v>27522</v>
      </c>
      <c r="Y407" s="7">
        <v>32177</v>
      </c>
      <c r="Z407" s="7">
        <v>34308</v>
      </c>
      <c r="AA407" s="7">
        <v>0</v>
      </c>
      <c r="AB407" s="7"/>
      <c r="AC407" s="7">
        <v>17875</v>
      </c>
      <c r="AD407" s="7">
        <v>32568</v>
      </c>
      <c r="AE407" s="7">
        <v>25134</v>
      </c>
      <c r="AF407" s="7">
        <v>28734</v>
      </c>
      <c r="AG407" s="7">
        <v>29927</v>
      </c>
      <c r="AH407" s="7">
        <v>48077</v>
      </c>
      <c r="AI407" s="3">
        <v>9</v>
      </c>
      <c r="AJ407" s="2" t="s">
        <v>3644</v>
      </c>
      <c r="AK407" s="2"/>
      <c r="AL407" s="2"/>
      <c r="AM407" s="2"/>
      <c r="AN407" s="3">
        <v>193</v>
      </c>
      <c r="AO407" s="8" t="s">
        <v>3645</v>
      </c>
      <c r="AP407" s="8" t="s">
        <v>916</v>
      </c>
      <c r="AQ407" s="8" t="s">
        <v>3645</v>
      </c>
      <c r="AR407" s="8" t="s">
        <v>3646</v>
      </c>
      <c r="AS407" s="8" t="s">
        <v>3647</v>
      </c>
      <c r="AT407" s="8" t="s">
        <v>3648</v>
      </c>
    </row>
    <row r="408" spans="1:46" s="8" customFormat="1" x14ac:dyDescent="0.35">
      <c r="A408" s="2" t="s">
        <v>872</v>
      </c>
      <c r="B408" s="2" t="s">
        <v>872</v>
      </c>
      <c r="C408" s="2" t="s">
        <v>872</v>
      </c>
      <c r="D408" s="8">
        <v>1</v>
      </c>
      <c r="E408" s="2" t="s">
        <v>873</v>
      </c>
      <c r="F408" s="2" t="s">
        <v>874</v>
      </c>
      <c r="G408" s="2" t="s">
        <v>875</v>
      </c>
      <c r="H408" s="3">
        <v>1</v>
      </c>
      <c r="I408" s="3">
        <v>19</v>
      </c>
      <c r="J408" s="3">
        <v>1</v>
      </c>
      <c r="K408" s="4">
        <v>55.3</v>
      </c>
      <c r="L408" s="3">
        <v>31.463000000000001</v>
      </c>
      <c r="M408" s="3">
        <v>0</v>
      </c>
      <c r="N408" s="3">
        <v>3.0434999999999999</v>
      </c>
      <c r="O408" s="18">
        <v>-13.192</v>
      </c>
      <c r="P408" s="18">
        <v>1.9071999999999999E-4</v>
      </c>
      <c r="Q408" s="18">
        <v>3.7195999999999998</v>
      </c>
      <c r="R408" s="18">
        <v>9.1068999999999994E-3</v>
      </c>
      <c r="S408" s="15">
        <f t="shared" si="12"/>
        <v>291136.66666666669</v>
      </c>
      <c r="T408" s="15">
        <f t="shared" si="13"/>
        <v>303300</v>
      </c>
      <c r="U408" s="14"/>
      <c r="V408" s="7">
        <v>0</v>
      </c>
      <c r="W408" s="7">
        <v>0</v>
      </c>
      <c r="X408" s="7">
        <v>0</v>
      </c>
      <c r="Y408" s="7">
        <v>15871</v>
      </c>
      <c r="Z408" s="7">
        <v>37428</v>
      </c>
      <c r="AA408" s="7">
        <v>9706.7000000000007</v>
      </c>
      <c r="AB408" s="7"/>
      <c r="AC408" s="7">
        <v>261680</v>
      </c>
      <c r="AD408" s="7">
        <v>313070</v>
      </c>
      <c r="AE408" s="7">
        <v>298660</v>
      </c>
      <c r="AF408" s="7">
        <v>299260</v>
      </c>
      <c r="AG408" s="7">
        <v>295060</v>
      </c>
      <c r="AH408" s="7">
        <v>315580</v>
      </c>
      <c r="AI408" s="3">
        <v>355</v>
      </c>
      <c r="AJ408" s="2" t="s">
        <v>876</v>
      </c>
      <c r="AK408" s="2"/>
      <c r="AL408" s="2"/>
      <c r="AM408" s="2"/>
      <c r="AN408" s="3">
        <v>475</v>
      </c>
      <c r="AO408" s="8" t="s">
        <v>877</v>
      </c>
      <c r="AP408" s="8" t="s">
        <v>878</v>
      </c>
      <c r="AQ408" s="8" t="s">
        <v>879</v>
      </c>
      <c r="AR408" s="8" t="s">
        <v>880</v>
      </c>
      <c r="AS408" s="8" t="s">
        <v>881</v>
      </c>
      <c r="AT408" s="8" t="s">
        <v>882</v>
      </c>
    </row>
    <row r="409" spans="1:46" s="8" customFormat="1" x14ac:dyDescent="0.35">
      <c r="A409" s="2" t="s">
        <v>1188</v>
      </c>
      <c r="B409" s="2" t="s">
        <v>1189</v>
      </c>
      <c r="C409" s="2" t="s">
        <v>1190</v>
      </c>
      <c r="D409" s="8" t="s">
        <v>1191</v>
      </c>
      <c r="E409" s="2" t="s">
        <v>1192</v>
      </c>
      <c r="F409" s="2" t="s">
        <v>1193</v>
      </c>
      <c r="G409" s="2" t="s">
        <v>1194</v>
      </c>
      <c r="H409" s="3">
        <v>9</v>
      </c>
      <c r="I409" s="3">
        <v>3</v>
      </c>
      <c r="J409" s="3">
        <v>3</v>
      </c>
      <c r="K409" s="4">
        <v>35.4</v>
      </c>
      <c r="L409" s="3">
        <v>10.920999999999999</v>
      </c>
      <c r="M409" s="3">
        <v>0</v>
      </c>
      <c r="N409" s="3">
        <v>3.0005999999999999</v>
      </c>
      <c r="O409" s="18">
        <v>-2.0764999999999998</v>
      </c>
      <c r="P409" s="18">
        <v>0.10645</v>
      </c>
      <c r="Q409" s="18">
        <v>0.97287000000000001</v>
      </c>
      <c r="R409" s="18">
        <v>0.56649000000000005</v>
      </c>
      <c r="S409" s="15">
        <f t="shared" si="12"/>
        <v>4012</v>
      </c>
      <c r="T409" s="15">
        <f t="shared" si="13"/>
        <v>27437.966666666664</v>
      </c>
      <c r="U409" s="14"/>
      <c r="V409" s="7">
        <v>0</v>
      </c>
      <c r="W409" s="7">
        <v>0</v>
      </c>
      <c r="X409" s="7">
        <v>17146</v>
      </c>
      <c r="Y409" s="7">
        <v>20227</v>
      </c>
      <c r="Z409" s="7">
        <v>88253</v>
      </c>
      <c r="AA409" s="7">
        <v>11517</v>
      </c>
      <c r="AB409" s="7"/>
      <c r="AC409" s="7">
        <v>1712</v>
      </c>
      <c r="AD409" s="7">
        <v>0</v>
      </c>
      <c r="AE409" s="7">
        <v>10324</v>
      </c>
      <c r="AF409" s="7">
        <v>3705.2</v>
      </c>
      <c r="AG409" s="7">
        <v>2344.6999999999998</v>
      </c>
      <c r="AH409" s="7">
        <v>76264</v>
      </c>
      <c r="AI409" s="3">
        <v>10</v>
      </c>
      <c r="AJ409" s="2" t="s">
        <v>1195</v>
      </c>
      <c r="AK409" s="2"/>
      <c r="AL409" s="2"/>
      <c r="AM409" s="2"/>
      <c r="AN409" s="3">
        <v>38</v>
      </c>
      <c r="AO409" s="8" t="s">
        <v>1196</v>
      </c>
      <c r="AP409" s="8" t="s">
        <v>986</v>
      </c>
      <c r="AQ409" s="8" t="s">
        <v>1197</v>
      </c>
      <c r="AR409" s="8" t="s">
        <v>1198</v>
      </c>
      <c r="AS409" s="8" t="s">
        <v>1199</v>
      </c>
      <c r="AT409" s="8" t="s">
        <v>1200</v>
      </c>
    </row>
    <row r="410" spans="1:46" s="8" customFormat="1" x14ac:dyDescent="0.35">
      <c r="A410" s="2" t="s">
        <v>5647</v>
      </c>
      <c r="B410" s="2" t="s">
        <v>5648</v>
      </c>
      <c r="C410" s="2" t="s">
        <v>5648</v>
      </c>
      <c r="D410" s="8" t="s">
        <v>590</v>
      </c>
      <c r="E410" s="2" t="s">
        <v>5649</v>
      </c>
      <c r="F410" s="2" t="s">
        <v>5650</v>
      </c>
      <c r="G410" s="2" t="s">
        <v>5651</v>
      </c>
      <c r="H410" s="3">
        <v>3</v>
      </c>
      <c r="I410" s="3">
        <v>1</v>
      </c>
      <c r="J410" s="3">
        <v>1</v>
      </c>
      <c r="K410" s="4">
        <v>7.5</v>
      </c>
      <c r="L410" s="3">
        <v>20.745000000000001</v>
      </c>
      <c r="M410" s="3">
        <v>0</v>
      </c>
      <c r="N410" s="3">
        <v>2.9923000000000002</v>
      </c>
      <c r="O410" s="18">
        <v>7.6744999999999994E-2</v>
      </c>
      <c r="P410" s="18">
        <v>0.94250999999999996</v>
      </c>
      <c r="Q410" s="18">
        <v>2.5713E-2</v>
      </c>
      <c r="R410" s="18">
        <v>0.99785999999999997</v>
      </c>
      <c r="S410" s="15">
        <f t="shared" si="12"/>
        <v>9369.3333333333339</v>
      </c>
      <c r="T410" s="15">
        <f t="shared" si="13"/>
        <v>29692.333333333332</v>
      </c>
      <c r="U410" s="14"/>
      <c r="V410" s="7">
        <v>27913</v>
      </c>
      <c r="W410" s="7">
        <v>43068</v>
      </c>
      <c r="X410" s="7">
        <v>0</v>
      </c>
      <c r="Y410" s="7">
        <v>47055</v>
      </c>
      <c r="Z410" s="7">
        <v>25590</v>
      </c>
      <c r="AA410" s="7">
        <v>0</v>
      </c>
      <c r="AB410" s="7"/>
      <c r="AC410" s="7">
        <v>12846</v>
      </c>
      <c r="AD410" s="7">
        <v>15262</v>
      </c>
      <c r="AE410" s="7">
        <v>0</v>
      </c>
      <c r="AF410" s="7">
        <v>57842</v>
      </c>
      <c r="AG410" s="7">
        <v>31235</v>
      </c>
      <c r="AH410" s="7">
        <v>0</v>
      </c>
      <c r="AI410" s="3">
        <v>1</v>
      </c>
      <c r="AJ410" s="2" t="s">
        <v>5652</v>
      </c>
      <c r="AK410" s="2"/>
      <c r="AL410" s="2"/>
      <c r="AM410" s="2"/>
      <c r="AN410" s="3">
        <v>183</v>
      </c>
      <c r="AO410" s="8">
        <v>997</v>
      </c>
      <c r="AP410" s="8" t="b">
        <v>1</v>
      </c>
      <c r="AQ410" s="8">
        <v>997</v>
      </c>
      <c r="AR410" s="8" t="s">
        <v>5653</v>
      </c>
      <c r="AS410" s="8">
        <v>8031</v>
      </c>
      <c r="AT410" s="8">
        <v>8031</v>
      </c>
    </row>
    <row r="411" spans="1:46" s="8" customFormat="1" x14ac:dyDescent="0.35">
      <c r="A411" s="2" t="s">
        <v>883</v>
      </c>
      <c r="B411" s="2" t="s">
        <v>884</v>
      </c>
      <c r="C411" s="2" t="s">
        <v>884</v>
      </c>
      <c r="D411" s="8" t="s">
        <v>885</v>
      </c>
      <c r="E411" s="2" t="s">
        <v>886</v>
      </c>
      <c r="F411" s="2" t="s">
        <v>887</v>
      </c>
      <c r="G411" s="2" t="s">
        <v>888</v>
      </c>
      <c r="H411" s="3">
        <v>2</v>
      </c>
      <c r="I411" s="3">
        <v>1</v>
      </c>
      <c r="J411" s="3">
        <v>1</v>
      </c>
      <c r="K411" s="4">
        <v>12.5</v>
      </c>
      <c r="L411" s="3">
        <v>16.931999999999999</v>
      </c>
      <c r="M411" s="3">
        <v>0</v>
      </c>
      <c r="N411" s="3">
        <v>2.9809999999999999</v>
      </c>
      <c r="O411" s="18">
        <v>-2.5333999999999999</v>
      </c>
      <c r="P411" s="18">
        <v>6.4431000000000002E-2</v>
      </c>
      <c r="Q411" s="18">
        <v>1.1909000000000001</v>
      </c>
      <c r="R411" s="18">
        <v>0.53717000000000004</v>
      </c>
      <c r="S411" s="15">
        <f t="shared" si="12"/>
        <v>59546.666666666664</v>
      </c>
      <c r="T411" s="15">
        <f t="shared" si="13"/>
        <v>119260</v>
      </c>
      <c r="U411" s="14"/>
      <c r="V411" s="7">
        <v>20550</v>
      </c>
      <c r="W411" s="7">
        <v>23612</v>
      </c>
      <c r="X411" s="7">
        <v>29444</v>
      </c>
      <c r="Y411" s="7">
        <v>41792</v>
      </c>
      <c r="Z411" s="7">
        <v>42258</v>
      </c>
      <c r="AA411" s="7">
        <v>21329</v>
      </c>
      <c r="AB411" s="7"/>
      <c r="AC411" s="7">
        <v>46317</v>
      </c>
      <c r="AD411" s="7">
        <v>54292</v>
      </c>
      <c r="AE411" s="7">
        <v>78031</v>
      </c>
      <c r="AF411" s="7">
        <v>110300</v>
      </c>
      <c r="AG411" s="7">
        <v>131280</v>
      </c>
      <c r="AH411" s="7">
        <v>116200</v>
      </c>
      <c r="AI411" s="3">
        <v>141</v>
      </c>
      <c r="AJ411" s="2" t="s">
        <v>889</v>
      </c>
      <c r="AK411" s="2"/>
      <c r="AL411" s="2"/>
      <c r="AM411" s="2"/>
      <c r="AN411" s="3">
        <v>489</v>
      </c>
      <c r="AO411" s="8" t="s">
        <v>890</v>
      </c>
      <c r="AP411" s="8" t="s">
        <v>189</v>
      </c>
      <c r="AQ411" s="8" t="s">
        <v>891</v>
      </c>
      <c r="AR411" s="8" t="s">
        <v>892</v>
      </c>
      <c r="AS411" s="8" t="s">
        <v>893</v>
      </c>
      <c r="AT411" s="8" t="s">
        <v>894</v>
      </c>
    </row>
    <row r="412" spans="1:46" s="8" customFormat="1" x14ac:dyDescent="0.35">
      <c r="A412" s="2" t="s">
        <v>2177</v>
      </c>
      <c r="B412" s="2" t="s">
        <v>2178</v>
      </c>
      <c r="C412" s="2" t="s">
        <v>2178</v>
      </c>
      <c r="D412" s="8" t="s">
        <v>992</v>
      </c>
      <c r="E412" s="2" t="s">
        <v>2179</v>
      </c>
      <c r="F412" s="2" t="s">
        <v>2180</v>
      </c>
      <c r="G412" s="2" t="s">
        <v>2181</v>
      </c>
      <c r="H412" s="3">
        <v>4</v>
      </c>
      <c r="I412" s="3">
        <v>1</v>
      </c>
      <c r="J412" s="3">
        <v>1</v>
      </c>
      <c r="K412" s="4">
        <v>18.8</v>
      </c>
      <c r="L412" s="3">
        <v>14.500999999999999</v>
      </c>
      <c r="M412" s="3">
        <v>0</v>
      </c>
      <c r="N412" s="3">
        <v>2.9672000000000001</v>
      </c>
      <c r="O412" s="18">
        <v>-1.3980999999999999</v>
      </c>
      <c r="P412" s="18">
        <v>0.23463999999999999</v>
      </c>
      <c r="Q412" s="18">
        <v>0.62960000000000005</v>
      </c>
      <c r="R412" s="18">
        <v>0.73548999999999998</v>
      </c>
      <c r="S412" s="15">
        <f t="shared" si="12"/>
        <v>47871.333333333336</v>
      </c>
      <c r="T412" s="15">
        <f t="shared" si="13"/>
        <v>65393.666666666664</v>
      </c>
      <c r="U412" s="14"/>
      <c r="V412" s="7">
        <v>0</v>
      </c>
      <c r="W412" s="7">
        <v>12308</v>
      </c>
      <c r="X412" s="7">
        <v>33880</v>
      </c>
      <c r="Y412" s="7">
        <v>24130</v>
      </c>
      <c r="Z412" s="7">
        <v>32513</v>
      </c>
      <c r="AA412" s="7">
        <v>56239</v>
      </c>
      <c r="AB412" s="7"/>
      <c r="AC412" s="7">
        <v>51634</v>
      </c>
      <c r="AD412" s="7">
        <v>46815</v>
      </c>
      <c r="AE412" s="7">
        <v>45165</v>
      </c>
      <c r="AF412" s="7">
        <v>47923</v>
      </c>
      <c r="AG412" s="7">
        <v>58688</v>
      </c>
      <c r="AH412" s="7">
        <v>89570</v>
      </c>
      <c r="AI412" s="3">
        <v>30</v>
      </c>
      <c r="AJ412" s="2" t="s">
        <v>2182</v>
      </c>
      <c r="AK412" s="2"/>
      <c r="AL412" s="2"/>
      <c r="AM412" s="2"/>
      <c r="AN412" s="3">
        <v>388</v>
      </c>
      <c r="AO412" s="8" t="s">
        <v>2183</v>
      </c>
      <c r="AP412" s="8" t="s">
        <v>85</v>
      </c>
      <c r="AQ412" s="8" t="s">
        <v>2183</v>
      </c>
      <c r="AR412" s="8" t="s">
        <v>2184</v>
      </c>
      <c r="AS412" s="8" t="s">
        <v>2185</v>
      </c>
      <c r="AT412" s="8" t="s">
        <v>2186</v>
      </c>
    </row>
    <row r="413" spans="1:46" s="8" customFormat="1" x14ac:dyDescent="0.35">
      <c r="A413" s="2" t="s">
        <v>1402</v>
      </c>
      <c r="B413" s="2" t="s">
        <v>1402</v>
      </c>
      <c r="C413" s="2" t="s">
        <v>1402</v>
      </c>
      <c r="D413" s="8">
        <v>1</v>
      </c>
      <c r="E413" s="2" t="s">
        <v>1403</v>
      </c>
      <c r="F413" s="2" t="s">
        <v>199</v>
      </c>
      <c r="G413" s="2" t="s">
        <v>1404</v>
      </c>
      <c r="H413" s="3">
        <v>1</v>
      </c>
      <c r="I413" s="3">
        <v>14</v>
      </c>
      <c r="J413" s="3">
        <v>1</v>
      </c>
      <c r="K413" s="4">
        <v>53.1</v>
      </c>
      <c r="L413" s="3">
        <v>38.887</v>
      </c>
      <c r="M413" s="3">
        <v>0</v>
      </c>
      <c r="N413" s="3">
        <v>2.9321999999999999</v>
      </c>
      <c r="O413" s="18">
        <v>-1.9948999999999999</v>
      </c>
      <c r="P413" s="18">
        <v>0.11679</v>
      </c>
      <c r="Q413" s="18">
        <v>0.93259000000000003</v>
      </c>
      <c r="R413" s="18">
        <v>0.56649000000000005</v>
      </c>
      <c r="S413" s="15">
        <f t="shared" si="12"/>
        <v>46085</v>
      </c>
      <c r="T413" s="15">
        <f t="shared" si="13"/>
        <v>36173</v>
      </c>
      <c r="U413" s="14"/>
      <c r="V413" s="7">
        <v>0</v>
      </c>
      <c r="W413" s="7">
        <v>0</v>
      </c>
      <c r="X413" s="7">
        <v>0</v>
      </c>
      <c r="Y413" s="7">
        <v>15478</v>
      </c>
      <c r="Z413" s="7">
        <v>23310</v>
      </c>
      <c r="AA413" s="7">
        <v>0</v>
      </c>
      <c r="AB413" s="7"/>
      <c r="AC413" s="7">
        <v>59799</v>
      </c>
      <c r="AD413" s="7">
        <v>45634</v>
      </c>
      <c r="AE413" s="7">
        <v>32822</v>
      </c>
      <c r="AF413" s="7">
        <v>56566</v>
      </c>
      <c r="AG413" s="7">
        <v>21213</v>
      </c>
      <c r="AH413" s="7">
        <v>30740</v>
      </c>
      <c r="AI413" s="3">
        <v>26</v>
      </c>
      <c r="AJ413" s="2" t="s">
        <v>1405</v>
      </c>
      <c r="AK413" s="2"/>
      <c r="AL413" s="2"/>
      <c r="AM413" s="2"/>
      <c r="AN413" s="3">
        <v>395</v>
      </c>
      <c r="AO413" s="8" t="s">
        <v>1406</v>
      </c>
      <c r="AP413" s="8" t="s">
        <v>571</v>
      </c>
      <c r="AQ413" s="8" t="s">
        <v>1407</v>
      </c>
      <c r="AR413" s="8" t="s">
        <v>1408</v>
      </c>
      <c r="AS413" s="8" t="s">
        <v>1409</v>
      </c>
      <c r="AT413" s="8" t="s">
        <v>1410</v>
      </c>
    </row>
    <row r="414" spans="1:46" s="8" customFormat="1" x14ac:dyDescent="0.35">
      <c r="A414" s="2" t="s">
        <v>5572</v>
      </c>
      <c r="B414" s="2" t="s">
        <v>5573</v>
      </c>
      <c r="C414" s="2" t="s">
        <v>5574</v>
      </c>
      <c r="D414" s="8" t="s">
        <v>5575</v>
      </c>
      <c r="E414" s="2" t="s">
        <v>5576</v>
      </c>
      <c r="F414" s="2" t="s">
        <v>5577</v>
      </c>
      <c r="G414" s="2" t="s">
        <v>5578</v>
      </c>
      <c r="H414" s="3">
        <v>60</v>
      </c>
      <c r="I414" s="3">
        <v>14</v>
      </c>
      <c r="J414" s="3">
        <v>1</v>
      </c>
      <c r="K414" s="4">
        <v>32.6</v>
      </c>
      <c r="L414" s="3">
        <v>42.051000000000002</v>
      </c>
      <c r="M414" s="3">
        <v>0</v>
      </c>
      <c r="N414" s="3">
        <v>2.9152</v>
      </c>
      <c r="O414" s="18">
        <v>-0.10535</v>
      </c>
      <c r="P414" s="18">
        <v>0.92117000000000004</v>
      </c>
      <c r="Q414" s="18">
        <v>3.5659999999999997E-2</v>
      </c>
      <c r="R414" s="18">
        <v>0.99785999999999997</v>
      </c>
      <c r="S414" s="15">
        <f t="shared" si="12"/>
        <v>12902.666666666666</v>
      </c>
      <c r="T414" s="15">
        <f t="shared" si="13"/>
        <v>20252.333333333332</v>
      </c>
      <c r="U414" s="14"/>
      <c r="V414" s="7">
        <v>35853</v>
      </c>
      <c r="W414" s="7">
        <v>22883</v>
      </c>
      <c r="X414" s="7">
        <v>0</v>
      </c>
      <c r="Y414" s="7">
        <v>41513</v>
      </c>
      <c r="Z414" s="7">
        <v>45238</v>
      </c>
      <c r="AA414" s="7">
        <v>0</v>
      </c>
      <c r="AB414" s="7"/>
      <c r="AC414" s="7">
        <v>0</v>
      </c>
      <c r="AD414" s="7">
        <v>17311</v>
      </c>
      <c r="AE414" s="7">
        <v>21397</v>
      </c>
      <c r="AF414" s="7">
        <v>14881</v>
      </c>
      <c r="AG414" s="7">
        <v>10392</v>
      </c>
      <c r="AH414" s="7">
        <v>35484</v>
      </c>
      <c r="AI414" s="3">
        <v>2</v>
      </c>
      <c r="AJ414" s="2" t="s">
        <v>5579</v>
      </c>
      <c r="AK414" s="2"/>
      <c r="AL414" s="2"/>
      <c r="AM414" s="2"/>
      <c r="AN414" s="3">
        <v>240</v>
      </c>
      <c r="AO414" s="8" t="s">
        <v>5580</v>
      </c>
      <c r="AP414" s="8" t="s">
        <v>916</v>
      </c>
      <c r="AQ414" s="8" t="s">
        <v>5580</v>
      </c>
      <c r="AR414" s="8" t="s">
        <v>5581</v>
      </c>
      <c r="AS414" s="8" t="s">
        <v>5582</v>
      </c>
      <c r="AT414" s="8" t="s">
        <v>5582</v>
      </c>
    </row>
    <row r="415" spans="1:46" s="8" customFormat="1" x14ac:dyDescent="0.35">
      <c r="A415" s="2" t="s">
        <v>4219</v>
      </c>
      <c r="B415" s="2" t="s">
        <v>4220</v>
      </c>
      <c r="C415" s="2" t="s">
        <v>4220</v>
      </c>
      <c r="D415" s="8" t="s">
        <v>778</v>
      </c>
      <c r="E415" s="2" t="s">
        <v>4221</v>
      </c>
      <c r="F415" s="2" t="s">
        <v>4222</v>
      </c>
      <c r="G415" s="2" t="s">
        <v>4223</v>
      </c>
      <c r="H415" s="3">
        <v>13</v>
      </c>
      <c r="I415" s="3">
        <v>1</v>
      </c>
      <c r="J415" s="3">
        <v>1</v>
      </c>
      <c r="K415" s="4">
        <v>13.3</v>
      </c>
      <c r="L415" s="3">
        <v>19.097999999999999</v>
      </c>
      <c r="M415" s="3">
        <v>2.3980999999999998E-3</v>
      </c>
      <c r="N415" s="3">
        <v>2.8788999999999998</v>
      </c>
      <c r="O415" s="18">
        <v>0.69415000000000004</v>
      </c>
      <c r="P415" s="18">
        <v>0.52578999999999998</v>
      </c>
      <c r="Q415" s="18">
        <v>0.27918999999999999</v>
      </c>
      <c r="R415" s="18">
        <v>0.79995000000000005</v>
      </c>
      <c r="S415" s="15">
        <f t="shared" si="12"/>
        <v>4655.333333333333</v>
      </c>
      <c r="T415" s="15">
        <f t="shared" si="13"/>
        <v>5598.333333333333</v>
      </c>
      <c r="U415" s="14"/>
      <c r="V415" s="7">
        <v>0</v>
      </c>
      <c r="W415" s="7">
        <v>5922.6</v>
      </c>
      <c r="X415" s="7">
        <v>27117</v>
      </c>
      <c r="Y415" s="7">
        <v>0</v>
      </c>
      <c r="Z415" s="7">
        <v>0</v>
      </c>
      <c r="AA415" s="7">
        <v>19143</v>
      </c>
      <c r="AB415" s="7"/>
      <c r="AC415" s="7">
        <v>0</v>
      </c>
      <c r="AD415" s="7">
        <v>0</v>
      </c>
      <c r="AE415" s="7">
        <v>13966</v>
      </c>
      <c r="AF415" s="7">
        <v>0</v>
      </c>
      <c r="AG415" s="7">
        <v>0</v>
      </c>
      <c r="AH415" s="7">
        <v>16795</v>
      </c>
      <c r="AI415" s="3">
        <v>1</v>
      </c>
      <c r="AJ415" s="2" t="s">
        <v>4224</v>
      </c>
      <c r="AK415" s="2"/>
      <c r="AL415" s="2"/>
      <c r="AM415" s="2"/>
      <c r="AN415" s="3">
        <v>367</v>
      </c>
      <c r="AO415" s="8">
        <v>1205</v>
      </c>
      <c r="AP415" s="8" t="b">
        <v>1</v>
      </c>
      <c r="AQ415" s="8">
        <v>1205</v>
      </c>
      <c r="AR415" s="8" t="s">
        <v>4225</v>
      </c>
      <c r="AS415" s="8">
        <v>10100</v>
      </c>
      <c r="AT415" s="8">
        <v>10100</v>
      </c>
    </row>
    <row r="416" spans="1:46" s="8" customFormat="1" x14ac:dyDescent="0.35">
      <c r="A416" s="2" t="s">
        <v>1130</v>
      </c>
      <c r="B416" s="2" t="s">
        <v>1131</v>
      </c>
      <c r="C416" s="2" t="s">
        <v>1131</v>
      </c>
      <c r="D416" s="8" t="s">
        <v>910</v>
      </c>
      <c r="E416" s="2" t="s">
        <v>1132</v>
      </c>
      <c r="F416" s="2" t="s">
        <v>1133</v>
      </c>
      <c r="G416" s="2" t="s">
        <v>1134</v>
      </c>
      <c r="H416" s="3">
        <v>5</v>
      </c>
      <c r="I416" s="3">
        <v>1</v>
      </c>
      <c r="J416" s="3">
        <v>1</v>
      </c>
      <c r="K416" s="4">
        <v>5</v>
      </c>
      <c r="L416" s="3">
        <v>30.302</v>
      </c>
      <c r="M416" s="3">
        <v>2.3923E-3</v>
      </c>
      <c r="N416" s="3">
        <v>2.8769999999999998</v>
      </c>
      <c r="O416" s="18">
        <v>-2.1032999999999999</v>
      </c>
      <c r="P416" s="18">
        <v>0.10326</v>
      </c>
      <c r="Q416" s="18">
        <v>0.98606000000000005</v>
      </c>
      <c r="R416" s="18">
        <v>0.56649000000000005</v>
      </c>
      <c r="S416" s="15">
        <f t="shared" si="12"/>
        <v>52812.333333333336</v>
      </c>
      <c r="T416" s="15">
        <f t="shared" si="13"/>
        <v>41328.333333333336</v>
      </c>
      <c r="U416" s="14"/>
      <c r="V416" s="7">
        <v>26204</v>
      </c>
      <c r="W416" s="7">
        <v>0</v>
      </c>
      <c r="X416" s="7">
        <v>0</v>
      </c>
      <c r="Y416" s="7">
        <v>30898</v>
      </c>
      <c r="Z416" s="7">
        <v>22433</v>
      </c>
      <c r="AA416" s="7">
        <v>55105</v>
      </c>
      <c r="AB416" s="7"/>
      <c r="AC416" s="7">
        <v>51266</v>
      </c>
      <c r="AD416" s="7">
        <v>53230</v>
      </c>
      <c r="AE416" s="7">
        <v>53941</v>
      </c>
      <c r="AF416" s="7">
        <v>38068</v>
      </c>
      <c r="AG416" s="7">
        <v>27954</v>
      </c>
      <c r="AH416" s="7">
        <v>57963</v>
      </c>
      <c r="AI416" s="3">
        <v>31</v>
      </c>
      <c r="AJ416" s="2" t="s">
        <v>1135</v>
      </c>
      <c r="AK416" s="2"/>
      <c r="AL416" s="2"/>
      <c r="AM416" s="2"/>
      <c r="AN416" s="3">
        <v>528</v>
      </c>
      <c r="AO416" s="8" t="s">
        <v>1136</v>
      </c>
      <c r="AP416" s="8" t="s">
        <v>111</v>
      </c>
      <c r="AQ416" s="8" t="s">
        <v>1137</v>
      </c>
      <c r="AR416" s="8" t="s">
        <v>1138</v>
      </c>
      <c r="AS416" s="8" t="s">
        <v>1139</v>
      </c>
      <c r="AT416" s="8" t="s">
        <v>1140</v>
      </c>
    </row>
    <row r="417" spans="1:46" s="8" customFormat="1" x14ac:dyDescent="0.35">
      <c r="A417" s="2" t="s">
        <v>3667</v>
      </c>
      <c r="B417" s="2" t="s">
        <v>3668</v>
      </c>
      <c r="C417" s="2" t="s">
        <v>3668</v>
      </c>
      <c r="D417" s="8" t="s">
        <v>3669</v>
      </c>
      <c r="E417" s="2" t="s">
        <v>3670</v>
      </c>
      <c r="F417" s="2" t="s">
        <v>3671</v>
      </c>
      <c r="G417" s="2" t="s">
        <v>3672</v>
      </c>
      <c r="H417" s="3">
        <v>10</v>
      </c>
      <c r="I417" s="3">
        <v>2</v>
      </c>
      <c r="J417" s="3">
        <v>2</v>
      </c>
      <c r="K417" s="4">
        <v>6.7</v>
      </c>
      <c r="L417" s="3">
        <v>71.191999999999993</v>
      </c>
      <c r="M417" s="3">
        <v>2.3866E-3</v>
      </c>
      <c r="N417" s="3">
        <v>2.8693</v>
      </c>
      <c r="O417" s="18">
        <v>0.88861000000000001</v>
      </c>
      <c r="P417" s="18">
        <v>0.42442000000000002</v>
      </c>
      <c r="Q417" s="18">
        <v>0.37219999999999998</v>
      </c>
      <c r="R417" s="18">
        <v>0.76126000000000005</v>
      </c>
      <c r="S417" s="15">
        <f t="shared" si="12"/>
        <v>21020</v>
      </c>
      <c r="T417" s="15">
        <f t="shared" si="13"/>
        <v>10598.333333333334</v>
      </c>
      <c r="U417" s="14"/>
      <c r="V417" s="7">
        <v>11042</v>
      </c>
      <c r="W417" s="7">
        <v>15487</v>
      </c>
      <c r="X417" s="7">
        <v>239680</v>
      </c>
      <c r="Y417" s="7">
        <v>15590</v>
      </c>
      <c r="Z417" s="7">
        <v>14503</v>
      </c>
      <c r="AA417" s="7">
        <v>0</v>
      </c>
      <c r="AB417" s="7"/>
      <c r="AC417" s="7">
        <v>19010</v>
      </c>
      <c r="AD417" s="7">
        <v>10296</v>
      </c>
      <c r="AE417" s="7">
        <v>33754</v>
      </c>
      <c r="AF417" s="7">
        <v>0</v>
      </c>
      <c r="AG417" s="7">
        <v>11267</v>
      </c>
      <c r="AH417" s="7">
        <v>20528</v>
      </c>
      <c r="AI417" s="3">
        <v>6</v>
      </c>
      <c r="AJ417" s="2" t="s">
        <v>3673</v>
      </c>
      <c r="AK417" s="2"/>
      <c r="AL417" s="2"/>
      <c r="AM417" s="2"/>
      <c r="AN417" s="3">
        <v>89</v>
      </c>
      <c r="AO417" s="8" t="s">
        <v>3674</v>
      </c>
      <c r="AP417" s="8" t="s">
        <v>916</v>
      </c>
      <c r="AQ417" s="8" t="s">
        <v>3674</v>
      </c>
      <c r="AR417" s="8" t="s">
        <v>3675</v>
      </c>
      <c r="AS417" s="8" t="s">
        <v>3676</v>
      </c>
      <c r="AT417" s="8" t="s">
        <v>3677</v>
      </c>
    </row>
    <row r="418" spans="1:46" s="8" customFormat="1" x14ac:dyDescent="0.35">
      <c r="A418" s="2" t="s">
        <v>1706</v>
      </c>
      <c r="B418" s="2" t="s">
        <v>1706</v>
      </c>
      <c r="C418" s="2" t="s">
        <v>1706</v>
      </c>
      <c r="D418" s="8">
        <v>1</v>
      </c>
      <c r="E418" s="2" t="s">
        <v>1707</v>
      </c>
      <c r="F418" s="2" t="s">
        <v>1618</v>
      </c>
      <c r="G418" s="2" t="s">
        <v>1708</v>
      </c>
      <c r="H418" s="3">
        <v>1</v>
      </c>
      <c r="I418" s="3">
        <v>1</v>
      </c>
      <c r="J418" s="3">
        <v>1</v>
      </c>
      <c r="K418" s="4">
        <v>8.4</v>
      </c>
      <c r="L418" s="3">
        <v>14.215999999999999</v>
      </c>
      <c r="M418" s="3">
        <v>2.3809999999999999E-3</v>
      </c>
      <c r="N418" s="3">
        <v>2.8643000000000001</v>
      </c>
      <c r="O418" s="18">
        <v>1.7715000000000001</v>
      </c>
      <c r="P418" s="18">
        <v>0.15118000000000001</v>
      </c>
      <c r="Q418" s="18">
        <v>0.82050999999999996</v>
      </c>
      <c r="R418" s="18">
        <v>0.61875999999999998</v>
      </c>
      <c r="S418" s="15">
        <f t="shared" si="12"/>
        <v>77626</v>
      </c>
      <c r="T418" s="15">
        <f t="shared" si="13"/>
        <v>68209.333333333328</v>
      </c>
      <c r="U418" s="14"/>
      <c r="V418" s="7">
        <v>28022</v>
      </c>
      <c r="W418" s="7">
        <v>23673</v>
      </c>
      <c r="X418" s="7">
        <v>11369</v>
      </c>
      <c r="Y418" s="7">
        <v>5368.6</v>
      </c>
      <c r="Z418" s="7">
        <v>0</v>
      </c>
      <c r="AA418" s="7">
        <v>5442.3</v>
      </c>
      <c r="AB418" s="7"/>
      <c r="AC418" s="7">
        <v>68331</v>
      </c>
      <c r="AD418" s="7">
        <v>82394</v>
      </c>
      <c r="AE418" s="7">
        <v>82153</v>
      </c>
      <c r="AF418" s="7">
        <v>64271</v>
      </c>
      <c r="AG418" s="7">
        <v>89976</v>
      </c>
      <c r="AH418" s="7">
        <v>50381</v>
      </c>
      <c r="AI418" s="3">
        <v>35</v>
      </c>
      <c r="AJ418" s="2" t="s">
        <v>1709</v>
      </c>
      <c r="AK418" s="2"/>
      <c r="AL418" s="2"/>
      <c r="AM418" s="2"/>
      <c r="AN418" s="3">
        <v>544</v>
      </c>
      <c r="AO418" s="8" t="s">
        <v>1710</v>
      </c>
      <c r="AP418" s="8" t="s">
        <v>986</v>
      </c>
      <c r="AQ418" s="8" t="s">
        <v>1711</v>
      </c>
      <c r="AR418" s="8" t="s">
        <v>1712</v>
      </c>
      <c r="AS418" s="8" t="s">
        <v>1713</v>
      </c>
      <c r="AT418" s="8" t="s">
        <v>1714</v>
      </c>
    </row>
    <row r="419" spans="1:46" s="8" customFormat="1" x14ac:dyDescent="0.35">
      <c r="A419" s="2" t="s">
        <v>3857</v>
      </c>
      <c r="B419" s="2" t="s">
        <v>3858</v>
      </c>
      <c r="C419" s="2" t="s">
        <v>3858</v>
      </c>
      <c r="D419" s="8" t="s">
        <v>2693</v>
      </c>
      <c r="E419" s="2" t="s">
        <v>3859</v>
      </c>
      <c r="F419" s="2" t="s">
        <v>3860</v>
      </c>
      <c r="G419" s="2" t="s">
        <v>3861</v>
      </c>
      <c r="H419" s="3">
        <v>14</v>
      </c>
      <c r="I419" s="3">
        <v>1</v>
      </c>
      <c r="J419" s="3">
        <v>1</v>
      </c>
      <c r="K419" s="4">
        <v>12</v>
      </c>
      <c r="L419" s="3">
        <v>16.928999999999998</v>
      </c>
      <c r="M419" s="3">
        <v>2.3752999999999999E-3</v>
      </c>
      <c r="N419" s="3">
        <v>2.8193000000000001</v>
      </c>
      <c r="O419" s="18">
        <v>-0.81293000000000004</v>
      </c>
      <c r="P419" s="18">
        <v>0.46187</v>
      </c>
      <c r="Q419" s="18">
        <v>0.33548</v>
      </c>
      <c r="R419" s="18">
        <v>0.78532000000000002</v>
      </c>
      <c r="S419" s="15">
        <f t="shared" si="12"/>
        <v>8665.6666666666661</v>
      </c>
      <c r="T419" s="15">
        <f t="shared" si="13"/>
        <v>106345</v>
      </c>
      <c r="U419" s="14"/>
      <c r="V419" s="7">
        <v>0</v>
      </c>
      <c r="W419" s="7">
        <v>0</v>
      </c>
      <c r="X419" s="7">
        <v>14817</v>
      </c>
      <c r="Y419" s="7">
        <v>0</v>
      </c>
      <c r="Z419" s="7">
        <v>16537</v>
      </c>
      <c r="AA419" s="7">
        <v>28104</v>
      </c>
      <c r="AB419" s="7"/>
      <c r="AC419" s="7">
        <v>0</v>
      </c>
      <c r="AD419" s="7">
        <v>0</v>
      </c>
      <c r="AE419" s="7">
        <v>25997</v>
      </c>
      <c r="AF419" s="7">
        <v>48775</v>
      </c>
      <c r="AG419" s="7">
        <v>72460</v>
      </c>
      <c r="AH419" s="7">
        <v>197800</v>
      </c>
      <c r="AI419" s="3">
        <v>14</v>
      </c>
      <c r="AJ419" s="2" t="s">
        <v>3862</v>
      </c>
      <c r="AK419" s="2"/>
      <c r="AL419" s="2"/>
      <c r="AM419" s="2"/>
      <c r="AN419" s="3">
        <v>439</v>
      </c>
      <c r="AO419" s="8" t="s">
        <v>3863</v>
      </c>
      <c r="AP419" s="8" t="s">
        <v>3864</v>
      </c>
      <c r="AQ419" s="8" t="s">
        <v>3863</v>
      </c>
      <c r="AR419" s="8" t="s">
        <v>3865</v>
      </c>
      <c r="AS419" s="8" t="s">
        <v>3866</v>
      </c>
      <c r="AT419" s="8" t="s">
        <v>3867</v>
      </c>
    </row>
    <row r="420" spans="1:46" s="8" customFormat="1" x14ac:dyDescent="0.35">
      <c r="A420" s="2" t="s">
        <v>895</v>
      </c>
      <c r="B420" s="2" t="s">
        <v>896</v>
      </c>
      <c r="C420" s="2" t="s">
        <v>897</v>
      </c>
      <c r="D420" s="8" t="s">
        <v>898</v>
      </c>
      <c r="E420" s="2" t="s">
        <v>899</v>
      </c>
      <c r="F420" s="2" t="s">
        <v>900</v>
      </c>
      <c r="G420" s="2" t="s">
        <v>901</v>
      </c>
      <c r="H420" s="3">
        <v>15</v>
      </c>
      <c r="I420" s="3">
        <v>3</v>
      </c>
      <c r="J420" s="3">
        <v>3</v>
      </c>
      <c r="K420" s="4">
        <v>36.200000000000003</v>
      </c>
      <c r="L420" s="3">
        <v>12.97</v>
      </c>
      <c r="M420" s="3">
        <v>2.3697000000000002E-3</v>
      </c>
      <c r="N420" s="3">
        <v>2.8069000000000002</v>
      </c>
      <c r="O420" s="18">
        <v>4.0792999999999999</v>
      </c>
      <c r="P420" s="18">
        <v>1.5108E-2</v>
      </c>
      <c r="Q420" s="18">
        <v>1.8208</v>
      </c>
      <c r="R420" s="18">
        <v>0.27925</v>
      </c>
      <c r="S420" s="15">
        <f t="shared" si="12"/>
        <v>131923.33333333334</v>
      </c>
      <c r="T420" s="15">
        <f t="shared" si="13"/>
        <v>53410</v>
      </c>
      <c r="U420" s="14"/>
      <c r="V420" s="7">
        <v>112830</v>
      </c>
      <c r="W420" s="7">
        <v>53078</v>
      </c>
      <c r="X420" s="7">
        <v>55394</v>
      </c>
      <c r="Y420" s="7">
        <v>42211</v>
      </c>
      <c r="Z420" s="7">
        <v>26599</v>
      </c>
      <c r="AA420" s="7">
        <v>31252</v>
      </c>
      <c r="AB420" s="7"/>
      <c r="AC420" s="7">
        <v>136510</v>
      </c>
      <c r="AD420" s="7">
        <v>140310</v>
      </c>
      <c r="AE420" s="7">
        <v>118950</v>
      </c>
      <c r="AF420" s="7">
        <v>45689</v>
      </c>
      <c r="AG420" s="7">
        <v>19076</v>
      </c>
      <c r="AH420" s="7">
        <v>95465</v>
      </c>
      <c r="AI420" s="3">
        <v>86</v>
      </c>
      <c r="AJ420" s="2" t="s">
        <v>902</v>
      </c>
      <c r="AK420" s="2"/>
      <c r="AL420" s="2"/>
      <c r="AM420" s="2"/>
      <c r="AN420" s="3">
        <v>442</v>
      </c>
      <c r="AO420" s="8" t="s">
        <v>903</v>
      </c>
      <c r="AP420" s="8" t="s">
        <v>57</v>
      </c>
      <c r="AQ420" s="8" t="s">
        <v>904</v>
      </c>
      <c r="AR420" s="8" t="s">
        <v>905</v>
      </c>
      <c r="AS420" s="8" t="s">
        <v>906</v>
      </c>
      <c r="AT420" s="8" t="s">
        <v>907</v>
      </c>
    </row>
    <row r="421" spans="1:46" s="8" customFormat="1" x14ac:dyDescent="0.35">
      <c r="A421" s="2" t="s">
        <v>5688</v>
      </c>
      <c r="B421" s="2" t="s">
        <v>5689</v>
      </c>
      <c r="C421" s="2" t="s">
        <v>5689</v>
      </c>
      <c r="D421" s="8" t="s">
        <v>590</v>
      </c>
      <c r="E421" s="2" t="s">
        <v>5690</v>
      </c>
      <c r="F421" s="2" t="s">
        <v>5691</v>
      </c>
      <c r="G421" s="2" t="s">
        <v>5692</v>
      </c>
      <c r="H421" s="3">
        <v>3</v>
      </c>
      <c r="I421" s="3">
        <v>1</v>
      </c>
      <c r="J421" s="3">
        <v>1</v>
      </c>
      <c r="K421" s="4">
        <v>12.5</v>
      </c>
      <c r="L421" s="3">
        <v>12.814</v>
      </c>
      <c r="M421" s="3">
        <v>2.3641000000000001E-3</v>
      </c>
      <c r="N421" s="3">
        <v>2.8043</v>
      </c>
      <c r="O421" s="18">
        <v>6.7603999999999997E-2</v>
      </c>
      <c r="P421" s="18">
        <v>0.94935000000000003</v>
      </c>
      <c r="Q421" s="18">
        <v>2.2575999999999999E-2</v>
      </c>
      <c r="R421" s="18">
        <v>0.99785999999999997</v>
      </c>
      <c r="S421" s="15">
        <f t="shared" si="12"/>
        <v>23702.666666666668</v>
      </c>
      <c r="T421" s="15">
        <f t="shared" si="13"/>
        <v>10322.666666666666</v>
      </c>
      <c r="U421" s="14"/>
      <c r="V421" s="7">
        <v>12497</v>
      </c>
      <c r="W421" s="7">
        <v>47233</v>
      </c>
      <c r="X421" s="7">
        <v>52887</v>
      </c>
      <c r="Y421" s="7">
        <v>38145</v>
      </c>
      <c r="Z421" s="7">
        <v>30840</v>
      </c>
      <c r="AA421" s="7">
        <v>26496</v>
      </c>
      <c r="AB421" s="7"/>
      <c r="AC421" s="7">
        <v>33024</v>
      </c>
      <c r="AD421" s="7">
        <v>20124</v>
      </c>
      <c r="AE421" s="7">
        <v>17960</v>
      </c>
      <c r="AF421" s="7">
        <v>17769</v>
      </c>
      <c r="AG421" s="7">
        <v>13199</v>
      </c>
      <c r="AH421" s="7">
        <v>0</v>
      </c>
      <c r="AI421" s="3">
        <v>1</v>
      </c>
      <c r="AJ421" s="2" t="s">
        <v>5693</v>
      </c>
      <c r="AK421" s="2"/>
      <c r="AL421" s="2"/>
      <c r="AM421" s="2"/>
      <c r="AN421" s="3">
        <v>235</v>
      </c>
      <c r="AO421" s="8">
        <v>140</v>
      </c>
      <c r="AP421" s="8" t="b">
        <v>1</v>
      </c>
      <c r="AQ421" s="8">
        <v>140</v>
      </c>
      <c r="AR421" s="8" t="s">
        <v>5694</v>
      </c>
      <c r="AS421" s="8">
        <v>1110</v>
      </c>
      <c r="AT421" s="8">
        <v>1110</v>
      </c>
    </row>
    <row r="422" spans="1:46" s="8" customFormat="1" x14ac:dyDescent="0.35">
      <c r="A422" s="2" t="s">
        <v>2590</v>
      </c>
      <c r="B422" s="2" t="s">
        <v>2591</v>
      </c>
      <c r="C422" s="2" t="s">
        <v>2591</v>
      </c>
      <c r="D422" s="8" t="s">
        <v>992</v>
      </c>
      <c r="E422" s="2" t="s">
        <v>2592</v>
      </c>
      <c r="F422" s="2" t="s">
        <v>2593</v>
      </c>
      <c r="G422" s="2" t="s">
        <v>2594</v>
      </c>
      <c r="H422" s="3">
        <v>4</v>
      </c>
      <c r="I422" s="3">
        <v>1</v>
      </c>
      <c r="J422" s="3">
        <v>1</v>
      </c>
      <c r="K422" s="4">
        <v>57.1</v>
      </c>
      <c r="L422" s="3">
        <v>2.5590000000000002</v>
      </c>
      <c r="M422" s="3">
        <v>2.3584999999999999E-3</v>
      </c>
      <c r="N422" s="3">
        <v>2.7980999999999998</v>
      </c>
      <c r="O422" s="18">
        <v>1.2118</v>
      </c>
      <c r="P422" s="18">
        <v>0.29228999999999999</v>
      </c>
      <c r="Q422" s="18">
        <v>0.53419000000000005</v>
      </c>
      <c r="R422" s="18">
        <v>0.74456</v>
      </c>
      <c r="S422" s="15">
        <f t="shared" si="12"/>
        <v>33786</v>
      </c>
      <c r="T422" s="15">
        <f t="shared" si="13"/>
        <v>49286.333333333336</v>
      </c>
      <c r="U422" s="14"/>
      <c r="V422" s="7">
        <v>7769.8</v>
      </c>
      <c r="W422" s="7">
        <v>77956</v>
      </c>
      <c r="X422" s="7">
        <v>36243</v>
      </c>
      <c r="Y422" s="7">
        <v>0</v>
      </c>
      <c r="Z422" s="7">
        <v>6387.2</v>
      </c>
      <c r="AA422" s="7">
        <v>25446</v>
      </c>
      <c r="AB422" s="7"/>
      <c r="AC422" s="7">
        <v>37031</v>
      </c>
      <c r="AD422" s="7">
        <v>30761</v>
      </c>
      <c r="AE422" s="7">
        <v>33566</v>
      </c>
      <c r="AF422" s="7">
        <v>59257</v>
      </c>
      <c r="AG422" s="7">
        <v>58665</v>
      </c>
      <c r="AH422" s="7">
        <v>29937</v>
      </c>
      <c r="AI422" s="3">
        <v>24</v>
      </c>
      <c r="AJ422" s="2" t="s">
        <v>2595</v>
      </c>
      <c r="AK422" s="2"/>
      <c r="AL422" s="2"/>
      <c r="AM422" s="2"/>
      <c r="AN422" s="3">
        <v>69</v>
      </c>
      <c r="AO422" s="8" t="s">
        <v>2596</v>
      </c>
      <c r="AP422" s="8" t="s">
        <v>349</v>
      </c>
      <c r="AQ422" s="8" t="s">
        <v>2597</v>
      </c>
      <c r="AR422" s="8" t="s">
        <v>2598</v>
      </c>
      <c r="AS422" s="8" t="s">
        <v>2599</v>
      </c>
      <c r="AT422" s="8" t="s">
        <v>2600</v>
      </c>
    </row>
    <row r="423" spans="1:46" s="8" customFormat="1" x14ac:dyDescent="0.35">
      <c r="A423" s="2" t="s">
        <v>5519</v>
      </c>
      <c r="B423" s="2" t="s">
        <v>5520</v>
      </c>
      <c r="C423" s="2" t="s">
        <v>5520</v>
      </c>
      <c r="D423" s="8" t="s">
        <v>910</v>
      </c>
      <c r="E423" s="2" t="s">
        <v>5521</v>
      </c>
      <c r="F423" s="2" t="s">
        <v>5522</v>
      </c>
      <c r="G423" s="2" t="s">
        <v>5523</v>
      </c>
      <c r="H423" s="3">
        <v>5</v>
      </c>
      <c r="I423" s="3">
        <v>1</v>
      </c>
      <c r="J423" s="3">
        <v>1</v>
      </c>
      <c r="K423" s="4">
        <v>16.399999999999999</v>
      </c>
      <c r="L423" s="3">
        <v>14.477</v>
      </c>
      <c r="M423" s="3">
        <v>2.3528999999999998E-3</v>
      </c>
      <c r="N423" s="3">
        <v>2.7542</v>
      </c>
      <c r="O423" s="18">
        <v>0.1148</v>
      </c>
      <c r="P423" s="18">
        <v>0.91413</v>
      </c>
      <c r="Q423" s="18">
        <v>3.8990999999999998E-2</v>
      </c>
      <c r="R423" s="18">
        <v>0.99785999999999997</v>
      </c>
      <c r="S423" s="15">
        <f t="shared" si="12"/>
        <v>0</v>
      </c>
      <c r="T423" s="15">
        <f t="shared" si="13"/>
        <v>34296</v>
      </c>
      <c r="U423" s="14"/>
      <c r="V423" s="7">
        <v>0</v>
      </c>
      <c r="W423" s="7">
        <v>0</v>
      </c>
      <c r="X423" s="7">
        <v>15502</v>
      </c>
      <c r="Y423" s="7">
        <v>0</v>
      </c>
      <c r="Z423" s="7">
        <v>0</v>
      </c>
      <c r="AA423" s="7">
        <v>5251.1</v>
      </c>
      <c r="AB423" s="7"/>
      <c r="AC423" s="7">
        <v>0</v>
      </c>
      <c r="AD423" s="7">
        <v>0</v>
      </c>
      <c r="AE423" s="7">
        <v>0</v>
      </c>
      <c r="AF423" s="7">
        <v>44425</v>
      </c>
      <c r="AG423" s="7">
        <v>58463</v>
      </c>
      <c r="AH423" s="7">
        <v>0</v>
      </c>
      <c r="AI423" s="3">
        <v>4</v>
      </c>
      <c r="AJ423" s="2" t="s">
        <v>5524</v>
      </c>
      <c r="AK423" s="2"/>
      <c r="AL423" s="2"/>
      <c r="AM423" s="2"/>
      <c r="AN423" s="3">
        <v>580</v>
      </c>
      <c r="AO423" s="8" t="s">
        <v>5525</v>
      </c>
      <c r="AP423" s="8" t="s">
        <v>5178</v>
      </c>
      <c r="AQ423" s="8" t="s">
        <v>5526</v>
      </c>
      <c r="AR423" s="8" t="s">
        <v>5527</v>
      </c>
      <c r="AS423" s="8" t="s">
        <v>5528</v>
      </c>
      <c r="AT423" s="8" t="s">
        <v>5529</v>
      </c>
    </row>
    <row r="424" spans="1:46" s="8" customFormat="1" x14ac:dyDescent="0.35">
      <c r="A424" s="2" t="s">
        <v>1854</v>
      </c>
      <c r="B424" s="2" t="s">
        <v>1854</v>
      </c>
      <c r="C424" s="2" t="s">
        <v>1854</v>
      </c>
      <c r="D424" s="8">
        <v>2</v>
      </c>
      <c r="E424" s="2" t="s">
        <v>1855</v>
      </c>
      <c r="F424" s="2" t="s">
        <v>1856</v>
      </c>
      <c r="G424" s="2" t="s">
        <v>1857</v>
      </c>
      <c r="H424" s="3">
        <v>1</v>
      </c>
      <c r="I424" s="3">
        <v>2</v>
      </c>
      <c r="J424" s="3">
        <v>2</v>
      </c>
      <c r="K424" s="4">
        <v>15.4</v>
      </c>
      <c r="L424" s="3">
        <v>13.292999999999999</v>
      </c>
      <c r="M424" s="3">
        <v>2.3473999999999999E-3</v>
      </c>
      <c r="N424" s="3">
        <v>2.7334999999999998</v>
      </c>
      <c r="O424" s="18">
        <v>1.6209</v>
      </c>
      <c r="P424" s="18">
        <v>0.18035999999999999</v>
      </c>
      <c r="Q424" s="18">
        <v>0.74385000000000001</v>
      </c>
      <c r="R424" s="18">
        <v>0.67020000000000002</v>
      </c>
      <c r="S424" s="15">
        <f t="shared" si="12"/>
        <v>50810</v>
      </c>
      <c r="T424" s="15">
        <f t="shared" si="13"/>
        <v>28566.666666666668</v>
      </c>
      <c r="U424" s="14"/>
      <c r="V424" s="7">
        <v>14299</v>
      </c>
      <c r="W424" s="7">
        <v>12858</v>
      </c>
      <c r="X424" s="7">
        <v>8784.7000000000007</v>
      </c>
      <c r="Y424" s="7">
        <v>2592.4</v>
      </c>
      <c r="Z424" s="7">
        <v>2568.9</v>
      </c>
      <c r="AA424" s="7">
        <v>0</v>
      </c>
      <c r="AB424" s="7"/>
      <c r="AC424" s="7">
        <v>70320</v>
      </c>
      <c r="AD424" s="7">
        <v>54541</v>
      </c>
      <c r="AE424" s="7">
        <v>27569</v>
      </c>
      <c r="AF424" s="7">
        <v>29250</v>
      </c>
      <c r="AG424" s="7">
        <v>30810</v>
      </c>
      <c r="AH424" s="7">
        <v>25640</v>
      </c>
      <c r="AI424" s="3">
        <v>37</v>
      </c>
      <c r="AJ424" s="2" t="s">
        <v>1858</v>
      </c>
      <c r="AK424" s="2"/>
      <c r="AL424" s="2"/>
      <c r="AM424" s="2"/>
      <c r="AN424" s="3">
        <v>551</v>
      </c>
      <c r="AO424" s="8" t="s">
        <v>1859</v>
      </c>
      <c r="AP424" s="8" t="s">
        <v>57</v>
      </c>
      <c r="AQ424" s="8" t="s">
        <v>1860</v>
      </c>
      <c r="AR424" s="8" t="s">
        <v>1861</v>
      </c>
      <c r="AS424" s="8" t="s">
        <v>1862</v>
      </c>
      <c r="AT424" s="8" t="s">
        <v>1863</v>
      </c>
    </row>
    <row r="425" spans="1:46" s="8" customFormat="1" x14ac:dyDescent="0.35">
      <c r="A425" s="2" t="s">
        <v>4778</v>
      </c>
      <c r="B425" s="2" t="s">
        <v>4779</v>
      </c>
      <c r="C425" s="2" t="s">
        <v>4779</v>
      </c>
      <c r="D425" s="8" t="s">
        <v>3501</v>
      </c>
      <c r="E425" s="2" t="s">
        <v>4780</v>
      </c>
      <c r="F425" s="2" t="s">
        <v>4781</v>
      </c>
      <c r="G425" s="2" t="s">
        <v>4782</v>
      </c>
      <c r="H425" s="3">
        <v>9</v>
      </c>
      <c r="I425" s="3">
        <v>2</v>
      </c>
      <c r="J425" s="3">
        <v>2</v>
      </c>
      <c r="K425" s="4">
        <v>18.8</v>
      </c>
      <c r="L425" s="3">
        <v>15.722</v>
      </c>
      <c r="M425" s="3">
        <v>2.3419000000000001E-3</v>
      </c>
      <c r="N425" s="3">
        <v>2.7321</v>
      </c>
      <c r="O425" s="18">
        <v>0.46687000000000001</v>
      </c>
      <c r="P425" s="18">
        <v>0.66488999999999998</v>
      </c>
      <c r="Q425" s="18">
        <v>0.17724999999999999</v>
      </c>
      <c r="R425" s="18">
        <v>0.87985999999999998</v>
      </c>
      <c r="S425" s="15">
        <f t="shared" si="12"/>
        <v>7105</v>
      </c>
      <c r="T425" s="15">
        <f t="shared" si="13"/>
        <v>8996.1333333333332</v>
      </c>
      <c r="U425" s="14"/>
      <c r="V425" s="7">
        <v>82033</v>
      </c>
      <c r="W425" s="7">
        <v>87008</v>
      </c>
      <c r="X425" s="7">
        <v>35588</v>
      </c>
      <c r="Y425" s="7">
        <v>54458</v>
      </c>
      <c r="Z425" s="7">
        <v>55681</v>
      </c>
      <c r="AA425" s="7">
        <v>27826</v>
      </c>
      <c r="AB425" s="7"/>
      <c r="AC425" s="7">
        <v>0</v>
      </c>
      <c r="AD425" s="7">
        <v>0</v>
      </c>
      <c r="AE425" s="7">
        <v>21315</v>
      </c>
      <c r="AF425" s="7">
        <v>3214.4</v>
      </c>
      <c r="AG425" s="7">
        <v>0</v>
      </c>
      <c r="AH425" s="7">
        <v>23774</v>
      </c>
      <c r="AI425" s="3">
        <v>3</v>
      </c>
      <c r="AJ425" s="2" t="s">
        <v>4783</v>
      </c>
      <c r="AK425" s="2"/>
      <c r="AL425" s="2"/>
      <c r="AM425" s="2"/>
      <c r="AN425" s="3">
        <v>21</v>
      </c>
      <c r="AO425" s="8">
        <v>114</v>
      </c>
      <c r="AP425" s="8" t="b">
        <v>1</v>
      </c>
      <c r="AQ425" s="8">
        <v>114</v>
      </c>
      <c r="AR425" s="8" t="s">
        <v>4784</v>
      </c>
      <c r="AS425" s="8" t="s">
        <v>4785</v>
      </c>
      <c r="AT425" s="8">
        <v>907</v>
      </c>
    </row>
    <row r="426" spans="1:46" s="8" customFormat="1" x14ac:dyDescent="0.35">
      <c r="A426" s="2" t="s">
        <v>5809</v>
      </c>
      <c r="B426" s="2" t="s">
        <v>5810</v>
      </c>
      <c r="C426" s="2" t="s">
        <v>5810</v>
      </c>
      <c r="D426" s="8" t="s">
        <v>2563</v>
      </c>
      <c r="E426" s="2" t="s">
        <v>5811</v>
      </c>
      <c r="F426" s="2" t="s">
        <v>199</v>
      </c>
      <c r="G426" s="2" t="s">
        <v>5812</v>
      </c>
      <c r="H426" s="3">
        <v>8</v>
      </c>
      <c r="I426" s="3">
        <v>1</v>
      </c>
      <c r="J426" s="3">
        <v>1</v>
      </c>
      <c r="K426" s="4">
        <v>13.2</v>
      </c>
      <c r="L426" s="3">
        <v>14.053000000000001</v>
      </c>
      <c r="M426" s="3">
        <v>2.3364000000000002E-3</v>
      </c>
      <c r="N426" s="3">
        <v>2.7063999999999999</v>
      </c>
      <c r="O426" s="18">
        <v>-3.9773999999999997E-2</v>
      </c>
      <c r="P426" s="18">
        <v>0.97018000000000004</v>
      </c>
      <c r="Q426" s="18">
        <v>1.3148E-2</v>
      </c>
      <c r="R426" s="18">
        <v>0.99785999999999997</v>
      </c>
      <c r="S426" s="15">
        <f t="shared" si="12"/>
        <v>0</v>
      </c>
      <c r="T426" s="15">
        <f t="shared" si="13"/>
        <v>0</v>
      </c>
      <c r="U426" s="14"/>
      <c r="V426" s="7">
        <v>41771</v>
      </c>
      <c r="W426" s="7">
        <v>59019</v>
      </c>
      <c r="X426" s="7">
        <v>23225</v>
      </c>
      <c r="Y426" s="7">
        <v>57049</v>
      </c>
      <c r="Z426" s="7">
        <v>63030</v>
      </c>
      <c r="AA426" s="7">
        <v>10444</v>
      </c>
      <c r="AB426" s="7"/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3">
        <v>1</v>
      </c>
      <c r="AJ426" s="2" t="s">
        <v>5813</v>
      </c>
      <c r="AK426" s="2"/>
      <c r="AL426" s="2"/>
      <c r="AM426" s="2"/>
      <c r="AN426" s="3">
        <v>521</v>
      </c>
      <c r="AO426" s="8">
        <v>1539</v>
      </c>
      <c r="AP426" s="8" t="b">
        <v>1</v>
      </c>
      <c r="AQ426" s="8">
        <v>1539</v>
      </c>
      <c r="AR426" s="8">
        <v>9644</v>
      </c>
      <c r="AS426" s="8">
        <v>12785</v>
      </c>
      <c r="AT426" s="8">
        <v>12785</v>
      </c>
    </row>
    <row r="427" spans="1:46" s="8" customFormat="1" x14ac:dyDescent="0.35">
      <c r="A427" s="2" t="s">
        <v>3361</v>
      </c>
      <c r="B427" s="2" t="s">
        <v>3362</v>
      </c>
      <c r="C427" s="2" t="s">
        <v>3362</v>
      </c>
      <c r="D427" s="8" t="s">
        <v>1294</v>
      </c>
      <c r="E427" s="2" t="s">
        <v>3363</v>
      </c>
      <c r="F427" s="2" t="s">
        <v>199</v>
      </c>
      <c r="G427" s="2" t="s">
        <v>3364</v>
      </c>
      <c r="H427" s="3">
        <v>2</v>
      </c>
      <c r="I427" s="3">
        <v>2</v>
      </c>
      <c r="J427" s="3">
        <v>2</v>
      </c>
      <c r="K427" s="4">
        <v>14.4</v>
      </c>
      <c r="L427" s="3">
        <v>28.672000000000001</v>
      </c>
      <c r="M427" s="3">
        <v>2.3310000000000002E-3</v>
      </c>
      <c r="N427" s="3">
        <v>2.6909999999999998</v>
      </c>
      <c r="O427" s="18">
        <v>0.95238</v>
      </c>
      <c r="P427" s="18">
        <v>0.39484000000000002</v>
      </c>
      <c r="Q427" s="18">
        <v>0.40357999999999999</v>
      </c>
      <c r="R427" s="18">
        <v>0.76126000000000005</v>
      </c>
      <c r="S427" s="15">
        <f t="shared" si="12"/>
        <v>44193</v>
      </c>
      <c r="T427" s="15">
        <f t="shared" si="13"/>
        <v>28938</v>
      </c>
      <c r="U427" s="14"/>
      <c r="V427" s="7">
        <v>72823</v>
      </c>
      <c r="W427" s="7">
        <v>65294</v>
      </c>
      <c r="X427" s="7">
        <v>21449</v>
      </c>
      <c r="Y427" s="7">
        <v>69038</v>
      </c>
      <c r="Z427" s="7">
        <v>58826</v>
      </c>
      <c r="AA427" s="7">
        <v>7541</v>
      </c>
      <c r="AB427" s="7"/>
      <c r="AC427" s="7">
        <v>39041</v>
      </c>
      <c r="AD427" s="7">
        <v>42450</v>
      </c>
      <c r="AE427" s="7">
        <v>51088</v>
      </c>
      <c r="AF427" s="7">
        <v>32464</v>
      </c>
      <c r="AG427" s="7">
        <v>26820</v>
      </c>
      <c r="AH427" s="7">
        <v>27530</v>
      </c>
      <c r="AI427" s="3">
        <v>22</v>
      </c>
      <c r="AJ427" s="2" t="s">
        <v>3365</v>
      </c>
      <c r="AK427" s="2"/>
      <c r="AL427" s="2"/>
      <c r="AM427" s="2"/>
      <c r="AN427" s="3">
        <v>244</v>
      </c>
      <c r="AO427" s="8" t="s">
        <v>3366</v>
      </c>
      <c r="AP427" s="8" t="s">
        <v>349</v>
      </c>
      <c r="AQ427" s="8" t="s">
        <v>3366</v>
      </c>
      <c r="AR427" s="8" t="s">
        <v>3367</v>
      </c>
      <c r="AS427" s="8" t="s">
        <v>3368</v>
      </c>
      <c r="AT427" s="8" t="s">
        <v>3369</v>
      </c>
    </row>
    <row r="428" spans="1:46" s="8" customFormat="1" x14ac:dyDescent="0.35">
      <c r="A428" s="2" t="s">
        <v>4770</v>
      </c>
      <c r="B428" s="2" t="s">
        <v>4771</v>
      </c>
      <c r="C428" s="2" t="s">
        <v>4771</v>
      </c>
      <c r="D428" s="8" t="s">
        <v>4446</v>
      </c>
      <c r="E428" s="2" t="s">
        <v>4772</v>
      </c>
      <c r="F428" s="2" t="s">
        <v>4773</v>
      </c>
      <c r="G428" s="2" t="s">
        <v>4774</v>
      </c>
      <c r="H428" s="3">
        <v>6</v>
      </c>
      <c r="I428" s="3">
        <v>2</v>
      </c>
      <c r="J428" s="3">
        <v>2</v>
      </c>
      <c r="K428" s="4">
        <v>15.5</v>
      </c>
      <c r="L428" s="3">
        <v>16.797000000000001</v>
      </c>
      <c r="M428" s="3">
        <v>2.3256000000000001E-3</v>
      </c>
      <c r="N428" s="3">
        <v>2.6825999999999999</v>
      </c>
      <c r="O428" s="18">
        <v>0.46710000000000002</v>
      </c>
      <c r="P428" s="18">
        <v>0.66474</v>
      </c>
      <c r="Q428" s="18">
        <v>0.17735000000000001</v>
      </c>
      <c r="R428" s="18">
        <v>0.87985999999999998</v>
      </c>
      <c r="S428" s="15">
        <f t="shared" si="12"/>
        <v>29911</v>
      </c>
      <c r="T428" s="15">
        <f t="shared" si="13"/>
        <v>11886.666666666666</v>
      </c>
      <c r="U428" s="14"/>
      <c r="V428" s="7">
        <v>34942</v>
      </c>
      <c r="W428" s="7">
        <v>21231</v>
      </c>
      <c r="X428" s="7">
        <v>15389</v>
      </c>
      <c r="Y428" s="7">
        <v>58932</v>
      </c>
      <c r="Z428" s="7">
        <v>59743</v>
      </c>
      <c r="AA428" s="7">
        <v>0</v>
      </c>
      <c r="AB428" s="7"/>
      <c r="AC428" s="7">
        <v>17099</v>
      </c>
      <c r="AD428" s="7">
        <v>30325</v>
      </c>
      <c r="AE428" s="7">
        <v>42309</v>
      </c>
      <c r="AF428" s="7">
        <v>0</v>
      </c>
      <c r="AG428" s="7">
        <v>13081</v>
      </c>
      <c r="AH428" s="7">
        <v>22579</v>
      </c>
      <c r="AI428" s="3">
        <v>4</v>
      </c>
      <c r="AJ428" s="2" t="s">
        <v>4775</v>
      </c>
      <c r="AK428" s="2"/>
      <c r="AL428" s="2"/>
      <c r="AM428" s="2"/>
      <c r="AN428" s="3">
        <v>436</v>
      </c>
      <c r="AO428" s="8">
        <v>111</v>
      </c>
      <c r="AP428" s="8" t="b">
        <v>1</v>
      </c>
      <c r="AQ428" s="8">
        <v>111</v>
      </c>
      <c r="AR428" s="8" t="s">
        <v>4776</v>
      </c>
      <c r="AS428" s="8" t="s">
        <v>4777</v>
      </c>
      <c r="AT428" s="8">
        <v>897</v>
      </c>
    </row>
    <row r="429" spans="1:46" s="8" customFormat="1" x14ac:dyDescent="0.35">
      <c r="A429" s="2" t="s">
        <v>1903</v>
      </c>
      <c r="B429" s="2" t="s">
        <v>1904</v>
      </c>
      <c r="C429" s="2" t="s">
        <v>1904</v>
      </c>
      <c r="D429" s="8" t="s">
        <v>812</v>
      </c>
      <c r="E429" s="2" t="s">
        <v>1905</v>
      </c>
      <c r="F429" s="2" t="s">
        <v>199</v>
      </c>
      <c r="G429" s="2" t="s">
        <v>1906</v>
      </c>
      <c r="H429" s="3">
        <v>6</v>
      </c>
      <c r="I429" s="3">
        <v>1</v>
      </c>
      <c r="J429" s="3">
        <v>1</v>
      </c>
      <c r="K429" s="4">
        <v>2</v>
      </c>
      <c r="L429" s="3">
        <v>70.36</v>
      </c>
      <c r="M429" s="3">
        <v>2.3202000000000001E-3</v>
      </c>
      <c r="N429" s="3">
        <v>2.6709999999999998</v>
      </c>
      <c r="O429" s="18">
        <v>-1.6055999999999999</v>
      </c>
      <c r="P429" s="18">
        <v>0.18362999999999999</v>
      </c>
      <c r="Q429" s="18">
        <v>0.73604999999999998</v>
      </c>
      <c r="R429" s="18">
        <v>0.67020000000000002</v>
      </c>
      <c r="S429" s="15">
        <f t="shared" si="12"/>
        <v>44482</v>
      </c>
      <c r="T429" s="15">
        <f t="shared" si="13"/>
        <v>44625.333333333336</v>
      </c>
      <c r="U429" s="14"/>
      <c r="V429" s="7">
        <v>8616.6</v>
      </c>
      <c r="W429" s="7">
        <v>14391</v>
      </c>
      <c r="X429" s="7">
        <v>18983</v>
      </c>
      <c r="Y429" s="7">
        <v>18534</v>
      </c>
      <c r="Z429" s="7">
        <v>13933</v>
      </c>
      <c r="AA429" s="7">
        <v>21658</v>
      </c>
      <c r="AB429" s="7"/>
      <c r="AC429" s="7">
        <v>50568</v>
      </c>
      <c r="AD429" s="7">
        <v>43214</v>
      </c>
      <c r="AE429" s="7">
        <v>39664</v>
      </c>
      <c r="AF429" s="7">
        <v>54243</v>
      </c>
      <c r="AG429" s="7">
        <v>49978</v>
      </c>
      <c r="AH429" s="7">
        <v>29655</v>
      </c>
      <c r="AI429" s="3">
        <v>32</v>
      </c>
      <c r="AJ429" s="2" t="s">
        <v>1907</v>
      </c>
      <c r="AK429" s="2"/>
      <c r="AL429" s="2"/>
      <c r="AM429" s="2"/>
      <c r="AN429" s="3">
        <v>540</v>
      </c>
      <c r="AO429" s="8" t="s">
        <v>1908</v>
      </c>
      <c r="AP429" s="8" t="s">
        <v>85</v>
      </c>
      <c r="AQ429" s="8" t="s">
        <v>1909</v>
      </c>
      <c r="AR429" s="8" t="s">
        <v>1910</v>
      </c>
      <c r="AS429" s="8" t="s">
        <v>1911</v>
      </c>
      <c r="AT429" s="8" t="s">
        <v>1912</v>
      </c>
    </row>
    <row r="430" spans="1:46" s="8" customFormat="1" x14ac:dyDescent="0.35">
      <c r="A430" s="2" t="s">
        <v>3134</v>
      </c>
      <c r="B430" s="2" t="s">
        <v>3135</v>
      </c>
      <c r="C430" s="2" t="s">
        <v>3135</v>
      </c>
      <c r="D430" s="8" t="s">
        <v>812</v>
      </c>
      <c r="E430" s="2" t="s">
        <v>3136</v>
      </c>
      <c r="F430" s="2" t="s">
        <v>3137</v>
      </c>
      <c r="G430" s="2" t="s">
        <v>3138</v>
      </c>
      <c r="H430" s="3">
        <v>6</v>
      </c>
      <c r="I430" s="3">
        <v>1</v>
      </c>
      <c r="J430" s="3">
        <v>1</v>
      </c>
      <c r="K430" s="4">
        <v>22.1</v>
      </c>
      <c r="L430" s="3">
        <v>9.3894000000000002</v>
      </c>
      <c r="M430" s="3">
        <v>2.3148000000000001E-3</v>
      </c>
      <c r="N430" s="3">
        <v>2.6606000000000001</v>
      </c>
      <c r="O430" s="18">
        <v>1.0273000000000001</v>
      </c>
      <c r="P430" s="18">
        <v>0.36236000000000002</v>
      </c>
      <c r="Q430" s="18">
        <v>0.44085999999999997</v>
      </c>
      <c r="R430" s="18">
        <v>0.76126000000000005</v>
      </c>
      <c r="S430" s="15">
        <f t="shared" si="12"/>
        <v>36265</v>
      </c>
      <c r="T430" s="15">
        <f t="shared" si="13"/>
        <v>16879.333333333332</v>
      </c>
      <c r="U430" s="14"/>
      <c r="V430" s="7">
        <v>13982</v>
      </c>
      <c r="W430" s="7">
        <v>30458</v>
      </c>
      <c r="X430" s="7">
        <v>35309</v>
      </c>
      <c r="Y430" s="7">
        <v>0</v>
      </c>
      <c r="Z430" s="7">
        <v>26445</v>
      </c>
      <c r="AA430" s="7">
        <v>20401</v>
      </c>
      <c r="AB430" s="7"/>
      <c r="AC430" s="7">
        <v>43771</v>
      </c>
      <c r="AD430" s="7">
        <v>37967</v>
      </c>
      <c r="AE430" s="7">
        <v>27057</v>
      </c>
      <c r="AF430" s="7">
        <v>16912</v>
      </c>
      <c r="AG430" s="7">
        <v>17782</v>
      </c>
      <c r="AH430" s="7">
        <v>15944</v>
      </c>
      <c r="AI430" s="3">
        <v>7</v>
      </c>
      <c r="AJ430" s="2" t="s">
        <v>3139</v>
      </c>
      <c r="AK430" s="2"/>
      <c r="AL430" s="2"/>
      <c r="AM430" s="2"/>
      <c r="AN430" s="3">
        <v>288</v>
      </c>
      <c r="AO430" s="8" t="s">
        <v>3140</v>
      </c>
      <c r="AP430" s="8" t="s">
        <v>85</v>
      </c>
      <c r="AQ430" s="8" t="s">
        <v>3141</v>
      </c>
      <c r="AR430" s="8" t="s">
        <v>3142</v>
      </c>
      <c r="AS430" s="8" t="s">
        <v>3143</v>
      </c>
      <c r="AT430" s="8" t="s">
        <v>3144</v>
      </c>
    </row>
    <row r="431" spans="1:46" s="8" customFormat="1" x14ac:dyDescent="0.35">
      <c r="A431" s="2" t="s">
        <v>4054</v>
      </c>
      <c r="B431" s="2" t="s">
        <v>4055</v>
      </c>
      <c r="C431" s="2" t="s">
        <v>4055</v>
      </c>
      <c r="D431" s="8" t="s">
        <v>885</v>
      </c>
      <c r="E431" s="2" t="s">
        <v>3770</v>
      </c>
      <c r="F431" s="2" t="s">
        <v>199</v>
      </c>
      <c r="G431" s="2" t="s">
        <v>4056</v>
      </c>
      <c r="H431" s="3">
        <v>2</v>
      </c>
      <c r="I431" s="3">
        <v>1</v>
      </c>
      <c r="J431" s="3">
        <v>1</v>
      </c>
      <c r="K431" s="4">
        <v>5.7</v>
      </c>
      <c r="L431" s="3">
        <v>29.204000000000001</v>
      </c>
      <c r="M431" s="3">
        <v>2.3094999999999999E-3</v>
      </c>
      <c r="N431" s="3">
        <v>2.6503000000000001</v>
      </c>
      <c r="O431" s="18">
        <v>0.74250000000000005</v>
      </c>
      <c r="P431" s="18">
        <v>0.49902000000000002</v>
      </c>
      <c r="Q431" s="18">
        <v>0.30187999999999998</v>
      </c>
      <c r="R431" s="18">
        <v>0.79713000000000001</v>
      </c>
      <c r="S431" s="15">
        <f t="shared" si="12"/>
        <v>26274</v>
      </c>
      <c r="T431" s="15">
        <f t="shared" si="13"/>
        <v>29838.333333333332</v>
      </c>
      <c r="U431" s="14"/>
      <c r="V431" s="7">
        <v>28801</v>
      </c>
      <c r="W431" s="7">
        <v>32574</v>
      </c>
      <c r="X431" s="7">
        <v>0</v>
      </c>
      <c r="Y431" s="7">
        <v>0</v>
      </c>
      <c r="Z431" s="7">
        <v>19734</v>
      </c>
      <c r="AA431" s="7">
        <v>0</v>
      </c>
      <c r="AB431" s="7"/>
      <c r="AC431" s="7">
        <v>32627</v>
      </c>
      <c r="AD431" s="7">
        <v>32727</v>
      </c>
      <c r="AE431" s="7">
        <v>13468</v>
      </c>
      <c r="AF431" s="7">
        <v>44082</v>
      </c>
      <c r="AG431" s="7">
        <v>29262</v>
      </c>
      <c r="AH431" s="7">
        <v>16171</v>
      </c>
      <c r="AI431" s="3">
        <v>15</v>
      </c>
      <c r="AJ431" s="2" t="s">
        <v>4057</v>
      </c>
      <c r="AK431" s="2"/>
      <c r="AL431" s="2"/>
      <c r="AM431" s="2"/>
      <c r="AN431" s="3">
        <v>407</v>
      </c>
      <c r="AO431" s="8" t="s">
        <v>4058</v>
      </c>
      <c r="AP431" s="8" t="s">
        <v>916</v>
      </c>
      <c r="AQ431" s="8" t="s">
        <v>4058</v>
      </c>
      <c r="AR431" s="8" t="s">
        <v>4059</v>
      </c>
      <c r="AS431" s="8" t="s">
        <v>4060</v>
      </c>
      <c r="AT431" s="8" t="s">
        <v>4061</v>
      </c>
    </row>
    <row r="432" spans="1:46" s="8" customFormat="1" x14ac:dyDescent="0.35">
      <c r="A432" s="2" t="s">
        <v>2793</v>
      </c>
      <c r="B432" s="2" t="s">
        <v>2794</v>
      </c>
      <c r="C432" s="2" t="s">
        <v>2794</v>
      </c>
      <c r="D432" s="8" t="s">
        <v>590</v>
      </c>
      <c r="E432" s="2" t="s">
        <v>2795</v>
      </c>
      <c r="F432" s="2" t="s">
        <v>2796</v>
      </c>
      <c r="G432" s="2" t="s">
        <v>2797</v>
      </c>
      <c r="H432" s="3">
        <v>3</v>
      </c>
      <c r="I432" s="3">
        <v>1</v>
      </c>
      <c r="J432" s="3">
        <v>1</v>
      </c>
      <c r="K432" s="4">
        <v>14.1</v>
      </c>
      <c r="L432" s="3">
        <v>30.986999999999998</v>
      </c>
      <c r="M432" s="3">
        <v>2.3040999999999999E-3</v>
      </c>
      <c r="N432" s="3">
        <v>2.6314000000000002</v>
      </c>
      <c r="O432" s="18">
        <v>-1.163</v>
      </c>
      <c r="P432" s="18">
        <v>0.30947000000000002</v>
      </c>
      <c r="Q432" s="18">
        <v>0.50938000000000005</v>
      </c>
      <c r="R432" s="18">
        <v>0.74456</v>
      </c>
      <c r="S432" s="15">
        <f t="shared" si="12"/>
        <v>14172.333333333334</v>
      </c>
      <c r="T432" s="15">
        <f t="shared" si="13"/>
        <v>28898.666666666668</v>
      </c>
      <c r="U432" s="14"/>
      <c r="V432" s="7">
        <v>0</v>
      </c>
      <c r="W432" s="7">
        <v>18959</v>
      </c>
      <c r="X432" s="7">
        <v>18211</v>
      </c>
      <c r="Y432" s="7">
        <v>29234</v>
      </c>
      <c r="Z432" s="7">
        <v>29059</v>
      </c>
      <c r="AA432" s="7">
        <v>14860</v>
      </c>
      <c r="AB432" s="7"/>
      <c r="AC432" s="7">
        <v>15290</v>
      </c>
      <c r="AD432" s="7">
        <v>11238</v>
      </c>
      <c r="AE432" s="7">
        <v>15989</v>
      </c>
      <c r="AF432" s="7">
        <v>51186</v>
      </c>
      <c r="AG432" s="7">
        <v>15290</v>
      </c>
      <c r="AH432" s="7">
        <v>20220</v>
      </c>
      <c r="AI432" s="3">
        <v>3</v>
      </c>
      <c r="AJ432" s="2" t="s">
        <v>2798</v>
      </c>
      <c r="AK432" s="2"/>
      <c r="AL432" s="2"/>
      <c r="AM432" s="2"/>
      <c r="AN432" s="3">
        <v>113</v>
      </c>
      <c r="AO432" s="8" t="s">
        <v>2799</v>
      </c>
      <c r="AP432" s="8" t="s">
        <v>916</v>
      </c>
      <c r="AQ432" s="8" t="s">
        <v>2800</v>
      </c>
      <c r="AR432" s="8" t="s">
        <v>2801</v>
      </c>
      <c r="AS432" s="8" t="s">
        <v>2802</v>
      </c>
      <c r="AT432" s="8" t="s">
        <v>2803</v>
      </c>
    </row>
    <row r="433" spans="1:46" s="8" customFormat="1" x14ac:dyDescent="0.35">
      <c r="A433" s="2" t="s">
        <v>3595</v>
      </c>
      <c r="B433" s="2" t="s">
        <v>3596</v>
      </c>
      <c r="C433" s="2" t="s">
        <v>3596</v>
      </c>
      <c r="D433" s="8" t="s">
        <v>1049</v>
      </c>
      <c r="E433" s="2" t="s">
        <v>3597</v>
      </c>
      <c r="F433" s="2" t="s">
        <v>3598</v>
      </c>
      <c r="G433" s="2" t="s">
        <v>3599</v>
      </c>
      <c r="H433" s="3">
        <v>7</v>
      </c>
      <c r="I433" s="3">
        <v>1</v>
      </c>
      <c r="J433" s="3">
        <v>1</v>
      </c>
      <c r="K433" s="4">
        <v>21.8</v>
      </c>
      <c r="L433" s="3">
        <v>10.083</v>
      </c>
      <c r="M433" s="3">
        <v>2.2989E-3</v>
      </c>
      <c r="N433" s="3">
        <v>2.6311</v>
      </c>
      <c r="O433" s="18">
        <v>0.91178000000000003</v>
      </c>
      <c r="P433" s="18">
        <v>0.41347</v>
      </c>
      <c r="Q433" s="18">
        <v>0.38356000000000001</v>
      </c>
      <c r="R433" s="18">
        <v>0.76126000000000005</v>
      </c>
      <c r="S433" s="15">
        <f t="shared" si="12"/>
        <v>71777.333333333328</v>
      </c>
      <c r="T433" s="15">
        <f t="shared" si="13"/>
        <v>27614.666666666668</v>
      </c>
      <c r="U433" s="14"/>
      <c r="V433" s="7">
        <v>30997</v>
      </c>
      <c r="W433" s="7">
        <v>37798</v>
      </c>
      <c r="X433" s="7">
        <v>39202</v>
      </c>
      <c r="Y433" s="7">
        <v>45213</v>
      </c>
      <c r="Z433" s="7">
        <v>0</v>
      </c>
      <c r="AA433" s="7">
        <v>30130</v>
      </c>
      <c r="AB433" s="7"/>
      <c r="AC433" s="7">
        <v>114320</v>
      </c>
      <c r="AD433" s="7">
        <v>67421</v>
      </c>
      <c r="AE433" s="7">
        <v>33591</v>
      </c>
      <c r="AF433" s="7">
        <v>25518</v>
      </c>
      <c r="AG433" s="7">
        <v>16268</v>
      </c>
      <c r="AH433" s="7">
        <v>41058</v>
      </c>
      <c r="AI433" s="3">
        <v>18</v>
      </c>
      <c r="AJ433" s="2" t="s">
        <v>3600</v>
      </c>
      <c r="AK433" s="2"/>
      <c r="AL433" s="2"/>
      <c r="AM433" s="2"/>
      <c r="AN433" s="3">
        <v>418</v>
      </c>
      <c r="AO433" s="8" t="s">
        <v>3601</v>
      </c>
      <c r="AP433" s="8" t="s">
        <v>916</v>
      </c>
      <c r="AQ433" s="8" t="s">
        <v>3602</v>
      </c>
      <c r="AR433" s="8" t="s">
        <v>3603</v>
      </c>
      <c r="AS433" s="8" t="s">
        <v>3604</v>
      </c>
      <c r="AT433" s="8" t="s">
        <v>3605</v>
      </c>
    </row>
    <row r="434" spans="1:46" s="8" customFormat="1" x14ac:dyDescent="0.35">
      <c r="A434" s="2" t="s">
        <v>2561</v>
      </c>
      <c r="B434" s="2" t="s">
        <v>2562</v>
      </c>
      <c r="C434" s="2" t="s">
        <v>2562</v>
      </c>
      <c r="D434" s="8" t="s">
        <v>2563</v>
      </c>
      <c r="E434" s="2" t="s">
        <v>2564</v>
      </c>
      <c r="F434" s="2" t="s">
        <v>2565</v>
      </c>
      <c r="G434" s="2" t="s">
        <v>2566</v>
      </c>
      <c r="H434" s="3">
        <v>8</v>
      </c>
      <c r="I434" s="3">
        <v>1</v>
      </c>
      <c r="J434" s="3">
        <v>1</v>
      </c>
      <c r="K434" s="4">
        <v>27.7</v>
      </c>
      <c r="L434" s="3">
        <v>5.0827</v>
      </c>
      <c r="M434" s="3">
        <v>2.2935999999999998E-3</v>
      </c>
      <c r="N434" s="3">
        <v>2.6194000000000002</v>
      </c>
      <c r="O434" s="18">
        <v>1.2309000000000001</v>
      </c>
      <c r="P434" s="18">
        <v>0.2858</v>
      </c>
      <c r="Q434" s="18">
        <v>0.54393999999999998</v>
      </c>
      <c r="R434" s="18">
        <v>0.74456</v>
      </c>
      <c r="S434" s="15">
        <f t="shared" si="12"/>
        <v>26661.333333333332</v>
      </c>
      <c r="T434" s="15">
        <f t="shared" si="13"/>
        <v>0</v>
      </c>
      <c r="U434" s="14"/>
      <c r="V434" s="7">
        <v>18220</v>
      </c>
      <c r="W434" s="7">
        <v>30365</v>
      </c>
      <c r="X434" s="7">
        <v>45229</v>
      </c>
      <c r="Y434" s="7">
        <v>0</v>
      </c>
      <c r="Z434" s="7">
        <v>11186</v>
      </c>
      <c r="AA434" s="7">
        <v>25877</v>
      </c>
      <c r="AB434" s="7"/>
      <c r="AC434" s="7">
        <v>33546</v>
      </c>
      <c r="AD434" s="7">
        <v>23259</v>
      </c>
      <c r="AE434" s="7">
        <v>23179</v>
      </c>
      <c r="AF434" s="7">
        <v>0</v>
      </c>
      <c r="AG434" s="7">
        <v>0</v>
      </c>
      <c r="AH434" s="7">
        <v>0</v>
      </c>
      <c r="AI434" s="3">
        <v>6</v>
      </c>
      <c r="AJ434" s="2" t="s">
        <v>2567</v>
      </c>
      <c r="AK434" s="2"/>
      <c r="AL434" s="2"/>
      <c r="AM434" s="2"/>
      <c r="AN434" s="3">
        <v>413</v>
      </c>
      <c r="AO434" s="8">
        <v>1951</v>
      </c>
      <c r="AP434" s="8" t="b">
        <v>1</v>
      </c>
      <c r="AQ434" s="8">
        <v>1951</v>
      </c>
      <c r="AR434" s="8" t="s">
        <v>2568</v>
      </c>
      <c r="AS434" s="8" t="s">
        <v>2569</v>
      </c>
      <c r="AT434" s="8">
        <v>15860</v>
      </c>
    </row>
    <row r="435" spans="1:46" s="8" customFormat="1" x14ac:dyDescent="0.35">
      <c r="A435" s="2" t="s">
        <v>4658</v>
      </c>
      <c r="B435" s="2" t="s">
        <v>4659</v>
      </c>
      <c r="C435" s="2" t="s">
        <v>4659</v>
      </c>
      <c r="D435" s="8" t="s">
        <v>885</v>
      </c>
      <c r="E435" s="2" t="s">
        <v>4660</v>
      </c>
      <c r="F435" s="2" t="s">
        <v>4661</v>
      </c>
      <c r="G435" s="2" t="s">
        <v>4662</v>
      </c>
      <c r="H435" s="3">
        <v>2</v>
      </c>
      <c r="I435" s="3">
        <v>1</v>
      </c>
      <c r="J435" s="3">
        <v>1</v>
      </c>
      <c r="K435" s="4">
        <v>2.5</v>
      </c>
      <c r="L435" s="3">
        <v>553.12</v>
      </c>
      <c r="M435" s="3">
        <v>2.2883000000000001E-3</v>
      </c>
      <c r="N435" s="3">
        <v>2.6116999999999999</v>
      </c>
      <c r="O435" s="18">
        <v>-0.52863000000000004</v>
      </c>
      <c r="P435" s="18">
        <v>0.62502999999999997</v>
      </c>
      <c r="Q435" s="18">
        <v>0.2041</v>
      </c>
      <c r="R435" s="18">
        <v>0.85475999999999996</v>
      </c>
      <c r="S435" s="15">
        <f t="shared" si="12"/>
        <v>26021.666666666668</v>
      </c>
      <c r="T435" s="15">
        <f t="shared" si="13"/>
        <v>23486.666666666668</v>
      </c>
      <c r="U435" s="14"/>
      <c r="V435" s="7">
        <v>0</v>
      </c>
      <c r="W435" s="7">
        <v>0</v>
      </c>
      <c r="X435" s="7">
        <v>24740</v>
      </c>
      <c r="Y435" s="7">
        <v>3214.4</v>
      </c>
      <c r="Z435" s="7">
        <v>0</v>
      </c>
      <c r="AA435" s="7">
        <v>22086</v>
      </c>
      <c r="AB435" s="7"/>
      <c r="AC435" s="7">
        <v>12637</v>
      </c>
      <c r="AD435" s="7">
        <v>32301</v>
      </c>
      <c r="AE435" s="7">
        <v>33127</v>
      </c>
      <c r="AF435" s="7">
        <v>27560</v>
      </c>
      <c r="AG435" s="7">
        <v>20373</v>
      </c>
      <c r="AH435" s="7">
        <v>22527</v>
      </c>
      <c r="AI435" s="3">
        <v>11</v>
      </c>
      <c r="AJ435" s="2" t="s">
        <v>4663</v>
      </c>
      <c r="AK435" s="2"/>
      <c r="AL435" s="2"/>
      <c r="AM435" s="2"/>
      <c r="AN435" s="3">
        <v>126</v>
      </c>
      <c r="AO435" s="8">
        <v>2599</v>
      </c>
      <c r="AP435" s="8" t="b">
        <v>1</v>
      </c>
      <c r="AQ435" s="8">
        <v>2600</v>
      </c>
      <c r="AR435" s="8" t="s">
        <v>4664</v>
      </c>
      <c r="AS435" s="8" t="s">
        <v>4665</v>
      </c>
      <c r="AT435" s="8">
        <v>21516</v>
      </c>
    </row>
    <row r="436" spans="1:46" s="8" customFormat="1" x14ac:dyDescent="0.35">
      <c r="A436" s="2" t="s">
        <v>4112</v>
      </c>
      <c r="B436" s="2" t="s">
        <v>4112</v>
      </c>
      <c r="C436" s="2" t="s">
        <v>4112</v>
      </c>
      <c r="D436" s="8">
        <v>1</v>
      </c>
      <c r="E436" s="2" t="s">
        <v>4113</v>
      </c>
      <c r="F436" s="2" t="s">
        <v>4114</v>
      </c>
      <c r="G436" s="2" t="s">
        <v>4115</v>
      </c>
      <c r="H436" s="3">
        <v>1</v>
      </c>
      <c r="I436" s="3">
        <v>10</v>
      </c>
      <c r="J436" s="3">
        <v>1</v>
      </c>
      <c r="K436" s="4">
        <v>22.8</v>
      </c>
      <c r="L436" s="3">
        <v>44.347999999999999</v>
      </c>
      <c r="M436" s="3">
        <v>2.2831000000000001E-3</v>
      </c>
      <c r="N436" s="3">
        <v>2.5987</v>
      </c>
      <c r="O436" s="18">
        <v>-0.73023000000000005</v>
      </c>
      <c r="P436" s="18">
        <v>0.50571999999999995</v>
      </c>
      <c r="Q436" s="18">
        <v>0.29609000000000002</v>
      </c>
      <c r="R436" s="18">
        <v>0.79713000000000001</v>
      </c>
      <c r="S436" s="15">
        <f t="shared" si="12"/>
        <v>6729.9000000000005</v>
      </c>
      <c r="T436" s="15">
        <f t="shared" si="13"/>
        <v>9464.4666666666672</v>
      </c>
      <c r="U436" s="14"/>
      <c r="V436" s="7">
        <v>0</v>
      </c>
      <c r="W436" s="7">
        <v>0</v>
      </c>
      <c r="X436" s="7">
        <v>21399</v>
      </c>
      <c r="Y436" s="7">
        <v>0</v>
      </c>
      <c r="Z436" s="7">
        <v>10600</v>
      </c>
      <c r="AA436" s="7">
        <v>37868</v>
      </c>
      <c r="AB436" s="7"/>
      <c r="AC436" s="7">
        <v>0</v>
      </c>
      <c r="AD436" s="7">
        <v>11278</v>
      </c>
      <c r="AE436" s="7">
        <v>8911.7000000000007</v>
      </c>
      <c r="AF436" s="7">
        <v>8248.2000000000007</v>
      </c>
      <c r="AG436" s="7">
        <v>8697.2000000000007</v>
      </c>
      <c r="AH436" s="7">
        <v>11448</v>
      </c>
      <c r="AI436" s="3">
        <v>2</v>
      </c>
      <c r="AJ436" s="2" t="s">
        <v>4116</v>
      </c>
      <c r="AK436" s="2"/>
      <c r="AL436" s="2"/>
      <c r="AM436" s="2"/>
      <c r="AN436" s="3">
        <v>404</v>
      </c>
      <c r="AO436" s="8" t="s">
        <v>4117</v>
      </c>
      <c r="AP436" s="8" t="s">
        <v>916</v>
      </c>
      <c r="AQ436" s="8" t="s">
        <v>4118</v>
      </c>
      <c r="AR436" s="8" t="s">
        <v>4119</v>
      </c>
      <c r="AS436" s="8" t="s">
        <v>4120</v>
      </c>
      <c r="AT436" s="8" t="s">
        <v>4120</v>
      </c>
    </row>
    <row r="437" spans="1:46" s="8" customFormat="1" x14ac:dyDescent="0.35">
      <c r="A437" s="2" t="s">
        <v>2747</v>
      </c>
      <c r="B437" s="2" t="s">
        <v>2748</v>
      </c>
      <c r="C437" s="2" t="s">
        <v>2749</v>
      </c>
      <c r="D437" s="8" t="s">
        <v>2750</v>
      </c>
      <c r="E437" s="2" t="s">
        <v>2751</v>
      </c>
      <c r="F437" s="2" t="s">
        <v>199</v>
      </c>
      <c r="G437" s="2" t="s">
        <v>2752</v>
      </c>
      <c r="H437" s="3">
        <v>6</v>
      </c>
      <c r="I437" s="3">
        <v>3</v>
      </c>
      <c r="J437" s="3">
        <v>3</v>
      </c>
      <c r="K437" s="4">
        <v>12.3</v>
      </c>
      <c r="L437" s="3">
        <v>37.765000000000001</v>
      </c>
      <c r="M437" s="3">
        <v>2.2778999999999998E-3</v>
      </c>
      <c r="N437" s="3">
        <v>2.5956999999999999</v>
      </c>
      <c r="O437" s="18">
        <v>-1.1698999999999999</v>
      </c>
      <c r="P437" s="18">
        <v>0.30698999999999999</v>
      </c>
      <c r="Q437" s="18">
        <v>0.51287000000000005</v>
      </c>
      <c r="R437" s="18">
        <v>0.74456</v>
      </c>
      <c r="S437" s="15">
        <f t="shared" si="12"/>
        <v>25758.666666666668</v>
      </c>
      <c r="T437" s="15">
        <f t="shared" si="13"/>
        <v>34722.333333333336</v>
      </c>
      <c r="U437" s="14"/>
      <c r="V437" s="7">
        <v>11627</v>
      </c>
      <c r="W437" s="7">
        <v>25300</v>
      </c>
      <c r="X437" s="7">
        <v>0</v>
      </c>
      <c r="Y437" s="7">
        <v>26016</v>
      </c>
      <c r="Z437" s="7">
        <v>24172</v>
      </c>
      <c r="AA437" s="7">
        <v>22230</v>
      </c>
      <c r="AB437" s="7"/>
      <c r="AC437" s="7">
        <v>10399</v>
      </c>
      <c r="AD437" s="7">
        <v>23079</v>
      </c>
      <c r="AE437" s="7">
        <v>43798</v>
      </c>
      <c r="AF437" s="7">
        <v>16079</v>
      </c>
      <c r="AG437" s="7">
        <v>34293</v>
      </c>
      <c r="AH437" s="7">
        <v>53795</v>
      </c>
      <c r="AI437" s="3">
        <v>7</v>
      </c>
      <c r="AJ437" s="2" t="s">
        <v>2753</v>
      </c>
      <c r="AK437" s="2"/>
      <c r="AL437" s="2"/>
      <c r="AM437" s="2"/>
      <c r="AN437" s="3">
        <v>384</v>
      </c>
      <c r="AO437" s="8" t="s">
        <v>2754</v>
      </c>
      <c r="AP437" s="8" t="s">
        <v>916</v>
      </c>
      <c r="AQ437" s="8" t="s">
        <v>2754</v>
      </c>
      <c r="AR437" s="8" t="s">
        <v>2755</v>
      </c>
      <c r="AS437" s="8" t="s">
        <v>2756</v>
      </c>
      <c r="AT437" s="8" t="s">
        <v>2757</v>
      </c>
    </row>
    <row r="438" spans="1:46" s="8" customFormat="1" x14ac:dyDescent="0.35">
      <c r="A438" s="2" t="s">
        <v>5990</v>
      </c>
      <c r="B438" s="2" t="s">
        <v>5991</v>
      </c>
      <c r="C438" s="2" t="s">
        <v>5991</v>
      </c>
      <c r="D438" s="8" t="s">
        <v>5992</v>
      </c>
      <c r="E438" s="2" t="s">
        <v>5993</v>
      </c>
      <c r="F438" s="2" t="s">
        <v>5994</v>
      </c>
      <c r="G438" s="2" t="s">
        <v>5995</v>
      </c>
      <c r="H438" s="3">
        <v>14</v>
      </c>
      <c r="I438" s="3">
        <v>2</v>
      </c>
      <c r="J438" s="3">
        <v>2</v>
      </c>
      <c r="K438" s="4">
        <v>18</v>
      </c>
      <c r="L438" s="3">
        <v>26.698</v>
      </c>
      <c r="M438" s="3">
        <v>2.2726999999999999E-3</v>
      </c>
      <c r="N438" s="3">
        <v>2.5912000000000002</v>
      </c>
      <c r="O438" s="18">
        <v>1.0661E-2</v>
      </c>
      <c r="P438" s="18">
        <v>0.99199999999999999</v>
      </c>
      <c r="Q438" s="18">
        <v>3.4864000000000002E-3</v>
      </c>
      <c r="R438" s="18">
        <v>0.99785999999999997</v>
      </c>
      <c r="S438" s="15">
        <f t="shared" si="12"/>
        <v>4313.333333333333</v>
      </c>
      <c r="T438" s="15">
        <f t="shared" si="13"/>
        <v>5565</v>
      </c>
      <c r="U438" s="14"/>
      <c r="V438" s="7">
        <v>22227</v>
      </c>
      <c r="W438" s="7">
        <v>0</v>
      </c>
      <c r="X438" s="7">
        <v>58669</v>
      </c>
      <c r="Y438" s="7">
        <v>49891</v>
      </c>
      <c r="Z438" s="7">
        <v>0</v>
      </c>
      <c r="AA438" s="7">
        <v>14734</v>
      </c>
      <c r="AB438" s="7"/>
      <c r="AC438" s="7">
        <v>0</v>
      </c>
      <c r="AD438" s="7">
        <v>0</v>
      </c>
      <c r="AE438" s="7">
        <v>12940</v>
      </c>
      <c r="AF438" s="7">
        <v>0</v>
      </c>
      <c r="AG438" s="7">
        <v>0</v>
      </c>
      <c r="AH438" s="7">
        <v>16695</v>
      </c>
      <c r="AI438" s="3">
        <v>2</v>
      </c>
      <c r="AJ438" s="2" t="s">
        <v>5996</v>
      </c>
      <c r="AK438" s="2"/>
      <c r="AL438" s="2"/>
      <c r="AM438" s="2"/>
      <c r="AN438" s="3">
        <v>265</v>
      </c>
      <c r="AO438" s="8" t="s">
        <v>5997</v>
      </c>
      <c r="AP438" s="8" t="s">
        <v>916</v>
      </c>
      <c r="AQ438" s="8" t="s">
        <v>5998</v>
      </c>
      <c r="AR438" s="8" t="s">
        <v>5999</v>
      </c>
      <c r="AS438" s="8" t="s">
        <v>6000</v>
      </c>
      <c r="AT438" s="8" t="s">
        <v>6000</v>
      </c>
    </row>
    <row r="439" spans="1:46" s="8" customFormat="1" x14ac:dyDescent="0.35">
      <c r="A439" s="2" t="s">
        <v>6070</v>
      </c>
      <c r="B439" s="2" t="s">
        <v>6070</v>
      </c>
      <c r="C439" s="2" t="s">
        <v>6070</v>
      </c>
      <c r="D439" s="8">
        <v>1</v>
      </c>
      <c r="E439" s="2" t="s">
        <v>1807</v>
      </c>
      <c r="F439" s="2" t="s">
        <v>6071</v>
      </c>
      <c r="G439" s="2" t="s">
        <v>6072</v>
      </c>
      <c r="H439" s="3">
        <v>1</v>
      </c>
      <c r="I439" s="3">
        <v>11</v>
      </c>
      <c r="J439" s="3">
        <v>1</v>
      </c>
      <c r="K439" s="4">
        <v>41.2</v>
      </c>
      <c r="L439" s="3">
        <v>33.811</v>
      </c>
      <c r="M439" s="3">
        <v>2.2675999999999998E-3</v>
      </c>
      <c r="N439" s="3">
        <v>2.5402999999999998</v>
      </c>
      <c r="O439" s="18" t="e">
        <v>#N/A</v>
      </c>
      <c r="P439" s="18" t="e">
        <v>#N/A</v>
      </c>
      <c r="Q439" s="18" t="e">
        <v>#N/A</v>
      </c>
      <c r="R439" s="18" t="e">
        <v>#N/A</v>
      </c>
      <c r="S439" s="15">
        <f t="shared" si="12"/>
        <v>6717</v>
      </c>
      <c r="T439" s="15">
        <f t="shared" si="13"/>
        <v>12318</v>
      </c>
      <c r="U439" s="14"/>
      <c r="V439" s="7">
        <v>0</v>
      </c>
      <c r="W439" s="7">
        <v>25324</v>
      </c>
      <c r="X439" s="7">
        <v>0</v>
      </c>
      <c r="Y439" s="7">
        <v>0</v>
      </c>
      <c r="Z439" s="7">
        <v>0</v>
      </c>
      <c r="AA439" s="7">
        <v>0</v>
      </c>
      <c r="AB439" s="7"/>
      <c r="AC439" s="7">
        <v>0</v>
      </c>
      <c r="AD439" s="7">
        <v>0</v>
      </c>
      <c r="AE439" s="7">
        <v>20151</v>
      </c>
      <c r="AF439" s="7">
        <v>0</v>
      </c>
      <c r="AG439" s="7">
        <v>14733</v>
      </c>
      <c r="AH439" s="7">
        <v>22221</v>
      </c>
      <c r="AI439" s="3">
        <v>2</v>
      </c>
      <c r="AJ439" s="2" t="s">
        <v>6073</v>
      </c>
      <c r="AK439" s="2"/>
      <c r="AL439" s="2"/>
      <c r="AM439" s="2"/>
      <c r="AN439" s="3">
        <v>87</v>
      </c>
      <c r="AO439" s="8" t="s">
        <v>6074</v>
      </c>
      <c r="AP439" s="8" t="s">
        <v>916</v>
      </c>
      <c r="AQ439" s="8" t="s">
        <v>6075</v>
      </c>
      <c r="AR439" s="8" t="s">
        <v>6076</v>
      </c>
      <c r="AS439" s="8" t="s">
        <v>6077</v>
      </c>
      <c r="AT439" s="8" t="s">
        <v>6077</v>
      </c>
    </row>
    <row r="440" spans="1:46" s="8" customFormat="1" x14ac:dyDescent="0.35">
      <c r="A440" s="2" t="s">
        <v>4496</v>
      </c>
      <c r="B440" s="2" t="s">
        <v>4497</v>
      </c>
      <c r="C440" s="2" t="s">
        <v>4497</v>
      </c>
      <c r="D440" s="8" t="s">
        <v>1487</v>
      </c>
      <c r="E440" s="2" t="s">
        <v>4498</v>
      </c>
      <c r="F440" s="2" t="s">
        <v>4499</v>
      </c>
      <c r="G440" s="2" t="s">
        <v>4500</v>
      </c>
      <c r="H440" s="3">
        <v>4</v>
      </c>
      <c r="I440" s="3">
        <v>2</v>
      </c>
      <c r="J440" s="3">
        <v>2</v>
      </c>
      <c r="K440" s="4">
        <v>9.1999999999999993</v>
      </c>
      <c r="L440" s="3">
        <v>49.713999999999999</v>
      </c>
      <c r="M440" s="3">
        <v>2.2623999999999999E-3</v>
      </c>
      <c r="N440" s="3">
        <v>2.5177</v>
      </c>
      <c r="O440" s="18">
        <v>-0.61638999999999999</v>
      </c>
      <c r="P440" s="18">
        <v>0.57099</v>
      </c>
      <c r="Q440" s="18">
        <v>0.24337</v>
      </c>
      <c r="R440" s="18">
        <v>0.81386999999999998</v>
      </c>
      <c r="S440" s="15">
        <f t="shared" si="12"/>
        <v>0</v>
      </c>
      <c r="T440" s="15">
        <f t="shared" si="13"/>
        <v>0</v>
      </c>
      <c r="U440" s="14"/>
      <c r="V440" s="7">
        <v>0</v>
      </c>
      <c r="W440" s="7">
        <v>0</v>
      </c>
      <c r="X440" s="7">
        <v>24284</v>
      </c>
      <c r="Y440" s="7">
        <v>0</v>
      </c>
      <c r="Z440" s="7">
        <v>4468.8999999999996</v>
      </c>
      <c r="AA440" s="7">
        <v>22088</v>
      </c>
      <c r="AB440" s="7"/>
      <c r="AC440" s="7">
        <v>0</v>
      </c>
      <c r="AD440" s="7">
        <v>0</v>
      </c>
      <c r="AE440" s="7">
        <v>0</v>
      </c>
      <c r="AF440" s="7">
        <v>0</v>
      </c>
      <c r="AG440" s="7">
        <v>0</v>
      </c>
      <c r="AH440" s="7">
        <v>0</v>
      </c>
      <c r="AI440" s="3">
        <v>1</v>
      </c>
      <c r="AJ440" s="2" t="s">
        <v>4501</v>
      </c>
      <c r="AK440" s="2"/>
      <c r="AL440" s="2"/>
      <c r="AM440" s="2"/>
      <c r="AN440" s="3">
        <v>283</v>
      </c>
      <c r="AO440" s="8" t="s">
        <v>4502</v>
      </c>
      <c r="AP440" s="8" t="s">
        <v>4503</v>
      </c>
      <c r="AQ440" s="8" t="s">
        <v>4502</v>
      </c>
      <c r="AR440" s="8" t="s">
        <v>4504</v>
      </c>
      <c r="AS440" s="8" t="s">
        <v>4505</v>
      </c>
      <c r="AT440" s="8" t="s">
        <v>4506</v>
      </c>
    </row>
    <row r="441" spans="1:46" s="8" customFormat="1" x14ac:dyDescent="0.35">
      <c r="A441" s="2" t="s">
        <v>3518</v>
      </c>
      <c r="B441" s="2" t="s">
        <v>3519</v>
      </c>
      <c r="C441" s="2" t="s">
        <v>3519</v>
      </c>
      <c r="D441" s="8" t="s">
        <v>1294</v>
      </c>
      <c r="E441" s="2" t="s">
        <v>3520</v>
      </c>
      <c r="F441" s="2" t="s">
        <v>199</v>
      </c>
      <c r="G441" s="2" t="s">
        <v>3521</v>
      </c>
      <c r="H441" s="3">
        <v>2</v>
      </c>
      <c r="I441" s="3">
        <v>2</v>
      </c>
      <c r="J441" s="3">
        <v>2</v>
      </c>
      <c r="K441" s="4">
        <v>6.8</v>
      </c>
      <c r="L441" s="3">
        <v>16.635999999999999</v>
      </c>
      <c r="M441" s="3">
        <v>2.2572999999999998E-3</v>
      </c>
      <c r="N441" s="3">
        <v>2.508</v>
      </c>
      <c r="O441" s="18">
        <v>0.92718</v>
      </c>
      <c r="P441" s="18">
        <v>0.40631</v>
      </c>
      <c r="Q441" s="18">
        <v>0.39113999999999999</v>
      </c>
      <c r="R441" s="18">
        <v>0.76126000000000005</v>
      </c>
      <c r="S441" s="15">
        <f t="shared" si="12"/>
        <v>26197.333333333332</v>
      </c>
      <c r="T441" s="15">
        <f t="shared" si="13"/>
        <v>22745</v>
      </c>
      <c r="U441" s="14"/>
      <c r="V441" s="7">
        <v>366700</v>
      </c>
      <c r="W441" s="7">
        <v>501630</v>
      </c>
      <c r="X441" s="7">
        <v>113000</v>
      </c>
      <c r="Y441" s="7">
        <v>165650</v>
      </c>
      <c r="Z441" s="7">
        <v>178880</v>
      </c>
      <c r="AA441" s="7">
        <v>36822</v>
      </c>
      <c r="AB441" s="7"/>
      <c r="AC441" s="7">
        <v>20407</v>
      </c>
      <c r="AD441" s="7">
        <v>27800</v>
      </c>
      <c r="AE441" s="7">
        <v>30385</v>
      </c>
      <c r="AF441" s="7">
        <v>25714</v>
      </c>
      <c r="AG441" s="7">
        <v>23337</v>
      </c>
      <c r="AH441" s="7">
        <v>19184</v>
      </c>
      <c r="AI441" s="3">
        <v>8</v>
      </c>
      <c r="AJ441" s="2" t="s">
        <v>3522</v>
      </c>
      <c r="AK441" s="2"/>
      <c r="AL441" s="2"/>
      <c r="AM441" s="2"/>
      <c r="AN441" s="3">
        <v>432</v>
      </c>
      <c r="AO441" s="8" t="s">
        <v>3523</v>
      </c>
      <c r="AP441" s="8" t="s">
        <v>85</v>
      </c>
      <c r="AQ441" s="8" t="s">
        <v>3523</v>
      </c>
      <c r="AR441" s="8" t="s">
        <v>3524</v>
      </c>
      <c r="AS441" s="8" t="s">
        <v>3525</v>
      </c>
      <c r="AT441" s="8" t="s">
        <v>3526</v>
      </c>
    </row>
    <row r="442" spans="1:46" s="8" customFormat="1" x14ac:dyDescent="0.35">
      <c r="A442" s="2" t="s">
        <v>4638</v>
      </c>
      <c r="B442" s="2" t="s">
        <v>4639</v>
      </c>
      <c r="C442" s="2" t="s">
        <v>4639</v>
      </c>
      <c r="D442" s="8" t="s">
        <v>885</v>
      </c>
      <c r="E442" s="2" t="s">
        <v>4640</v>
      </c>
      <c r="F442" s="2" t="s">
        <v>4641</v>
      </c>
      <c r="G442" s="2" t="s">
        <v>4642</v>
      </c>
      <c r="H442" s="3">
        <v>2</v>
      </c>
      <c r="I442" s="3">
        <v>2</v>
      </c>
      <c r="J442" s="3">
        <v>1</v>
      </c>
      <c r="K442" s="4">
        <v>51</v>
      </c>
      <c r="L442" s="3">
        <v>5.6212</v>
      </c>
      <c r="M442" s="3">
        <v>2.2523E-3</v>
      </c>
      <c r="N442" s="3">
        <v>2.4727000000000001</v>
      </c>
      <c r="O442" s="18">
        <v>0.55367</v>
      </c>
      <c r="P442" s="18">
        <v>0.60929</v>
      </c>
      <c r="Q442" s="18">
        <v>0.21517</v>
      </c>
      <c r="R442" s="18">
        <v>0.83723000000000003</v>
      </c>
      <c r="S442" s="15">
        <f t="shared" si="12"/>
        <v>4255.333333333333</v>
      </c>
      <c r="T442" s="15">
        <f t="shared" si="13"/>
        <v>16136.333333333334</v>
      </c>
      <c r="U442" s="14"/>
      <c r="V442" s="7">
        <v>0</v>
      </c>
      <c r="W442" s="7">
        <v>21041</v>
      </c>
      <c r="X442" s="7">
        <v>5004.1000000000004</v>
      </c>
      <c r="Y442" s="7">
        <v>18437</v>
      </c>
      <c r="Z442" s="7">
        <v>0</v>
      </c>
      <c r="AA442" s="7">
        <v>0</v>
      </c>
      <c r="AB442" s="7"/>
      <c r="AC442" s="7">
        <v>0</v>
      </c>
      <c r="AD442" s="7">
        <v>0</v>
      </c>
      <c r="AE442" s="7">
        <v>12766</v>
      </c>
      <c r="AF442" s="7">
        <v>0</v>
      </c>
      <c r="AG442" s="7">
        <v>18157</v>
      </c>
      <c r="AH442" s="7">
        <v>30252</v>
      </c>
      <c r="AI442" s="3">
        <v>4</v>
      </c>
      <c r="AJ442" s="2" t="s">
        <v>4643</v>
      </c>
      <c r="AK442" s="2"/>
      <c r="AL442" s="2"/>
      <c r="AM442" s="2"/>
      <c r="AN442" s="3">
        <v>34</v>
      </c>
      <c r="AO442" s="8">
        <v>1830</v>
      </c>
      <c r="AP442" s="8" t="b">
        <v>1</v>
      </c>
      <c r="AQ442" s="8">
        <v>1830</v>
      </c>
      <c r="AR442" s="8" t="s">
        <v>4644</v>
      </c>
      <c r="AS442" s="8" t="s">
        <v>4645</v>
      </c>
      <c r="AT442" s="8">
        <v>14994</v>
      </c>
    </row>
    <row r="443" spans="1:46" s="8" customFormat="1" x14ac:dyDescent="0.35">
      <c r="A443" s="2" t="s">
        <v>5062</v>
      </c>
      <c r="B443" s="2" t="s">
        <v>5063</v>
      </c>
      <c r="C443" s="2" t="s">
        <v>5063</v>
      </c>
      <c r="D443" s="8" t="s">
        <v>590</v>
      </c>
      <c r="E443" s="2" t="s">
        <v>5064</v>
      </c>
      <c r="F443" s="2" t="s">
        <v>199</v>
      </c>
      <c r="G443" s="2" t="s">
        <v>5065</v>
      </c>
      <c r="H443" s="3">
        <v>3</v>
      </c>
      <c r="I443" s="3">
        <v>1</v>
      </c>
      <c r="J443" s="3">
        <v>1</v>
      </c>
      <c r="K443" s="4">
        <v>2.2000000000000002</v>
      </c>
      <c r="L443" s="3">
        <v>81.162000000000006</v>
      </c>
      <c r="M443" s="3">
        <v>2.2472E-3</v>
      </c>
      <c r="N443" s="3">
        <v>2.4725000000000001</v>
      </c>
      <c r="O443" s="18">
        <v>-0.28426000000000001</v>
      </c>
      <c r="P443" s="18">
        <v>0.79032000000000002</v>
      </c>
      <c r="Q443" s="18">
        <v>0.1022</v>
      </c>
      <c r="R443" s="18">
        <v>0.97821000000000002</v>
      </c>
      <c r="S443" s="15">
        <f t="shared" si="12"/>
        <v>23576.333333333332</v>
      </c>
      <c r="T443" s="15">
        <f t="shared" si="13"/>
        <v>4843.4666666666662</v>
      </c>
      <c r="U443" s="14"/>
      <c r="V443" s="7">
        <v>2319.1</v>
      </c>
      <c r="W443" s="7">
        <v>8474.9</v>
      </c>
      <c r="X443" s="7">
        <v>10010</v>
      </c>
      <c r="Y443" s="7">
        <v>8086.9</v>
      </c>
      <c r="Z443" s="7">
        <v>6527.3</v>
      </c>
      <c r="AA443" s="7">
        <v>7250.7</v>
      </c>
      <c r="AB443" s="7"/>
      <c r="AC443" s="7">
        <v>39498</v>
      </c>
      <c r="AD443" s="7">
        <v>22596</v>
      </c>
      <c r="AE443" s="7">
        <v>8635</v>
      </c>
      <c r="AF443" s="7">
        <v>5883</v>
      </c>
      <c r="AG443" s="7">
        <v>0</v>
      </c>
      <c r="AH443" s="7">
        <v>8647.4</v>
      </c>
      <c r="AI443" s="3">
        <v>4</v>
      </c>
      <c r="AJ443" s="2" t="s">
        <v>5066</v>
      </c>
      <c r="AK443" s="2"/>
      <c r="AL443" s="2"/>
      <c r="AM443" s="2"/>
      <c r="AN443" s="3">
        <v>141</v>
      </c>
      <c r="AO443" s="8">
        <v>2278</v>
      </c>
      <c r="AP443" s="8" t="b">
        <v>1</v>
      </c>
      <c r="AQ443" s="8">
        <v>2279</v>
      </c>
      <c r="AR443" s="8" t="s">
        <v>5067</v>
      </c>
      <c r="AS443" s="8" t="s">
        <v>5068</v>
      </c>
      <c r="AT443" s="8">
        <v>18339</v>
      </c>
    </row>
    <row r="444" spans="1:46" s="8" customFormat="1" x14ac:dyDescent="0.35">
      <c r="A444" s="2" t="s">
        <v>1213</v>
      </c>
      <c r="B444" s="2" t="s">
        <v>1214</v>
      </c>
      <c r="C444" s="2" t="s">
        <v>1215</v>
      </c>
      <c r="D444" s="8" t="s">
        <v>1216</v>
      </c>
      <c r="E444" s="2" t="s">
        <v>1217</v>
      </c>
      <c r="F444" s="2" t="s">
        <v>1218</v>
      </c>
      <c r="G444" s="2" t="s">
        <v>1219</v>
      </c>
      <c r="H444" s="3">
        <v>6</v>
      </c>
      <c r="I444" s="3">
        <v>3</v>
      </c>
      <c r="J444" s="3">
        <v>3</v>
      </c>
      <c r="K444" s="4">
        <v>14.6</v>
      </c>
      <c r="L444" s="3">
        <v>18.66</v>
      </c>
      <c r="M444" s="3">
        <v>2.2422000000000002E-3</v>
      </c>
      <c r="N444" s="3">
        <v>2.4721000000000002</v>
      </c>
      <c r="O444" s="18">
        <v>-2.0699999999999998</v>
      </c>
      <c r="P444" s="18">
        <v>0.10723000000000001</v>
      </c>
      <c r="Q444" s="18">
        <v>0.96967999999999999</v>
      </c>
      <c r="R444" s="18">
        <v>0.56649000000000005</v>
      </c>
      <c r="S444" s="15">
        <f t="shared" si="12"/>
        <v>61734</v>
      </c>
      <c r="T444" s="15">
        <f t="shared" si="13"/>
        <v>64692.666666666664</v>
      </c>
      <c r="U444" s="14"/>
      <c r="V444" s="7">
        <v>0</v>
      </c>
      <c r="W444" s="7">
        <v>0</v>
      </c>
      <c r="X444" s="7">
        <v>34702</v>
      </c>
      <c r="Y444" s="7">
        <v>13440</v>
      </c>
      <c r="Z444" s="7">
        <v>12885</v>
      </c>
      <c r="AA444" s="7">
        <v>51652</v>
      </c>
      <c r="AB444" s="7"/>
      <c r="AC444" s="7">
        <v>67398</v>
      </c>
      <c r="AD444" s="7">
        <v>72147</v>
      </c>
      <c r="AE444" s="7">
        <v>45657</v>
      </c>
      <c r="AF444" s="7">
        <v>77568</v>
      </c>
      <c r="AG444" s="7">
        <v>64178</v>
      </c>
      <c r="AH444" s="7">
        <v>52332</v>
      </c>
      <c r="AI444" s="3">
        <v>47</v>
      </c>
      <c r="AJ444" s="2" t="s">
        <v>1220</v>
      </c>
      <c r="AK444" s="2"/>
      <c r="AL444" s="2"/>
      <c r="AM444" s="2"/>
      <c r="AN444" s="3">
        <v>54</v>
      </c>
      <c r="AO444" s="8" t="s">
        <v>1221</v>
      </c>
      <c r="AP444" s="8" t="s">
        <v>57</v>
      </c>
      <c r="AQ444" s="8" t="s">
        <v>1222</v>
      </c>
      <c r="AR444" s="8" t="s">
        <v>1223</v>
      </c>
      <c r="AS444" s="8" t="s">
        <v>1224</v>
      </c>
      <c r="AT444" s="8" t="s">
        <v>1225</v>
      </c>
    </row>
    <row r="445" spans="1:46" s="8" customFormat="1" x14ac:dyDescent="0.35">
      <c r="A445" s="2" t="s">
        <v>1724</v>
      </c>
      <c r="B445" s="2" t="s">
        <v>1725</v>
      </c>
      <c r="C445" s="2" t="s">
        <v>1725</v>
      </c>
      <c r="D445" s="8" t="s">
        <v>590</v>
      </c>
      <c r="E445" s="2" t="s">
        <v>1726</v>
      </c>
      <c r="F445" s="2" t="s">
        <v>199</v>
      </c>
      <c r="G445" s="2" t="s">
        <v>1727</v>
      </c>
      <c r="H445" s="3">
        <v>3</v>
      </c>
      <c r="I445" s="3">
        <v>1</v>
      </c>
      <c r="J445" s="3">
        <v>1</v>
      </c>
      <c r="K445" s="4">
        <v>1.9</v>
      </c>
      <c r="L445" s="3">
        <v>85.786000000000001</v>
      </c>
      <c r="M445" s="3">
        <v>2.2371000000000001E-3</v>
      </c>
      <c r="N445" s="3">
        <v>2.4396</v>
      </c>
      <c r="O445" s="18">
        <v>-1.7426999999999999</v>
      </c>
      <c r="P445" s="18">
        <v>0.15634000000000001</v>
      </c>
      <c r="Q445" s="18">
        <v>0.80591999999999997</v>
      </c>
      <c r="R445" s="18">
        <v>0.62653999999999999</v>
      </c>
      <c r="S445" s="15">
        <f t="shared" si="12"/>
        <v>27152.666666666668</v>
      </c>
      <c r="T445" s="15">
        <f t="shared" si="13"/>
        <v>31177.333333333332</v>
      </c>
      <c r="U445" s="14"/>
      <c r="V445" s="7">
        <v>0</v>
      </c>
      <c r="W445" s="7">
        <v>0</v>
      </c>
      <c r="X445" s="7">
        <v>19593</v>
      </c>
      <c r="Y445" s="7">
        <v>7249.2</v>
      </c>
      <c r="Z445" s="7">
        <v>8699.5</v>
      </c>
      <c r="AA445" s="7">
        <v>18997</v>
      </c>
      <c r="AB445" s="7"/>
      <c r="AC445" s="7">
        <v>16177</v>
      </c>
      <c r="AD445" s="7">
        <v>38490</v>
      </c>
      <c r="AE445" s="7">
        <v>26791</v>
      </c>
      <c r="AF445" s="7">
        <v>18649</v>
      </c>
      <c r="AG445" s="7">
        <v>11857</v>
      </c>
      <c r="AH445" s="7">
        <v>63026</v>
      </c>
      <c r="AI445" s="3">
        <v>11</v>
      </c>
      <c r="AJ445" s="2" t="s">
        <v>1728</v>
      </c>
      <c r="AK445" s="2"/>
      <c r="AL445" s="2"/>
      <c r="AM445" s="2"/>
      <c r="AN445" s="3">
        <v>29</v>
      </c>
      <c r="AO445" s="8" t="s">
        <v>1729</v>
      </c>
      <c r="AP445" s="8" t="s">
        <v>231</v>
      </c>
      <c r="AQ445" s="8" t="s">
        <v>1729</v>
      </c>
      <c r="AR445" s="8" t="s">
        <v>1730</v>
      </c>
      <c r="AS445" s="8" t="s">
        <v>1731</v>
      </c>
      <c r="AT445" s="8" t="s">
        <v>1732</v>
      </c>
    </row>
    <row r="446" spans="1:46" s="8" customFormat="1" x14ac:dyDescent="0.35">
      <c r="A446" s="2" t="s">
        <v>4666</v>
      </c>
      <c r="B446" s="2" t="s">
        <v>4667</v>
      </c>
      <c r="C446" s="2" t="s">
        <v>4667</v>
      </c>
      <c r="D446" s="8" t="s">
        <v>1049</v>
      </c>
      <c r="E446" s="2" t="s">
        <v>4668</v>
      </c>
      <c r="F446" s="2" t="s">
        <v>199</v>
      </c>
      <c r="G446" s="2" t="s">
        <v>4669</v>
      </c>
      <c r="H446" s="3">
        <v>7</v>
      </c>
      <c r="I446" s="3">
        <v>1</v>
      </c>
      <c r="J446" s="3">
        <v>1</v>
      </c>
      <c r="K446" s="4">
        <v>8.1999999999999993</v>
      </c>
      <c r="L446" s="3">
        <v>22.963999999999999</v>
      </c>
      <c r="M446" s="3">
        <v>2.2320999999999999E-3</v>
      </c>
      <c r="N446" s="3">
        <v>2.4308000000000001</v>
      </c>
      <c r="O446" s="18">
        <v>-0.52056999999999998</v>
      </c>
      <c r="P446" s="18">
        <v>0.63014999999999999</v>
      </c>
      <c r="Q446" s="18">
        <v>0.20055000000000001</v>
      </c>
      <c r="R446" s="18">
        <v>0.85970999999999997</v>
      </c>
      <c r="S446" s="15">
        <f t="shared" si="12"/>
        <v>34039.866666666669</v>
      </c>
      <c r="T446" s="15">
        <f t="shared" si="13"/>
        <v>11254.266666666668</v>
      </c>
      <c r="U446" s="14"/>
      <c r="V446" s="7">
        <v>35633</v>
      </c>
      <c r="W446" s="7">
        <v>0</v>
      </c>
      <c r="X446" s="7">
        <v>0</v>
      </c>
      <c r="Y446" s="7">
        <v>10261</v>
      </c>
      <c r="Z446" s="7">
        <v>17841</v>
      </c>
      <c r="AA446" s="7">
        <v>0</v>
      </c>
      <c r="AB446" s="7"/>
      <c r="AC446" s="7">
        <v>6197.6</v>
      </c>
      <c r="AD446" s="7">
        <v>63939</v>
      </c>
      <c r="AE446" s="7">
        <v>31983</v>
      </c>
      <c r="AF446" s="7">
        <v>0</v>
      </c>
      <c r="AG446" s="7">
        <v>5706.8</v>
      </c>
      <c r="AH446" s="7">
        <v>28056</v>
      </c>
      <c r="AI446" s="3">
        <v>7</v>
      </c>
      <c r="AJ446" s="2" t="s">
        <v>4670</v>
      </c>
      <c r="AK446" s="2"/>
      <c r="AL446" s="2"/>
      <c r="AM446" s="2"/>
      <c r="AN446" s="3">
        <v>433</v>
      </c>
      <c r="AO446" s="8">
        <v>1160</v>
      </c>
      <c r="AP446" s="8" t="b">
        <v>1</v>
      </c>
      <c r="AQ446" s="8">
        <v>1160</v>
      </c>
      <c r="AR446" s="8" t="s">
        <v>4671</v>
      </c>
      <c r="AS446" s="8" t="s">
        <v>4672</v>
      </c>
      <c r="AT446" s="8">
        <v>9622</v>
      </c>
    </row>
    <row r="447" spans="1:46" s="8" customFormat="1" x14ac:dyDescent="0.35">
      <c r="A447" s="2" t="s">
        <v>3021</v>
      </c>
      <c r="B447" s="2" t="s">
        <v>3021</v>
      </c>
      <c r="C447" s="2" t="s">
        <v>3021</v>
      </c>
      <c r="D447" s="8">
        <v>2</v>
      </c>
      <c r="E447" s="2" t="s">
        <v>3022</v>
      </c>
      <c r="F447" s="2" t="s">
        <v>3023</v>
      </c>
      <c r="G447" s="2" t="s">
        <v>3024</v>
      </c>
      <c r="H447" s="3">
        <v>1</v>
      </c>
      <c r="I447" s="3">
        <v>2</v>
      </c>
      <c r="J447" s="3">
        <v>2</v>
      </c>
      <c r="K447" s="4">
        <v>5.6</v>
      </c>
      <c r="L447" s="3">
        <v>44.963999999999999</v>
      </c>
      <c r="M447" s="3">
        <v>2.2271999999999999E-3</v>
      </c>
      <c r="N447" s="3">
        <v>2.4306999999999999</v>
      </c>
      <c r="O447" s="18">
        <v>-1.0669999999999999</v>
      </c>
      <c r="P447" s="18">
        <v>0.34610999999999997</v>
      </c>
      <c r="Q447" s="18">
        <v>0.46078999999999998</v>
      </c>
      <c r="R447" s="18">
        <v>0.76126000000000005</v>
      </c>
      <c r="S447" s="15">
        <f t="shared" si="12"/>
        <v>15261.333333333334</v>
      </c>
      <c r="T447" s="15">
        <f t="shared" si="13"/>
        <v>28696.333333333332</v>
      </c>
      <c r="U447" s="14"/>
      <c r="V447" s="7">
        <v>25194</v>
      </c>
      <c r="W447" s="7">
        <v>0</v>
      </c>
      <c r="X447" s="7">
        <v>67805</v>
      </c>
      <c r="Y447" s="7">
        <v>30555</v>
      </c>
      <c r="Z447" s="7">
        <v>18179</v>
      </c>
      <c r="AA447" s="7">
        <v>57272</v>
      </c>
      <c r="AB447" s="7"/>
      <c r="AC447" s="7">
        <v>11948</v>
      </c>
      <c r="AD447" s="7">
        <v>0</v>
      </c>
      <c r="AE447" s="7">
        <v>33836</v>
      </c>
      <c r="AF447" s="7">
        <v>31882</v>
      </c>
      <c r="AG447" s="7">
        <v>30639</v>
      </c>
      <c r="AH447" s="7">
        <v>23568</v>
      </c>
      <c r="AI447" s="3">
        <v>10</v>
      </c>
      <c r="AJ447" s="2" t="s">
        <v>3025</v>
      </c>
      <c r="AK447" s="2"/>
      <c r="AL447" s="2"/>
      <c r="AM447" s="2"/>
      <c r="AN447" s="3">
        <v>613</v>
      </c>
      <c r="AO447" s="8" t="s">
        <v>3026</v>
      </c>
      <c r="AP447" s="8" t="s">
        <v>916</v>
      </c>
      <c r="AQ447" s="8" t="s">
        <v>3026</v>
      </c>
      <c r="AR447" s="8" t="s">
        <v>3027</v>
      </c>
      <c r="AS447" s="8" t="s">
        <v>3028</v>
      </c>
      <c r="AT447" s="8" t="s">
        <v>3029</v>
      </c>
    </row>
    <row r="448" spans="1:46" s="8" customFormat="1" x14ac:dyDescent="0.35">
      <c r="A448" s="2" t="s">
        <v>3778</v>
      </c>
      <c r="B448" s="2" t="s">
        <v>3779</v>
      </c>
      <c r="C448" s="2" t="s">
        <v>3779</v>
      </c>
      <c r="D448" s="8" t="s">
        <v>812</v>
      </c>
      <c r="E448" s="2" t="s">
        <v>3780</v>
      </c>
      <c r="F448" s="2" t="s">
        <v>3781</v>
      </c>
      <c r="G448" s="2" t="s">
        <v>3782</v>
      </c>
      <c r="H448" s="3">
        <v>6</v>
      </c>
      <c r="I448" s="3">
        <v>1</v>
      </c>
      <c r="J448" s="3">
        <v>1</v>
      </c>
      <c r="K448" s="4">
        <v>18.399999999999999</v>
      </c>
      <c r="L448" s="3">
        <v>8.6918000000000006</v>
      </c>
      <c r="M448" s="3">
        <v>2.2222000000000001E-3</v>
      </c>
      <c r="N448" s="3">
        <v>2.4205999999999999</v>
      </c>
      <c r="O448" s="18">
        <v>0.83186000000000004</v>
      </c>
      <c r="P448" s="18">
        <v>0.45227000000000001</v>
      </c>
      <c r="Q448" s="18">
        <v>0.34461000000000003</v>
      </c>
      <c r="R448" s="18">
        <v>0.78371999999999997</v>
      </c>
      <c r="S448" s="15">
        <f t="shared" si="12"/>
        <v>19655.766666666666</v>
      </c>
      <c r="T448" s="15">
        <f t="shared" si="13"/>
        <v>35114.666666666664</v>
      </c>
      <c r="U448" s="14"/>
      <c r="V448" s="7">
        <v>27050</v>
      </c>
      <c r="W448" s="7">
        <v>25157</v>
      </c>
      <c r="X448" s="7">
        <v>0</v>
      </c>
      <c r="Y448" s="7">
        <v>12313</v>
      </c>
      <c r="Z448" s="7">
        <v>0</v>
      </c>
      <c r="AA448" s="7">
        <v>0</v>
      </c>
      <c r="AB448" s="7"/>
      <c r="AC448" s="7">
        <v>7485.3</v>
      </c>
      <c r="AD448" s="7">
        <v>13561</v>
      </c>
      <c r="AE448" s="7">
        <v>37921</v>
      </c>
      <c r="AF448" s="7">
        <v>18812</v>
      </c>
      <c r="AG448" s="7">
        <v>41746</v>
      </c>
      <c r="AH448" s="7">
        <v>44786</v>
      </c>
      <c r="AI448" s="3">
        <v>7</v>
      </c>
      <c r="AJ448" s="2" t="s">
        <v>3783</v>
      </c>
      <c r="AK448" s="2"/>
      <c r="AL448" s="2"/>
      <c r="AM448" s="2"/>
      <c r="AN448" s="3">
        <v>66</v>
      </c>
      <c r="AO448" s="8" t="s">
        <v>3784</v>
      </c>
      <c r="AP448" s="8" t="s">
        <v>916</v>
      </c>
      <c r="AQ448" s="8" t="s">
        <v>3784</v>
      </c>
      <c r="AR448" s="8" t="s">
        <v>3785</v>
      </c>
      <c r="AS448" s="8" t="s">
        <v>3786</v>
      </c>
      <c r="AT448" s="8" t="s">
        <v>3787</v>
      </c>
    </row>
    <row r="449" spans="1:46" x14ac:dyDescent="0.35">
      <c r="A449" s="2" t="s">
        <v>3059</v>
      </c>
      <c r="B449" s="2" t="s">
        <v>3059</v>
      </c>
      <c r="C449" s="2" t="s">
        <v>3059</v>
      </c>
      <c r="D449" s="8">
        <v>1</v>
      </c>
      <c r="E449" s="2" t="s">
        <v>3060</v>
      </c>
      <c r="F449" s="2" t="s">
        <v>3061</v>
      </c>
      <c r="G449" s="2" t="s">
        <v>3062</v>
      </c>
      <c r="H449" s="3">
        <v>1</v>
      </c>
      <c r="I449" s="3">
        <v>1</v>
      </c>
      <c r="J449" s="3">
        <v>1</v>
      </c>
      <c r="K449" s="4">
        <v>14</v>
      </c>
      <c r="L449" s="3">
        <v>11.456</v>
      </c>
      <c r="M449" s="3">
        <v>2.2173000000000002E-3</v>
      </c>
      <c r="N449" s="3">
        <v>2.4156</v>
      </c>
      <c r="O449" s="18">
        <v>1.05</v>
      </c>
      <c r="P449" s="18">
        <v>0.35298000000000002</v>
      </c>
      <c r="Q449" s="18">
        <v>0.45224999999999999</v>
      </c>
      <c r="R449" s="18">
        <v>0.76126000000000005</v>
      </c>
      <c r="S449" s="15">
        <f t="shared" si="12"/>
        <v>27984.666666666668</v>
      </c>
      <c r="T449" s="15">
        <f t="shared" si="13"/>
        <v>41081.333333333336</v>
      </c>
      <c r="U449" s="14"/>
      <c r="V449" s="7">
        <v>39297</v>
      </c>
      <c r="W449" s="7">
        <v>47706</v>
      </c>
      <c r="X449" s="7">
        <v>13992</v>
      </c>
      <c r="Y449" s="7">
        <v>30701</v>
      </c>
      <c r="Z449" s="7">
        <v>24299</v>
      </c>
      <c r="AA449" s="7">
        <v>0</v>
      </c>
      <c r="AC449" s="7">
        <v>17326</v>
      </c>
      <c r="AD449" s="7">
        <v>34525</v>
      </c>
      <c r="AE449" s="7">
        <v>32103</v>
      </c>
      <c r="AF449" s="7">
        <v>32693</v>
      </c>
      <c r="AG449" s="7">
        <v>37751</v>
      </c>
      <c r="AH449" s="7">
        <v>52800</v>
      </c>
      <c r="AI449" s="3">
        <v>8</v>
      </c>
      <c r="AJ449" s="2" t="s">
        <v>3063</v>
      </c>
      <c r="AN449" s="3">
        <v>230</v>
      </c>
      <c r="AO449" s="8" t="s">
        <v>3064</v>
      </c>
      <c r="AP449" s="8" t="s">
        <v>85</v>
      </c>
      <c r="AQ449" s="8" t="s">
        <v>3065</v>
      </c>
      <c r="AR449" s="8" t="s">
        <v>3066</v>
      </c>
      <c r="AS449" s="8" t="s">
        <v>3067</v>
      </c>
      <c r="AT449" s="8" t="s">
        <v>3068</v>
      </c>
    </row>
    <row r="450" spans="1:46" s="8" customFormat="1" x14ac:dyDescent="0.35">
      <c r="A450" s="2" t="s">
        <v>5918</v>
      </c>
      <c r="B450" s="2" t="s">
        <v>5919</v>
      </c>
      <c r="C450" s="2" t="s">
        <v>5919</v>
      </c>
      <c r="D450" s="8" t="s">
        <v>5920</v>
      </c>
      <c r="E450" s="2" t="s">
        <v>1761</v>
      </c>
      <c r="F450" s="2" t="s">
        <v>5921</v>
      </c>
      <c r="G450" s="2" t="s">
        <v>5922</v>
      </c>
      <c r="H450" s="3">
        <v>12</v>
      </c>
      <c r="I450" s="3">
        <v>2</v>
      </c>
      <c r="J450" s="3">
        <v>2</v>
      </c>
      <c r="K450" s="4">
        <v>6.6</v>
      </c>
      <c r="L450" s="3">
        <v>50.970999999999997</v>
      </c>
      <c r="M450" s="3">
        <v>2.2123999999999998E-3</v>
      </c>
      <c r="N450" s="3">
        <v>2.4104000000000001</v>
      </c>
      <c r="O450" s="18">
        <v>-2.683E-2</v>
      </c>
      <c r="P450" s="18">
        <v>0.97987999999999997</v>
      </c>
      <c r="Q450" s="18">
        <v>8.8269000000000004E-3</v>
      </c>
      <c r="R450" s="18">
        <v>0.99785999999999997</v>
      </c>
      <c r="S450" s="15">
        <f t="shared" si="12"/>
        <v>0</v>
      </c>
      <c r="T450" s="15">
        <f t="shared" si="13"/>
        <v>0</v>
      </c>
      <c r="U450" s="14"/>
      <c r="V450" s="7">
        <v>20335</v>
      </c>
      <c r="W450" s="7">
        <v>37389</v>
      </c>
      <c r="X450" s="7">
        <v>23996</v>
      </c>
      <c r="Y450" s="7">
        <v>42944</v>
      </c>
      <c r="Z450" s="7">
        <v>30717</v>
      </c>
      <c r="AA450" s="7">
        <v>38138</v>
      </c>
      <c r="AB450" s="7"/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3">
        <v>1</v>
      </c>
      <c r="AJ450" s="2" t="s">
        <v>5923</v>
      </c>
      <c r="AK450" s="2"/>
      <c r="AL450" s="2"/>
      <c r="AM450" s="2"/>
      <c r="AN450" s="3">
        <v>118</v>
      </c>
      <c r="AO450" s="8">
        <v>1010</v>
      </c>
      <c r="AP450" s="8" t="b">
        <v>1</v>
      </c>
      <c r="AQ450" s="8">
        <v>1010</v>
      </c>
      <c r="AR450" s="8">
        <v>6248</v>
      </c>
      <c r="AS450" s="8">
        <v>8071</v>
      </c>
      <c r="AT450" s="8">
        <v>8071</v>
      </c>
    </row>
    <row r="451" spans="1:46" s="8" customFormat="1" x14ac:dyDescent="0.35">
      <c r="A451" s="2" t="s">
        <v>5663</v>
      </c>
      <c r="B451" s="2" t="s">
        <v>5664</v>
      </c>
      <c r="C451" s="2" t="s">
        <v>5664</v>
      </c>
      <c r="D451" s="8" t="s">
        <v>885</v>
      </c>
      <c r="E451" s="2" t="s">
        <v>5665</v>
      </c>
      <c r="F451" s="2" t="s">
        <v>199</v>
      </c>
      <c r="G451" s="2" t="s">
        <v>5666</v>
      </c>
      <c r="H451" s="3">
        <v>2</v>
      </c>
      <c r="I451" s="3">
        <v>1</v>
      </c>
      <c r="J451" s="3">
        <v>1</v>
      </c>
      <c r="K451" s="4">
        <v>5.0999999999999996</v>
      </c>
      <c r="L451" s="3">
        <v>36.594000000000001</v>
      </c>
      <c r="M451" s="3">
        <v>4.4149999999999997E-3</v>
      </c>
      <c r="N451" s="3">
        <v>2.4030999999999998</v>
      </c>
      <c r="O451" s="18">
        <v>7.3828000000000005E-2</v>
      </c>
      <c r="P451" s="18">
        <v>0.94469000000000003</v>
      </c>
      <c r="Q451" s="18">
        <v>2.4709999999999999E-2</v>
      </c>
      <c r="R451" s="18">
        <v>0.99785999999999997</v>
      </c>
      <c r="S451" s="15">
        <f t="shared" ref="S451:S514" si="14">AVERAGE(AC451:AE451)</f>
        <v>12675.133333333333</v>
      </c>
      <c r="T451" s="15">
        <f t="shared" ref="T451:T514" si="15">AVERAGE(AF451:AH451)</f>
        <v>0</v>
      </c>
      <c r="U451" s="14"/>
      <c r="V451" s="7">
        <v>16850</v>
      </c>
      <c r="W451" s="7">
        <v>20957</v>
      </c>
      <c r="X451" s="7">
        <v>0</v>
      </c>
      <c r="Y451" s="7">
        <v>14985</v>
      </c>
      <c r="Z451" s="7">
        <v>11751</v>
      </c>
      <c r="AA451" s="7">
        <v>0</v>
      </c>
      <c r="AB451" s="7"/>
      <c r="AC451" s="7">
        <v>5995.4</v>
      </c>
      <c r="AD451" s="7">
        <v>0</v>
      </c>
      <c r="AE451" s="7">
        <v>32030</v>
      </c>
      <c r="AF451" s="7">
        <v>0</v>
      </c>
      <c r="AG451" s="7">
        <v>0</v>
      </c>
      <c r="AH451" s="7">
        <v>0</v>
      </c>
      <c r="AI451" s="3">
        <v>1</v>
      </c>
      <c r="AJ451" s="2" t="s">
        <v>5667</v>
      </c>
      <c r="AK451" s="2"/>
      <c r="AL451" s="2"/>
      <c r="AM451" s="2"/>
      <c r="AN451" s="3">
        <v>262</v>
      </c>
      <c r="AO451" s="8" t="s">
        <v>5668</v>
      </c>
      <c r="AP451" s="8" t="s">
        <v>916</v>
      </c>
      <c r="AQ451" s="8" t="s">
        <v>5668</v>
      </c>
      <c r="AR451" s="8" t="s">
        <v>5669</v>
      </c>
      <c r="AS451" s="8" t="s">
        <v>5670</v>
      </c>
      <c r="AT451" s="8" t="s">
        <v>5670</v>
      </c>
    </row>
    <row r="452" spans="1:46" s="8" customFormat="1" x14ac:dyDescent="0.35">
      <c r="A452" s="2" t="s">
        <v>908</v>
      </c>
      <c r="B452" s="2" t="s">
        <v>909</v>
      </c>
      <c r="C452" s="2" t="s">
        <v>909</v>
      </c>
      <c r="D452" s="8" t="s">
        <v>910</v>
      </c>
      <c r="E452" s="2" t="s">
        <v>911</v>
      </c>
      <c r="F452" s="2" t="s">
        <v>912</v>
      </c>
      <c r="G452" s="2" t="s">
        <v>913</v>
      </c>
      <c r="H452" s="3">
        <v>5</v>
      </c>
      <c r="I452" s="3">
        <v>1</v>
      </c>
      <c r="J452" s="3">
        <v>1</v>
      </c>
      <c r="K452" s="4">
        <v>8.6999999999999993</v>
      </c>
      <c r="L452" s="3">
        <v>28.751000000000001</v>
      </c>
      <c r="M452" s="3">
        <v>4.4053E-3</v>
      </c>
      <c r="N452" s="3">
        <v>2.3714</v>
      </c>
      <c r="O452" s="18">
        <v>-2.5440999999999998</v>
      </c>
      <c r="P452" s="18">
        <v>6.3703999999999997E-2</v>
      </c>
      <c r="Q452" s="18">
        <v>1.1958</v>
      </c>
      <c r="R452" s="18">
        <v>0.53717000000000004</v>
      </c>
      <c r="S452" s="15">
        <f t="shared" si="14"/>
        <v>69945</v>
      </c>
      <c r="T452" s="15">
        <f t="shared" si="15"/>
        <v>129503.33333333333</v>
      </c>
      <c r="U452" s="14"/>
      <c r="V452" s="7">
        <v>17769</v>
      </c>
      <c r="W452" s="7">
        <v>20175</v>
      </c>
      <c r="X452" s="7">
        <v>13200</v>
      </c>
      <c r="Y452" s="7">
        <v>38009</v>
      </c>
      <c r="Z452" s="7">
        <v>40637</v>
      </c>
      <c r="AA452" s="7">
        <v>20468</v>
      </c>
      <c r="AB452" s="7"/>
      <c r="AC452" s="7">
        <v>61109</v>
      </c>
      <c r="AD452" s="7">
        <v>58795</v>
      </c>
      <c r="AE452" s="7">
        <v>89931</v>
      </c>
      <c r="AF452" s="7">
        <v>114900</v>
      </c>
      <c r="AG452" s="7">
        <v>133320</v>
      </c>
      <c r="AH452" s="7">
        <v>140290</v>
      </c>
      <c r="AI452" s="3">
        <v>35</v>
      </c>
      <c r="AJ452" s="2" t="s">
        <v>914</v>
      </c>
      <c r="AK452" s="2"/>
      <c r="AL452" s="2"/>
      <c r="AM452" s="2"/>
      <c r="AN452" s="3">
        <v>463</v>
      </c>
      <c r="AO452" s="8" t="s">
        <v>915</v>
      </c>
      <c r="AP452" s="8" t="s">
        <v>916</v>
      </c>
      <c r="AQ452" s="8" t="s">
        <v>915</v>
      </c>
      <c r="AR452" s="8" t="s">
        <v>917</v>
      </c>
      <c r="AS452" s="8" t="s">
        <v>918</v>
      </c>
      <c r="AT452" s="8" t="s">
        <v>919</v>
      </c>
    </row>
    <row r="453" spans="1:46" s="8" customFormat="1" x14ac:dyDescent="0.35">
      <c r="A453" s="2" t="s">
        <v>4295</v>
      </c>
      <c r="B453" s="2" t="s">
        <v>4296</v>
      </c>
      <c r="C453" s="2" t="s">
        <v>4296</v>
      </c>
      <c r="D453" s="8" t="s">
        <v>778</v>
      </c>
      <c r="E453" s="2" t="s">
        <v>4297</v>
      </c>
      <c r="F453" s="2" t="s">
        <v>4298</v>
      </c>
      <c r="G453" s="2" t="s">
        <v>4299</v>
      </c>
      <c r="H453" s="3">
        <v>13</v>
      </c>
      <c r="I453" s="3">
        <v>1</v>
      </c>
      <c r="J453" s="3">
        <v>1</v>
      </c>
      <c r="K453" s="4">
        <v>15.2</v>
      </c>
      <c r="L453" s="3">
        <v>14.509</v>
      </c>
      <c r="M453" s="3">
        <v>4.3956000000000004E-3</v>
      </c>
      <c r="N453" s="3">
        <v>2.3582000000000001</v>
      </c>
      <c r="O453" s="18">
        <v>-0.67847999999999997</v>
      </c>
      <c r="P453" s="18">
        <v>0.53469</v>
      </c>
      <c r="Q453" s="18">
        <v>0.27189999999999998</v>
      </c>
      <c r="R453" s="18">
        <v>0.80084999999999995</v>
      </c>
      <c r="S453" s="15">
        <f t="shared" si="14"/>
        <v>41555.333333333336</v>
      </c>
      <c r="T453" s="15">
        <f t="shared" si="15"/>
        <v>30871</v>
      </c>
      <c r="U453" s="14"/>
      <c r="V453" s="7">
        <v>16759</v>
      </c>
      <c r="W453" s="7">
        <v>27914</v>
      </c>
      <c r="X453" s="7">
        <v>37170</v>
      </c>
      <c r="Y453" s="7">
        <v>19324</v>
      </c>
      <c r="Z453" s="7">
        <v>28635</v>
      </c>
      <c r="AA453" s="7">
        <v>34485</v>
      </c>
      <c r="AB453" s="7"/>
      <c r="AC453" s="7">
        <v>53375</v>
      </c>
      <c r="AD453" s="7">
        <v>51714</v>
      </c>
      <c r="AE453" s="7">
        <v>19577</v>
      </c>
      <c r="AF453" s="7">
        <v>25168</v>
      </c>
      <c r="AG453" s="7">
        <v>44351</v>
      </c>
      <c r="AH453" s="7">
        <v>23094</v>
      </c>
      <c r="AI453" s="3">
        <v>8</v>
      </c>
      <c r="AJ453" s="2" t="s">
        <v>4300</v>
      </c>
      <c r="AK453" s="2"/>
      <c r="AL453" s="2"/>
      <c r="AM453" s="2"/>
      <c r="AN453" s="3">
        <v>342</v>
      </c>
      <c r="AO453" s="8">
        <v>2143</v>
      </c>
      <c r="AP453" s="8" t="b">
        <v>1</v>
      </c>
      <c r="AQ453" s="8">
        <v>2143</v>
      </c>
      <c r="AR453" s="8" t="s">
        <v>4301</v>
      </c>
      <c r="AS453" s="8" t="s">
        <v>4302</v>
      </c>
      <c r="AT453" s="8">
        <v>17218</v>
      </c>
    </row>
    <row r="454" spans="1:46" s="8" customFormat="1" x14ac:dyDescent="0.35">
      <c r="A454" s="2" t="s">
        <v>920</v>
      </c>
      <c r="B454" s="2" t="s">
        <v>921</v>
      </c>
      <c r="C454" s="2" t="s">
        <v>921</v>
      </c>
      <c r="D454" s="8" t="s">
        <v>910</v>
      </c>
      <c r="E454" s="2" t="s">
        <v>922</v>
      </c>
      <c r="F454" s="2" t="s">
        <v>923</v>
      </c>
      <c r="G454" s="2" t="s">
        <v>924</v>
      </c>
      <c r="H454" s="3">
        <v>5</v>
      </c>
      <c r="I454" s="3">
        <v>1</v>
      </c>
      <c r="J454" s="3">
        <v>1</v>
      </c>
      <c r="K454" s="4">
        <v>3.3</v>
      </c>
      <c r="L454" s="3">
        <v>73.888999999999996</v>
      </c>
      <c r="M454" s="3">
        <v>4.3860000000000001E-3</v>
      </c>
      <c r="N454" s="3">
        <v>2.3515999999999999</v>
      </c>
      <c r="O454" s="18">
        <v>-3.3597999999999999</v>
      </c>
      <c r="P454" s="18">
        <v>2.8309999999999998E-2</v>
      </c>
      <c r="Q454" s="18">
        <v>1.5481</v>
      </c>
      <c r="R454" s="18">
        <v>0.41593999999999998</v>
      </c>
      <c r="S454" s="15">
        <f t="shared" si="14"/>
        <v>180066.66666666666</v>
      </c>
      <c r="T454" s="15">
        <f t="shared" si="15"/>
        <v>195550</v>
      </c>
      <c r="U454" s="14"/>
      <c r="V454" s="7">
        <v>8101.2</v>
      </c>
      <c r="W454" s="7">
        <v>13763</v>
      </c>
      <c r="X454" s="7">
        <v>23064</v>
      </c>
      <c r="Y454" s="7">
        <v>18760</v>
      </c>
      <c r="Z454" s="7">
        <v>22434</v>
      </c>
      <c r="AA454" s="7">
        <v>27465</v>
      </c>
      <c r="AB454" s="7"/>
      <c r="AC454" s="7">
        <v>173010</v>
      </c>
      <c r="AD454" s="7">
        <v>134640</v>
      </c>
      <c r="AE454" s="7">
        <v>232550</v>
      </c>
      <c r="AF454" s="7">
        <v>158970</v>
      </c>
      <c r="AG454" s="7">
        <v>146210</v>
      </c>
      <c r="AH454" s="7">
        <v>281470</v>
      </c>
      <c r="AI454" s="3">
        <v>169</v>
      </c>
      <c r="AJ454" s="2" t="s">
        <v>925</v>
      </c>
      <c r="AK454" s="2"/>
      <c r="AL454" s="2"/>
      <c r="AM454" s="2"/>
      <c r="AN454" s="3">
        <v>337</v>
      </c>
      <c r="AO454" s="8" t="s">
        <v>926</v>
      </c>
      <c r="AP454" s="8" t="s">
        <v>242</v>
      </c>
      <c r="AQ454" s="8" t="s">
        <v>927</v>
      </c>
      <c r="AR454" s="8" t="s">
        <v>928</v>
      </c>
      <c r="AS454" s="8" t="s">
        <v>929</v>
      </c>
      <c r="AT454" s="8" t="s">
        <v>930</v>
      </c>
    </row>
    <row r="455" spans="1:46" s="8" customFormat="1" x14ac:dyDescent="0.35">
      <c r="A455" s="2" t="s">
        <v>5924</v>
      </c>
      <c r="B455" s="2" t="s">
        <v>5925</v>
      </c>
      <c r="C455" s="2" t="s">
        <v>5925</v>
      </c>
      <c r="D455" s="8" t="s">
        <v>2693</v>
      </c>
      <c r="E455" s="2" t="s">
        <v>5926</v>
      </c>
      <c r="F455" s="2" t="s">
        <v>5927</v>
      </c>
      <c r="G455" s="2" t="s">
        <v>5928</v>
      </c>
      <c r="H455" s="3">
        <v>14</v>
      </c>
      <c r="I455" s="3">
        <v>1</v>
      </c>
      <c r="J455" s="3">
        <v>1</v>
      </c>
      <c r="K455" s="4">
        <v>14.9</v>
      </c>
      <c r="L455" s="3">
        <v>11.523</v>
      </c>
      <c r="M455" s="3">
        <v>4.3763999999999999E-3</v>
      </c>
      <c r="N455" s="3">
        <v>2.3498000000000001</v>
      </c>
      <c r="O455" s="18">
        <v>-2.5668E-2</v>
      </c>
      <c r="P455" s="18">
        <v>0.98075000000000001</v>
      </c>
      <c r="Q455" s="18">
        <v>8.4410000000000006E-3</v>
      </c>
      <c r="R455" s="18">
        <v>0.99785999999999997</v>
      </c>
      <c r="S455" s="15">
        <f t="shared" si="14"/>
        <v>6317</v>
      </c>
      <c r="T455" s="15">
        <f t="shared" si="15"/>
        <v>4692.9333333333334</v>
      </c>
      <c r="U455" s="14"/>
      <c r="V455" s="7">
        <v>39409</v>
      </c>
      <c r="W455" s="7">
        <v>42134</v>
      </c>
      <c r="X455" s="7">
        <v>0</v>
      </c>
      <c r="Y455" s="7">
        <v>37618</v>
      </c>
      <c r="Z455" s="7">
        <v>46097</v>
      </c>
      <c r="AA455" s="7">
        <v>0</v>
      </c>
      <c r="AB455" s="7"/>
      <c r="AC455" s="7">
        <v>18951</v>
      </c>
      <c r="AD455" s="7">
        <v>0</v>
      </c>
      <c r="AE455" s="7">
        <v>0</v>
      </c>
      <c r="AF455" s="7">
        <v>6688.2</v>
      </c>
      <c r="AG455" s="7">
        <v>7390.6</v>
      </c>
      <c r="AH455" s="7">
        <v>0</v>
      </c>
      <c r="AI455" s="3">
        <v>1</v>
      </c>
      <c r="AJ455" s="2" t="s">
        <v>5929</v>
      </c>
      <c r="AK455" s="2"/>
      <c r="AL455" s="2"/>
      <c r="AM455" s="2"/>
      <c r="AN455" s="3">
        <v>100</v>
      </c>
      <c r="AO455" s="8">
        <v>2567</v>
      </c>
      <c r="AP455" s="8" t="b">
        <v>1</v>
      </c>
      <c r="AQ455" s="8">
        <v>2568</v>
      </c>
      <c r="AR455" s="8" t="s">
        <v>5930</v>
      </c>
      <c r="AS455" s="8">
        <v>21175</v>
      </c>
      <c r="AT455" s="8">
        <v>21175</v>
      </c>
    </row>
    <row r="456" spans="1:46" s="8" customFormat="1" x14ac:dyDescent="0.35">
      <c r="A456" s="2" t="s">
        <v>2601</v>
      </c>
      <c r="B456" s="2" t="s">
        <v>2602</v>
      </c>
      <c r="C456" s="2" t="s">
        <v>2602</v>
      </c>
      <c r="D456" s="8" t="s">
        <v>2603</v>
      </c>
      <c r="E456" s="2" t="s">
        <v>2604</v>
      </c>
      <c r="F456" s="2" t="s">
        <v>2605</v>
      </c>
      <c r="G456" s="2" t="s">
        <v>2606</v>
      </c>
      <c r="H456" s="3">
        <v>11</v>
      </c>
      <c r="I456" s="3">
        <v>2</v>
      </c>
      <c r="J456" s="3">
        <v>2</v>
      </c>
      <c r="K456" s="4">
        <v>15.6</v>
      </c>
      <c r="L456" s="3">
        <v>16.783999999999999</v>
      </c>
      <c r="M456" s="3">
        <v>4.3667999999999997E-3</v>
      </c>
      <c r="N456" s="3">
        <v>2.3437000000000001</v>
      </c>
      <c r="O456" s="18">
        <v>-1.2112000000000001</v>
      </c>
      <c r="P456" s="18">
        <v>0.29248000000000002</v>
      </c>
      <c r="Q456" s="18">
        <v>0.53390000000000004</v>
      </c>
      <c r="R456" s="18">
        <v>0.74456</v>
      </c>
      <c r="S456" s="15">
        <f t="shared" si="14"/>
        <v>15913.666666666666</v>
      </c>
      <c r="T456" s="15">
        <f t="shared" si="15"/>
        <v>23990.333333333332</v>
      </c>
      <c r="U456" s="14"/>
      <c r="V456" s="7">
        <v>5442.6</v>
      </c>
      <c r="W456" s="7">
        <v>0</v>
      </c>
      <c r="X456" s="7">
        <v>24306</v>
      </c>
      <c r="Y456" s="7">
        <v>13085</v>
      </c>
      <c r="Z456" s="7">
        <v>21869</v>
      </c>
      <c r="AA456" s="7">
        <v>19040</v>
      </c>
      <c r="AB456" s="7"/>
      <c r="AC456" s="7">
        <v>10503</v>
      </c>
      <c r="AD456" s="7">
        <v>14137</v>
      </c>
      <c r="AE456" s="7">
        <v>23101</v>
      </c>
      <c r="AF456" s="7">
        <v>24071</v>
      </c>
      <c r="AG456" s="7">
        <v>27416</v>
      </c>
      <c r="AH456" s="7">
        <v>20484</v>
      </c>
      <c r="AI456" s="3">
        <v>9</v>
      </c>
      <c r="AJ456" s="2" t="s">
        <v>2607</v>
      </c>
      <c r="AK456" s="2"/>
      <c r="AL456" s="2"/>
      <c r="AM456" s="2"/>
      <c r="AN456" s="3">
        <v>122</v>
      </c>
      <c r="AO456" s="8" t="s">
        <v>2608</v>
      </c>
      <c r="AP456" s="8" t="s">
        <v>986</v>
      </c>
      <c r="AQ456" s="8" t="s">
        <v>2609</v>
      </c>
      <c r="AR456" s="8" t="s">
        <v>2610</v>
      </c>
      <c r="AS456" s="8" t="s">
        <v>2611</v>
      </c>
      <c r="AT456" s="8" t="s">
        <v>2612</v>
      </c>
    </row>
    <row r="457" spans="1:46" s="8" customFormat="1" x14ac:dyDescent="0.35">
      <c r="A457" s="2" t="s">
        <v>3747</v>
      </c>
      <c r="B457" s="2" t="s">
        <v>3748</v>
      </c>
      <c r="C457" s="2" t="s">
        <v>3748</v>
      </c>
      <c r="D457" s="8" t="s">
        <v>3749</v>
      </c>
      <c r="E457" s="2" t="s">
        <v>3750</v>
      </c>
      <c r="F457" s="2" t="s">
        <v>3751</v>
      </c>
      <c r="G457" s="2" t="s">
        <v>3752</v>
      </c>
      <c r="H457" s="3">
        <v>23</v>
      </c>
      <c r="I457" s="3">
        <v>2</v>
      </c>
      <c r="J457" s="3">
        <v>2</v>
      </c>
      <c r="K457" s="4">
        <v>0.7</v>
      </c>
      <c r="L457" s="3">
        <v>541.36</v>
      </c>
      <c r="M457" s="3">
        <v>4.3572999999999997E-3</v>
      </c>
      <c r="N457" s="3">
        <v>2.3304999999999998</v>
      </c>
      <c r="O457" s="18">
        <v>-0.84050999999999998</v>
      </c>
      <c r="P457" s="18">
        <v>0.44792999999999999</v>
      </c>
      <c r="Q457" s="18">
        <v>0.34878999999999999</v>
      </c>
      <c r="R457" s="18">
        <v>0.78371999999999997</v>
      </c>
      <c r="S457" s="15">
        <f t="shared" si="14"/>
        <v>9741.6</v>
      </c>
      <c r="T457" s="15">
        <f t="shared" si="15"/>
        <v>14579.1</v>
      </c>
      <c r="U457" s="14"/>
      <c r="V457" s="7">
        <v>10298</v>
      </c>
      <c r="W457" s="7">
        <v>22691</v>
      </c>
      <c r="X457" s="7">
        <v>48227</v>
      </c>
      <c r="Y457" s="7">
        <v>67661</v>
      </c>
      <c r="Z457" s="7">
        <v>10242</v>
      </c>
      <c r="AA457" s="7">
        <v>26886</v>
      </c>
      <c r="AB457" s="7"/>
      <c r="AC457" s="7">
        <v>0</v>
      </c>
      <c r="AD457" s="7">
        <v>4868.8</v>
      </c>
      <c r="AE457" s="7">
        <v>24356</v>
      </c>
      <c r="AF457" s="7">
        <v>7328.5</v>
      </c>
      <c r="AG457" s="7">
        <v>7350.8</v>
      </c>
      <c r="AH457" s="7">
        <v>29058</v>
      </c>
      <c r="AI457" s="3">
        <v>5</v>
      </c>
      <c r="AJ457" s="2" t="s">
        <v>3753</v>
      </c>
      <c r="AK457" s="2"/>
      <c r="AL457" s="2"/>
      <c r="AM457" s="2"/>
      <c r="AN457" s="3">
        <v>319</v>
      </c>
      <c r="AO457" s="8" t="s">
        <v>3754</v>
      </c>
      <c r="AP457" s="8" t="s">
        <v>349</v>
      </c>
      <c r="AQ457" s="8" t="s">
        <v>3754</v>
      </c>
      <c r="AR457" s="8" t="s">
        <v>3755</v>
      </c>
      <c r="AS457" s="8" t="s">
        <v>3756</v>
      </c>
      <c r="AT457" s="8" t="s">
        <v>3757</v>
      </c>
    </row>
    <row r="458" spans="1:46" s="8" customFormat="1" x14ac:dyDescent="0.35">
      <c r="A458" s="2" t="s">
        <v>4006</v>
      </c>
      <c r="B458" s="2" t="s">
        <v>4007</v>
      </c>
      <c r="C458" s="2" t="s">
        <v>4007</v>
      </c>
      <c r="D458" s="8" t="s">
        <v>969</v>
      </c>
      <c r="E458" s="2" t="s">
        <v>4008</v>
      </c>
      <c r="F458" s="2" t="s">
        <v>199</v>
      </c>
      <c r="G458" s="2" t="s">
        <v>4009</v>
      </c>
      <c r="H458" s="3">
        <v>15</v>
      </c>
      <c r="I458" s="3">
        <v>1</v>
      </c>
      <c r="J458" s="3">
        <v>1</v>
      </c>
      <c r="K458" s="4">
        <v>6.8</v>
      </c>
      <c r="L458" s="3">
        <v>23.396999999999998</v>
      </c>
      <c r="M458" s="3">
        <v>4.3477999999999998E-3</v>
      </c>
      <c r="N458" s="3">
        <v>2.3256999999999999</v>
      </c>
      <c r="O458" s="18">
        <v>-0.76141000000000003</v>
      </c>
      <c r="P458" s="18">
        <v>0.48882999999999999</v>
      </c>
      <c r="Q458" s="18">
        <v>0.31084000000000001</v>
      </c>
      <c r="R458" s="18">
        <v>0.79683000000000004</v>
      </c>
      <c r="S458" s="15">
        <f t="shared" si="14"/>
        <v>40239</v>
      </c>
      <c r="T458" s="15">
        <f t="shared" si="15"/>
        <v>62678.333333333336</v>
      </c>
      <c r="U458" s="14"/>
      <c r="V458" s="7">
        <v>0</v>
      </c>
      <c r="W458" s="7">
        <v>0</v>
      </c>
      <c r="X458" s="7">
        <v>15448</v>
      </c>
      <c r="Y458" s="7">
        <v>0</v>
      </c>
      <c r="Z458" s="7">
        <v>15766</v>
      </c>
      <c r="AA458" s="7">
        <v>20137</v>
      </c>
      <c r="AB458" s="7"/>
      <c r="AC458" s="7">
        <v>37331</v>
      </c>
      <c r="AD458" s="7">
        <v>41207</v>
      </c>
      <c r="AE458" s="7">
        <v>42179</v>
      </c>
      <c r="AF458" s="7">
        <v>81403</v>
      </c>
      <c r="AG458" s="7">
        <v>57286</v>
      </c>
      <c r="AH458" s="7">
        <v>49346</v>
      </c>
      <c r="AI458" s="3">
        <v>22</v>
      </c>
      <c r="AJ458" s="2" t="s">
        <v>4010</v>
      </c>
      <c r="AK458" s="2"/>
      <c r="AL458" s="2"/>
      <c r="AM458" s="2"/>
      <c r="AN458" s="3">
        <v>226</v>
      </c>
      <c r="AO458" s="8">
        <v>935</v>
      </c>
      <c r="AP458" s="8" t="b">
        <v>1</v>
      </c>
      <c r="AQ458" s="8">
        <v>935</v>
      </c>
      <c r="AR458" s="8" t="s">
        <v>4011</v>
      </c>
      <c r="AS458" s="8" t="s">
        <v>4012</v>
      </c>
      <c r="AT458" s="8">
        <v>7521</v>
      </c>
    </row>
    <row r="459" spans="1:46" s="8" customFormat="1" x14ac:dyDescent="0.35">
      <c r="A459" s="2" t="s">
        <v>3768</v>
      </c>
      <c r="B459" s="2" t="s">
        <v>3769</v>
      </c>
      <c r="C459" s="2" t="s">
        <v>3769</v>
      </c>
      <c r="D459" s="8" t="s">
        <v>1239</v>
      </c>
      <c r="E459" s="2" t="s">
        <v>3770</v>
      </c>
      <c r="F459" s="2" t="s">
        <v>3771</v>
      </c>
      <c r="G459" s="2" t="s">
        <v>3772</v>
      </c>
      <c r="H459" s="3">
        <v>5</v>
      </c>
      <c r="I459" s="3">
        <v>2</v>
      </c>
      <c r="J459" s="3">
        <v>2</v>
      </c>
      <c r="K459" s="4">
        <v>8</v>
      </c>
      <c r="L459" s="3">
        <v>20.207000000000001</v>
      </c>
      <c r="M459" s="3">
        <v>4.3384000000000001E-3</v>
      </c>
      <c r="N459" s="3">
        <v>2.3071999999999999</v>
      </c>
      <c r="O459" s="18">
        <v>0.83340000000000003</v>
      </c>
      <c r="P459" s="18">
        <v>0.45149</v>
      </c>
      <c r="Q459" s="18">
        <v>0.34534999999999999</v>
      </c>
      <c r="R459" s="18">
        <v>0.78371999999999997</v>
      </c>
      <c r="S459" s="15">
        <f t="shared" si="14"/>
        <v>35727.666666666664</v>
      </c>
      <c r="T459" s="15">
        <f t="shared" si="15"/>
        <v>32660.333333333332</v>
      </c>
      <c r="U459" s="14"/>
      <c r="V459" s="7">
        <v>170800</v>
      </c>
      <c r="W459" s="7">
        <v>177370</v>
      </c>
      <c r="X459" s="7">
        <v>86235</v>
      </c>
      <c r="Y459" s="7">
        <v>159760</v>
      </c>
      <c r="Z459" s="7">
        <v>172810</v>
      </c>
      <c r="AA459" s="7">
        <v>59045</v>
      </c>
      <c r="AB459" s="7"/>
      <c r="AC459" s="7">
        <v>50442</v>
      </c>
      <c r="AD459" s="7">
        <v>43088</v>
      </c>
      <c r="AE459" s="7">
        <v>13653</v>
      </c>
      <c r="AF459" s="7">
        <v>45400</v>
      </c>
      <c r="AG459" s="7">
        <v>41900</v>
      </c>
      <c r="AH459" s="7">
        <v>10681</v>
      </c>
      <c r="AI459" s="3">
        <v>23</v>
      </c>
      <c r="AJ459" s="2" t="s">
        <v>3773</v>
      </c>
      <c r="AK459" s="2"/>
      <c r="AL459" s="2"/>
      <c r="AM459" s="2"/>
      <c r="AN459" s="3">
        <v>403</v>
      </c>
      <c r="AO459" s="8" t="s">
        <v>3774</v>
      </c>
      <c r="AP459" s="8" t="s">
        <v>916</v>
      </c>
      <c r="AQ459" s="8" t="s">
        <v>3774</v>
      </c>
      <c r="AR459" s="8" t="s">
        <v>3775</v>
      </c>
      <c r="AS459" s="8" t="s">
        <v>3776</v>
      </c>
      <c r="AT459" s="8" t="s">
        <v>3777</v>
      </c>
    </row>
    <row r="460" spans="1:46" s="8" customFormat="1" x14ac:dyDescent="0.35">
      <c r="A460" s="2" t="s">
        <v>6078</v>
      </c>
      <c r="B460" s="2" t="s">
        <v>6079</v>
      </c>
      <c r="C460" s="2" t="s">
        <v>6079</v>
      </c>
      <c r="D460" s="8" t="s">
        <v>2563</v>
      </c>
      <c r="E460" s="2" t="s">
        <v>6080</v>
      </c>
      <c r="F460" s="2" t="s">
        <v>199</v>
      </c>
      <c r="G460" s="2" t="s">
        <v>6081</v>
      </c>
      <c r="H460" s="3">
        <v>8</v>
      </c>
      <c r="I460" s="3">
        <v>1</v>
      </c>
      <c r="J460" s="3">
        <v>1</v>
      </c>
      <c r="K460" s="4">
        <v>2.2999999999999998</v>
      </c>
      <c r="L460" s="3">
        <v>46.42</v>
      </c>
      <c r="M460" s="3">
        <v>4.3290000000000004E-3</v>
      </c>
      <c r="N460" s="3">
        <v>2.2738999999999998</v>
      </c>
      <c r="O460" s="18" t="e">
        <v>#N/A</v>
      </c>
      <c r="P460" s="18" t="e">
        <v>#N/A</v>
      </c>
      <c r="Q460" s="18" t="e">
        <v>#N/A</v>
      </c>
      <c r="R460" s="18" t="e">
        <v>#N/A</v>
      </c>
      <c r="S460" s="15">
        <f t="shared" si="14"/>
        <v>0</v>
      </c>
      <c r="T460" s="15">
        <f t="shared" si="15"/>
        <v>0</v>
      </c>
      <c r="U460" s="14"/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/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3">
        <v>0</v>
      </c>
      <c r="AJ460" s="2" t="s">
        <v>6082</v>
      </c>
      <c r="AK460" s="2"/>
      <c r="AL460" s="2"/>
      <c r="AM460" s="2"/>
      <c r="AN460" s="3">
        <v>611</v>
      </c>
      <c r="AO460" s="8">
        <v>2652</v>
      </c>
      <c r="AP460" s="8" t="b">
        <v>1</v>
      </c>
      <c r="AQ460" s="8">
        <v>2653</v>
      </c>
      <c r="AR460" s="8">
        <v>16453</v>
      </c>
      <c r="AS460" s="8">
        <v>22079</v>
      </c>
      <c r="AT460" s="8">
        <v>22079</v>
      </c>
    </row>
    <row r="461" spans="1:46" s="8" customFormat="1" x14ac:dyDescent="0.35">
      <c r="A461" s="2" t="s">
        <v>931</v>
      </c>
      <c r="B461" s="2" t="s">
        <v>932</v>
      </c>
      <c r="C461" s="2" t="s">
        <v>932</v>
      </c>
      <c r="D461" s="8" t="s">
        <v>933</v>
      </c>
      <c r="E461" s="2" t="s">
        <v>934</v>
      </c>
      <c r="F461" s="2" t="s">
        <v>935</v>
      </c>
      <c r="G461" s="2" t="s">
        <v>936</v>
      </c>
      <c r="H461" s="3">
        <v>11</v>
      </c>
      <c r="I461" s="3">
        <v>1</v>
      </c>
      <c r="J461" s="3">
        <v>1</v>
      </c>
      <c r="K461" s="4">
        <v>8.6999999999999993</v>
      </c>
      <c r="L461" s="3">
        <v>26.806999999999999</v>
      </c>
      <c r="M461" s="3">
        <v>4.3197000000000001E-3</v>
      </c>
      <c r="N461" s="3">
        <v>2.2648000000000001</v>
      </c>
      <c r="O461" s="18">
        <v>-21.925000000000001</v>
      </c>
      <c r="P461" s="18">
        <v>2.5607000000000001E-5</v>
      </c>
      <c r="Q461" s="18">
        <v>4.5915999999999997</v>
      </c>
      <c r="R461" s="18">
        <v>1.6302999999999999E-3</v>
      </c>
      <c r="S461" s="15">
        <f t="shared" si="14"/>
        <v>360303.33333333331</v>
      </c>
      <c r="T461" s="15">
        <f t="shared" si="15"/>
        <v>417926.66666666669</v>
      </c>
      <c r="U461" s="14"/>
      <c r="V461" s="7">
        <v>0</v>
      </c>
      <c r="W461" s="7">
        <v>0</v>
      </c>
      <c r="X461" s="7">
        <v>0</v>
      </c>
      <c r="Y461" s="7">
        <v>9752</v>
      </c>
      <c r="Z461" s="7">
        <v>27847</v>
      </c>
      <c r="AA461" s="7">
        <v>26630</v>
      </c>
      <c r="AB461" s="7"/>
      <c r="AC461" s="7">
        <v>342860</v>
      </c>
      <c r="AD461" s="7">
        <v>378940</v>
      </c>
      <c r="AE461" s="7">
        <v>359110</v>
      </c>
      <c r="AF461" s="7">
        <v>463530</v>
      </c>
      <c r="AG461" s="7">
        <v>461350</v>
      </c>
      <c r="AH461" s="7">
        <v>328900</v>
      </c>
      <c r="AI461" s="3">
        <v>548</v>
      </c>
      <c r="AJ461" s="2" t="s">
        <v>937</v>
      </c>
      <c r="AK461" s="2"/>
      <c r="AL461" s="2"/>
      <c r="AM461" s="2"/>
      <c r="AN461" s="3">
        <v>449</v>
      </c>
      <c r="AO461" s="8" t="s">
        <v>938</v>
      </c>
      <c r="AP461" s="8" t="s">
        <v>805</v>
      </c>
      <c r="AQ461" s="8" t="s">
        <v>939</v>
      </c>
      <c r="AR461" s="8" t="s">
        <v>940</v>
      </c>
      <c r="AS461" s="8" t="s">
        <v>941</v>
      </c>
      <c r="AT461" s="8" t="s">
        <v>942</v>
      </c>
    </row>
    <row r="462" spans="1:46" s="8" customFormat="1" x14ac:dyDescent="0.35">
      <c r="A462" s="2" t="s">
        <v>3350</v>
      </c>
      <c r="B462" s="2" t="s">
        <v>3351</v>
      </c>
      <c r="C462" s="2" t="s">
        <v>3351</v>
      </c>
      <c r="D462" s="8" t="s">
        <v>590</v>
      </c>
      <c r="E462" s="2" t="s">
        <v>3352</v>
      </c>
      <c r="F462" s="2" t="s">
        <v>3353</v>
      </c>
      <c r="G462" s="2" t="s">
        <v>3354</v>
      </c>
      <c r="H462" s="3">
        <v>3</v>
      </c>
      <c r="I462" s="3">
        <v>1</v>
      </c>
      <c r="J462" s="3">
        <v>1</v>
      </c>
      <c r="K462" s="4">
        <v>7</v>
      </c>
      <c r="L462" s="3">
        <v>21.109000000000002</v>
      </c>
      <c r="M462" s="3">
        <v>4.3103000000000004E-3</v>
      </c>
      <c r="N462" s="3">
        <v>2.2504</v>
      </c>
      <c r="O462" s="18">
        <v>0.95431999999999995</v>
      </c>
      <c r="P462" s="18">
        <v>0.39395999999999998</v>
      </c>
      <c r="Q462" s="18">
        <v>0.40455000000000002</v>
      </c>
      <c r="R462" s="18">
        <v>0.76126000000000005</v>
      </c>
      <c r="S462" s="15">
        <f t="shared" si="14"/>
        <v>23836.433333333334</v>
      </c>
      <c r="T462" s="15">
        <f t="shared" si="15"/>
        <v>22855.3</v>
      </c>
      <c r="U462" s="14"/>
      <c r="V462" s="7">
        <v>6452.7</v>
      </c>
      <c r="W462" s="7">
        <v>11189</v>
      </c>
      <c r="X462" s="7">
        <v>11231</v>
      </c>
      <c r="Y462" s="7">
        <v>6035.6</v>
      </c>
      <c r="Z462" s="7">
        <v>11079</v>
      </c>
      <c r="AA462" s="7">
        <v>0</v>
      </c>
      <c r="AB462" s="7"/>
      <c r="AC462" s="7">
        <v>47686</v>
      </c>
      <c r="AD462" s="7">
        <v>17918</v>
      </c>
      <c r="AE462" s="7">
        <v>5905.3</v>
      </c>
      <c r="AF462" s="7">
        <v>8342.9</v>
      </c>
      <c r="AG462" s="7">
        <v>60223</v>
      </c>
      <c r="AH462" s="7">
        <v>0</v>
      </c>
      <c r="AI462" s="3">
        <v>5</v>
      </c>
      <c r="AJ462" s="2" t="s">
        <v>3355</v>
      </c>
      <c r="AK462" s="2"/>
      <c r="AL462" s="2"/>
      <c r="AM462" s="2"/>
      <c r="AN462" s="3">
        <v>109</v>
      </c>
      <c r="AO462" s="8" t="s">
        <v>3356</v>
      </c>
      <c r="AP462" s="8" t="s">
        <v>85</v>
      </c>
      <c r="AQ462" s="8" t="s">
        <v>3357</v>
      </c>
      <c r="AR462" s="8" t="s">
        <v>3358</v>
      </c>
      <c r="AS462" s="8" t="s">
        <v>3359</v>
      </c>
      <c r="AT462" s="8" t="s">
        <v>3360</v>
      </c>
    </row>
    <row r="463" spans="1:46" s="8" customFormat="1" x14ac:dyDescent="0.35">
      <c r="A463" s="2" t="s">
        <v>5828</v>
      </c>
      <c r="B463" s="2" t="s">
        <v>5829</v>
      </c>
      <c r="C463" s="2" t="s">
        <v>5829</v>
      </c>
      <c r="D463" s="8" t="s">
        <v>5830</v>
      </c>
      <c r="E463" s="2" t="s">
        <v>5831</v>
      </c>
      <c r="F463" s="2" t="s">
        <v>5832</v>
      </c>
      <c r="G463" s="2" t="s">
        <v>5833</v>
      </c>
      <c r="H463" s="3">
        <v>8</v>
      </c>
      <c r="I463" s="3">
        <v>4</v>
      </c>
      <c r="J463" s="3">
        <v>4</v>
      </c>
      <c r="K463" s="4">
        <v>0.3</v>
      </c>
      <c r="L463" s="3">
        <v>3713.7</v>
      </c>
      <c r="M463" s="3">
        <v>6.4516E-3</v>
      </c>
      <c r="N463" s="3">
        <v>2.2351999999999999</v>
      </c>
      <c r="O463" s="18">
        <v>3.3452999999999997E-2</v>
      </c>
      <c r="P463" s="18">
        <v>0.97492000000000001</v>
      </c>
      <c r="Q463" s="18">
        <v>1.1032999999999999E-2</v>
      </c>
      <c r="R463" s="18">
        <v>0.99785999999999997</v>
      </c>
      <c r="S463" s="15">
        <f t="shared" si="14"/>
        <v>0</v>
      </c>
      <c r="T463" s="15">
        <f t="shared" si="15"/>
        <v>0</v>
      </c>
      <c r="U463" s="14"/>
      <c r="V463" s="7">
        <v>38614</v>
      </c>
      <c r="W463" s="7">
        <v>28377</v>
      </c>
      <c r="X463" s="7">
        <v>28094</v>
      </c>
      <c r="Y463" s="7">
        <v>13477</v>
      </c>
      <c r="Z463" s="7">
        <v>0</v>
      </c>
      <c r="AA463" s="7">
        <v>0</v>
      </c>
      <c r="AB463" s="7"/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3">
        <v>2</v>
      </c>
      <c r="AJ463" s="2" t="s">
        <v>5834</v>
      </c>
      <c r="AK463" s="2"/>
      <c r="AL463" s="2"/>
      <c r="AM463" s="2"/>
      <c r="AN463" s="3">
        <v>238</v>
      </c>
      <c r="AO463" s="8" t="s">
        <v>5835</v>
      </c>
      <c r="AP463" s="8" t="s">
        <v>916</v>
      </c>
      <c r="AQ463" s="8" t="s">
        <v>5836</v>
      </c>
      <c r="AR463" s="8" t="s">
        <v>5837</v>
      </c>
      <c r="AS463" s="8" t="s">
        <v>5838</v>
      </c>
      <c r="AT463" s="8" t="s">
        <v>5838</v>
      </c>
    </row>
    <row r="464" spans="1:46" s="8" customFormat="1" x14ac:dyDescent="0.35">
      <c r="A464" s="2" t="s">
        <v>1957</v>
      </c>
      <c r="B464" s="2" t="s">
        <v>1958</v>
      </c>
      <c r="C464" s="2" t="s">
        <v>1958</v>
      </c>
      <c r="D464" s="8" t="s">
        <v>992</v>
      </c>
      <c r="E464" s="2" t="s">
        <v>1959</v>
      </c>
      <c r="F464" s="2" t="s">
        <v>1960</v>
      </c>
      <c r="G464" s="2" t="s">
        <v>1961</v>
      </c>
      <c r="H464" s="3">
        <v>4</v>
      </c>
      <c r="I464" s="3">
        <v>1</v>
      </c>
      <c r="J464" s="3">
        <v>1</v>
      </c>
      <c r="K464" s="4">
        <v>23.3</v>
      </c>
      <c r="L464" s="3">
        <v>6.8217999999999996</v>
      </c>
      <c r="M464" s="3">
        <v>6.4377999999999996E-3</v>
      </c>
      <c r="N464" s="3">
        <v>2.2246999999999999</v>
      </c>
      <c r="O464" s="18">
        <v>1.5459000000000001</v>
      </c>
      <c r="P464" s="18">
        <v>0.19702</v>
      </c>
      <c r="Q464" s="18">
        <v>0.70550000000000002</v>
      </c>
      <c r="R464" s="18">
        <v>0.69684999999999997</v>
      </c>
      <c r="S464" s="15">
        <f t="shared" si="14"/>
        <v>11831</v>
      </c>
      <c r="T464" s="15">
        <f t="shared" si="15"/>
        <v>58040.666666666664</v>
      </c>
      <c r="U464" s="14"/>
      <c r="V464" s="7">
        <v>63452</v>
      </c>
      <c r="W464" s="7">
        <v>53438</v>
      </c>
      <c r="X464" s="7">
        <v>11770</v>
      </c>
      <c r="Y464" s="7">
        <v>4475</v>
      </c>
      <c r="Z464" s="7">
        <v>0</v>
      </c>
      <c r="AA464" s="7">
        <v>9440.2999999999993</v>
      </c>
      <c r="AB464" s="7"/>
      <c r="AC464" s="7">
        <v>0</v>
      </c>
      <c r="AD464" s="7">
        <v>0</v>
      </c>
      <c r="AE464" s="7">
        <v>35493</v>
      </c>
      <c r="AF464" s="7">
        <v>52186</v>
      </c>
      <c r="AG464" s="7">
        <v>55079</v>
      </c>
      <c r="AH464" s="7">
        <v>66857</v>
      </c>
      <c r="AI464" s="3">
        <v>8</v>
      </c>
      <c r="AJ464" s="2" t="s">
        <v>1962</v>
      </c>
      <c r="AK464" s="2"/>
      <c r="AL464" s="2"/>
      <c r="AM464" s="2"/>
      <c r="AN464" s="3">
        <v>507</v>
      </c>
      <c r="AO464" s="8" t="s">
        <v>1963</v>
      </c>
      <c r="AP464" s="8" t="s">
        <v>916</v>
      </c>
      <c r="AQ464" s="8" t="s">
        <v>1964</v>
      </c>
      <c r="AR464" s="8" t="s">
        <v>1965</v>
      </c>
      <c r="AS464" s="8" t="s">
        <v>1966</v>
      </c>
      <c r="AT464" s="8" t="s">
        <v>1967</v>
      </c>
    </row>
    <row r="465" spans="1:46" s="8" customFormat="1" x14ac:dyDescent="0.35">
      <c r="A465" s="2" t="s">
        <v>5240</v>
      </c>
      <c r="B465" s="2" t="s">
        <v>5241</v>
      </c>
      <c r="C465" s="2" t="s">
        <v>5241</v>
      </c>
      <c r="D465" s="8" t="s">
        <v>861</v>
      </c>
      <c r="E465" s="2" t="s">
        <v>5242</v>
      </c>
      <c r="F465" s="2" t="s">
        <v>199</v>
      </c>
      <c r="G465" s="2" t="s">
        <v>5243</v>
      </c>
      <c r="H465" s="3">
        <v>12</v>
      </c>
      <c r="I465" s="3">
        <v>1</v>
      </c>
      <c r="J465" s="3">
        <v>1</v>
      </c>
      <c r="K465" s="4">
        <v>1.9</v>
      </c>
      <c r="L465" s="3">
        <v>69.832999999999998</v>
      </c>
      <c r="M465" s="3">
        <v>6.424E-3</v>
      </c>
      <c r="N465" s="3">
        <v>2.1827999999999999</v>
      </c>
      <c r="O465" s="18">
        <v>0.22714999999999999</v>
      </c>
      <c r="P465" s="18">
        <v>0.83143999999999996</v>
      </c>
      <c r="Q465" s="18">
        <v>8.0168000000000003E-2</v>
      </c>
      <c r="R465" s="18">
        <v>0.99046999999999996</v>
      </c>
      <c r="S465" s="15">
        <f t="shared" si="14"/>
        <v>1626.3333333333333</v>
      </c>
      <c r="T465" s="15">
        <f t="shared" si="15"/>
        <v>594.43333333333328</v>
      </c>
      <c r="U465" s="14"/>
      <c r="V465" s="7">
        <v>20158</v>
      </c>
      <c r="W465" s="7">
        <v>0</v>
      </c>
      <c r="X465" s="7">
        <v>30619</v>
      </c>
      <c r="Y465" s="7">
        <v>6894.7</v>
      </c>
      <c r="Z465" s="7">
        <v>0</v>
      </c>
      <c r="AA465" s="7">
        <v>14334</v>
      </c>
      <c r="AB465" s="7"/>
      <c r="AC465" s="7">
        <v>0</v>
      </c>
      <c r="AD465" s="7">
        <v>0</v>
      </c>
      <c r="AE465" s="7">
        <v>4879</v>
      </c>
      <c r="AF465" s="7">
        <v>1783.3</v>
      </c>
      <c r="AG465" s="7">
        <v>0</v>
      </c>
      <c r="AH465" s="7">
        <v>0</v>
      </c>
      <c r="AI465" s="3">
        <v>1</v>
      </c>
      <c r="AJ465" s="2" t="s">
        <v>5244</v>
      </c>
      <c r="AK465" s="2"/>
      <c r="AL465" s="2"/>
      <c r="AM465" s="2"/>
      <c r="AN465" s="3">
        <v>31</v>
      </c>
      <c r="AO465" s="8">
        <v>423</v>
      </c>
      <c r="AP465" s="8" t="b">
        <v>1</v>
      </c>
      <c r="AQ465" s="8">
        <v>423</v>
      </c>
      <c r="AR465" s="8" t="s">
        <v>5245</v>
      </c>
      <c r="AS465" s="8">
        <v>3445</v>
      </c>
      <c r="AT465" s="8">
        <v>3445</v>
      </c>
    </row>
    <row r="466" spans="1:46" s="8" customFormat="1" x14ac:dyDescent="0.35">
      <c r="A466" s="2" t="s">
        <v>2187</v>
      </c>
      <c r="B466" s="2" t="s">
        <v>2188</v>
      </c>
      <c r="C466" s="2" t="s">
        <v>2189</v>
      </c>
      <c r="D466" s="8" t="s">
        <v>2190</v>
      </c>
      <c r="E466" s="2" t="s">
        <v>2191</v>
      </c>
      <c r="F466" s="2" t="s">
        <v>2192</v>
      </c>
      <c r="G466" s="2" t="s">
        <v>2193</v>
      </c>
      <c r="H466" s="3">
        <v>3</v>
      </c>
      <c r="I466" s="3">
        <v>4</v>
      </c>
      <c r="J466" s="3">
        <v>2</v>
      </c>
      <c r="K466" s="4">
        <v>20.7</v>
      </c>
      <c r="L466" s="3">
        <v>45.670999999999999</v>
      </c>
      <c r="M466" s="3">
        <v>6.4102999999999999E-3</v>
      </c>
      <c r="N466" s="3">
        <v>2.1705999999999999</v>
      </c>
      <c r="O466" s="18">
        <v>-1.3976999999999999</v>
      </c>
      <c r="P466" s="18">
        <v>0.23474</v>
      </c>
      <c r="Q466" s="18">
        <v>0.62941000000000003</v>
      </c>
      <c r="R466" s="18">
        <v>0.73548999999999998</v>
      </c>
      <c r="S466" s="15">
        <f t="shared" si="14"/>
        <v>26659.666666666668</v>
      </c>
      <c r="T466" s="15">
        <f t="shared" si="15"/>
        <v>45287</v>
      </c>
      <c r="U466" s="14"/>
      <c r="V466" s="7">
        <v>9672.7999999999993</v>
      </c>
      <c r="W466" s="7">
        <v>9838.5</v>
      </c>
      <c r="X466" s="7">
        <v>35545</v>
      </c>
      <c r="Y466" s="7">
        <v>18293</v>
      </c>
      <c r="Z466" s="7">
        <v>25253</v>
      </c>
      <c r="AA466" s="7">
        <v>57657</v>
      </c>
      <c r="AB466" s="7"/>
      <c r="AC466" s="7">
        <v>6966</v>
      </c>
      <c r="AD466" s="7">
        <v>14666</v>
      </c>
      <c r="AE466" s="7">
        <v>58347</v>
      </c>
      <c r="AF466" s="7">
        <v>39111</v>
      </c>
      <c r="AG466" s="7">
        <v>18708</v>
      </c>
      <c r="AH466" s="7">
        <v>78042</v>
      </c>
      <c r="AI466" s="3">
        <v>15</v>
      </c>
      <c r="AJ466" s="2" t="s">
        <v>2194</v>
      </c>
      <c r="AK466" s="2"/>
      <c r="AL466" s="2"/>
      <c r="AM466" s="2"/>
      <c r="AN466" s="3">
        <v>156</v>
      </c>
      <c r="AO466" s="8" t="s">
        <v>2195</v>
      </c>
      <c r="AP466" s="8" t="s">
        <v>986</v>
      </c>
      <c r="AQ466" s="8" t="s">
        <v>2196</v>
      </c>
      <c r="AR466" s="8" t="s">
        <v>2197</v>
      </c>
      <c r="AS466" s="8" t="s">
        <v>2198</v>
      </c>
      <c r="AT466" s="8" t="s">
        <v>2199</v>
      </c>
    </row>
    <row r="467" spans="1:46" s="8" customFormat="1" x14ac:dyDescent="0.35">
      <c r="A467" s="2" t="s">
        <v>6083</v>
      </c>
      <c r="B467" s="2" t="s">
        <v>6084</v>
      </c>
      <c r="C467" s="2" t="s">
        <v>6084</v>
      </c>
      <c r="D467" s="8" t="s">
        <v>590</v>
      </c>
      <c r="E467" s="2" t="s">
        <v>6085</v>
      </c>
      <c r="F467" s="2" t="s">
        <v>6086</v>
      </c>
      <c r="G467" s="2" t="s">
        <v>6087</v>
      </c>
      <c r="H467" s="3">
        <v>3</v>
      </c>
      <c r="I467" s="3">
        <v>1</v>
      </c>
      <c r="J467" s="3">
        <v>1</v>
      </c>
      <c r="K467" s="4">
        <v>8.1999999999999993</v>
      </c>
      <c r="L467" s="3">
        <v>28.068000000000001</v>
      </c>
      <c r="M467" s="3">
        <v>6.3965999999999997E-3</v>
      </c>
      <c r="N467" s="3">
        <v>2.1695000000000002</v>
      </c>
      <c r="O467" s="18" t="e">
        <v>#N/A</v>
      </c>
      <c r="P467" s="18" t="e">
        <v>#N/A</v>
      </c>
      <c r="Q467" s="18" t="e">
        <v>#N/A</v>
      </c>
      <c r="R467" s="18" t="e">
        <v>#N/A</v>
      </c>
      <c r="S467" s="15">
        <f t="shared" si="14"/>
        <v>83174.666666666672</v>
      </c>
      <c r="T467" s="15">
        <f t="shared" si="15"/>
        <v>36790</v>
      </c>
      <c r="U467" s="14"/>
      <c r="V467" s="7">
        <v>0</v>
      </c>
      <c r="W467" s="7">
        <v>0</v>
      </c>
      <c r="X467" s="7">
        <v>15993</v>
      </c>
      <c r="Y467" s="7">
        <v>0</v>
      </c>
      <c r="Z467" s="7">
        <v>0</v>
      </c>
      <c r="AA467" s="7">
        <v>0</v>
      </c>
      <c r="AB467" s="7"/>
      <c r="AC467" s="7">
        <v>41134</v>
      </c>
      <c r="AD467" s="7">
        <v>100810</v>
      </c>
      <c r="AE467" s="7">
        <v>107580</v>
      </c>
      <c r="AF467" s="7">
        <v>0</v>
      </c>
      <c r="AG467" s="7">
        <v>110370</v>
      </c>
      <c r="AH467" s="7">
        <v>0</v>
      </c>
      <c r="AI467" s="3">
        <v>2</v>
      </c>
      <c r="AJ467" s="2" t="s">
        <v>6088</v>
      </c>
      <c r="AK467" s="2"/>
      <c r="AL467" s="2"/>
      <c r="AM467" s="2"/>
      <c r="AN467" s="3">
        <v>178</v>
      </c>
      <c r="AO467" s="8" t="s">
        <v>6089</v>
      </c>
      <c r="AP467" s="8" t="s">
        <v>916</v>
      </c>
      <c r="AQ467" s="8" t="s">
        <v>6089</v>
      </c>
      <c r="AR467" s="8" t="s">
        <v>6090</v>
      </c>
      <c r="AS467" s="8" t="s">
        <v>6091</v>
      </c>
      <c r="AT467" s="8" t="s">
        <v>6091</v>
      </c>
    </row>
    <row r="468" spans="1:46" s="8" customFormat="1" x14ac:dyDescent="0.35">
      <c r="A468" s="2" t="s">
        <v>5091</v>
      </c>
      <c r="B468" s="2" t="s">
        <v>5092</v>
      </c>
      <c r="C468" s="2" t="s">
        <v>5092</v>
      </c>
      <c r="D468" s="8" t="s">
        <v>1049</v>
      </c>
      <c r="E468" s="2" t="s">
        <v>5093</v>
      </c>
      <c r="F468" s="2" t="s">
        <v>5094</v>
      </c>
      <c r="G468" s="2" t="s">
        <v>5095</v>
      </c>
      <c r="H468" s="3">
        <v>7</v>
      </c>
      <c r="I468" s="3">
        <v>1</v>
      </c>
      <c r="J468" s="3">
        <v>1</v>
      </c>
      <c r="K468" s="4">
        <v>11.3</v>
      </c>
      <c r="L468" s="3">
        <v>12.704000000000001</v>
      </c>
      <c r="M468" s="3">
        <v>8.5106000000000001E-3</v>
      </c>
      <c r="N468" s="3">
        <v>2.1284999999999998</v>
      </c>
      <c r="O468" s="18">
        <v>0.26705000000000001</v>
      </c>
      <c r="P468" s="18">
        <v>0.80262999999999995</v>
      </c>
      <c r="Q468" s="18">
        <v>9.5482999999999998E-2</v>
      </c>
      <c r="R468" s="18">
        <v>0.98904999999999998</v>
      </c>
      <c r="S468" s="15">
        <f t="shared" si="14"/>
        <v>0</v>
      </c>
      <c r="T468" s="15">
        <f t="shared" si="15"/>
        <v>0</v>
      </c>
      <c r="U468" s="14"/>
      <c r="V468" s="7">
        <v>11239</v>
      </c>
      <c r="W468" s="7">
        <v>16741</v>
      </c>
      <c r="X468" s="7">
        <v>26531</v>
      </c>
      <c r="Y468" s="7">
        <v>17457</v>
      </c>
      <c r="Z468" s="7">
        <v>10861</v>
      </c>
      <c r="AA468" s="7">
        <v>17211</v>
      </c>
      <c r="AB468" s="7"/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3">
        <v>1</v>
      </c>
      <c r="AJ468" s="2" t="s">
        <v>5096</v>
      </c>
      <c r="AK468" s="2"/>
      <c r="AL468" s="2"/>
      <c r="AM468" s="2"/>
      <c r="AN468" s="3">
        <v>576</v>
      </c>
      <c r="AO468" s="8">
        <v>1074</v>
      </c>
      <c r="AP468" s="8" t="b">
        <v>1</v>
      </c>
      <c r="AQ468" s="8">
        <v>1074</v>
      </c>
      <c r="AR468" s="8">
        <v>6718</v>
      </c>
      <c r="AS468" s="8">
        <v>8872</v>
      </c>
      <c r="AT468" s="8">
        <v>8872</v>
      </c>
    </row>
    <row r="469" spans="1:46" s="8" customFormat="1" x14ac:dyDescent="0.35">
      <c r="A469" s="2" t="s">
        <v>943</v>
      </c>
      <c r="B469" s="2" t="s">
        <v>944</v>
      </c>
      <c r="C469" s="2" t="s">
        <v>944</v>
      </c>
      <c r="D469" s="8" t="s">
        <v>910</v>
      </c>
      <c r="E469" s="2" t="s">
        <v>945</v>
      </c>
      <c r="F469" s="2" t="s">
        <v>946</v>
      </c>
      <c r="G469" s="2" t="s">
        <v>947</v>
      </c>
      <c r="H469" s="3">
        <v>5</v>
      </c>
      <c r="I469" s="3">
        <v>1</v>
      </c>
      <c r="J469" s="3">
        <v>1</v>
      </c>
      <c r="K469" s="4">
        <v>13.6</v>
      </c>
      <c r="L469" s="3">
        <v>13.212</v>
      </c>
      <c r="M469" s="3">
        <v>8.4925999999999995E-3</v>
      </c>
      <c r="N469" s="3">
        <v>2.1221000000000001</v>
      </c>
      <c r="O469" s="18">
        <v>-25.850999999999999</v>
      </c>
      <c r="P469" s="18">
        <v>1.3303E-5</v>
      </c>
      <c r="Q469" s="18">
        <v>4.8760000000000003</v>
      </c>
      <c r="R469" s="18">
        <v>9.5284000000000005E-4</v>
      </c>
      <c r="S469" s="15">
        <f t="shared" si="14"/>
        <v>748163.33333333337</v>
      </c>
      <c r="T469" s="15">
        <f t="shared" si="15"/>
        <v>762593.33333333337</v>
      </c>
      <c r="U469" s="14"/>
      <c r="V469" s="7">
        <v>0</v>
      </c>
      <c r="W469" s="7">
        <v>0</v>
      </c>
      <c r="X469" s="7">
        <v>0</v>
      </c>
      <c r="Y469" s="7">
        <v>19620</v>
      </c>
      <c r="Z469" s="7">
        <v>15566</v>
      </c>
      <c r="AA469" s="7">
        <v>7615.2</v>
      </c>
      <c r="AB469" s="7"/>
      <c r="AC469" s="7">
        <v>857700</v>
      </c>
      <c r="AD469" s="7">
        <v>788130</v>
      </c>
      <c r="AE469" s="7">
        <v>598660</v>
      </c>
      <c r="AF469" s="7">
        <v>818520</v>
      </c>
      <c r="AG469" s="7">
        <v>968360</v>
      </c>
      <c r="AH469" s="7">
        <v>500900</v>
      </c>
      <c r="AI469" s="3">
        <v>711</v>
      </c>
      <c r="AJ469" s="2" t="s">
        <v>948</v>
      </c>
      <c r="AK469" s="2"/>
      <c r="AL469" s="2"/>
      <c r="AM469" s="2"/>
      <c r="AN469" s="3">
        <v>462</v>
      </c>
      <c r="AO469" s="8" t="s">
        <v>949</v>
      </c>
      <c r="AP469" s="8" t="s">
        <v>950</v>
      </c>
      <c r="AQ469" s="8" t="s">
        <v>951</v>
      </c>
      <c r="AR469" s="8" t="s">
        <v>952</v>
      </c>
      <c r="AS469" s="8" t="s">
        <v>953</v>
      </c>
      <c r="AT469" s="8" t="s">
        <v>954</v>
      </c>
    </row>
    <row r="470" spans="1:46" s="8" customFormat="1" x14ac:dyDescent="0.35">
      <c r="A470" s="2" t="s">
        <v>955</v>
      </c>
      <c r="B470" s="2" t="s">
        <v>956</v>
      </c>
      <c r="C470" s="2" t="s">
        <v>956</v>
      </c>
      <c r="D470" s="8" t="s">
        <v>812</v>
      </c>
      <c r="E470" s="2" t="s">
        <v>957</v>
      </c>
      <c r="F470" s="2" t="s">
        <v>958</v>
      </c>
      <c r="G470" s="2" t="s">
        <v>959</v>
      </c>
      <c r="H470" s="3">
        <v>6</v>
      </c>
      <c r="I470" s="3">
        <v>1</v>
      </c>
      <c r="J470" s="3">
        <v>1</v>
      </c>
      <c r="K470" s="4">
        <v>6.8</v>
      </c>
      <c r="L470" s="3">
        <v>21.097000000000001</v>
      </c>
      <c r="M470" s="3">
        <v>8.4746000000000005E-3</v>
      </c>
      <c r="N470" s="3">
        <v>2.1049000000000002</v>
      </c>
      <c r="O470" s="18">
        <v>-2.4847999999999999</v>
      </c>
      <c r="P470" s="18">
        <v>6.7862000000000006E-2</v>
      </c>
      <c r="Q470" s="18">
        <v>1.1684000000000001</v>
      </c>
      <c r="R470" s="18">
        <v>0.55179999999999996</v>
      </c>
      <c r="S470" s="15">
        <f t="shared" si="14"/>
        <v>80023.666666666672</v>
      </c>
      <c r="T470" s="15">
        <f t="shared" si="15"/>
        <v>131346</v>
      </c>
      <c r="U470" s="14"/>
      <c r="V470" s="7">
        <v>0</v>
      </c>
      <c r="W470" s="7">
        <v>0</v>
      </c>
      <c r="X470" s="7">
        <v>4990.3999999999996</v>
      </c>
      <c r="Y470" s="7">
        <v>27554</v>
      </c>
      <c r="Z470" s="7">
        <v>48057</v>
      </c>
      <c r="AA470" s="7">
        <v>20444</v>
      </c>
      <c r="AB470" s="7"/>
      <c r="AC470" s="7">
        <v>46326</v>
      </c>
      <c r="AD470" s="7">
        <v>97653</v>
      </c>
      <c r="AE470" s="7">
        <v>96092</v>
      </c>
      <c r="AF470" s="7">
        <v>93158</v>
      </c>
      <c r="AG470" s="7">
        <v>200130</v>
      </c>
      <c r="AH470" s="7">
        <v>100750</v>
      </c>
      <c r="AI470" s="3">
        <v>106</v>
      </c>
      <c r="AJ470" s="2" t="s">
        <v>960</v>
      </c>
      <c r="AK470" s="2"/>
      <c r="AL470" s="2"/>
      <c r="AM470" s="2"/>
      <c r="AN470" s="3">
        <v>503</v>
      </c>
      <c r="AO470" s="8" t="s">
        <v>961</v>
      </c>
      <c r="AP470" s="8" t="s">
        <v>962</v>
      </c>
      <c r="AQ470" s="8" t="s">
        <v>963</v>
      </c>
      <c r="AR470" s="8" t="s">
        <v>964</v>
      </c>
      <c r="AS470" s="8" t="s">
        <v>965</v>
      </c>
      <c r="AT470" s="8" t="s">
        <v>966</v>
      </c>
    </row>
    <row r="471" spans="1:46" s="8" customFormat="1" x14ac:dyDescent="0.35">
      <c r="A471" s="2" t="s">
        <v>6092</v>
      </c>
      <c r="B471" s="2" t="s">
        <v>6093</v>
      </c>
      <c r="C471" s="2" t="s">
        <v>6093</v>
      </c>
      <c r="D471" s="8" t="s">
        <v>861</v>
      </c>
      <c r="E471" s="2" t="s">
        <v>6094</v>
      </c>
      <c r="F471" s="2" t="s">
        <v>6095</v>
      </c>
      <c r="G471" s="2" t="s">
        <v>6096</v>
      </c>
      <c r="H471" s="3">
        <v>12</v>
      </c>
      <c r="I471" s="3">
        <v>1</v>
      </c>
      <c r="J471" s="3">
        <v>1</v>
      </c>
      <c r="K471" s="4">
        <v>12.5</v>
      </c>
      <c r="L471" s="3">
        <v>32.399000000000001</v>
      </c>
      <c r="M471" s="3">
        <v>8.4566999999999993E-3</v>
      </c>
      <c r="N471" s="3">
        <v>2.1023999999999998</v>
      </c>
      <c r="O471" s="18" t="e">
        <v>#N/A</v>
      </c>
      <c r="P471" s="18" t="e">
        <v>#N/A</v>
      </c>
      <c r="Q471" s="18" t="e">
        <v>#N/A</v>
      </c>
      <c r="R471" s="18" t="e">
        <v>#N/A</v>
      </c>
      <c r="S471" s="15">
        <f t="shared" si="14"/>
        <v>5332</v>
      </c>
      <c r="T471" s="15">
        <f t="shared" si="15"/>
        <v>13908.666666666666</v>
      </c>
      <c r="U471" s="14"/>
      <c r="V471" s="7">
        <v>0</v>
      </c>
      <c r="W471" s="7">
        <v>0</v>
      </c>
      <c r="X471" s="7">
        <v>23360</v>
      </c>
      <c r="Y471" s="7">
        <v>0</v>
      </c>
      <c r="Z471" s="7">
        <v>0</v>
      </c>
      <c r="AA471" s="7">
        <v>0</v>
      </c>
      <c r="AB471" s="7"/>
      <c r="AC471" s="7">
        <v>0</v>
      </c>
      <c r="AD471" s="7">
        <v>0</v>
      </c>
      <c r="AE471" s="7">
        <v>15996</v>
      </c>
      <c r="AF471" s="7">
        <v>0</v>
      </c>
      <c r="AG471" s="7">
        <v>18479</v>
      </c>
      <c r="AH471" s="7">
        <v>23247</v>
      </c>
      <c r="AI471" s="3">
        <v>1</v>
      </c>
      <c r="AJ471" s="2" t="s">
        <v>6097</v>
      </c>
      <c r="AK471" s="2"/>
      <c r="AL471" s="2"/>
      <c r="AM471" s="2"/>
      <c r="AN471" s="3">
        <v>117</v>
      </c>
      <c r="AO471" s="8" t="s">
        <v>6098</v>
      </c>
      <c r="AP471" s="8" t="s">
        <v>6099</v>
      </c>
      <c r="AQ471" s="8" t="s">
        <v>6100</v>
      </c>
      <c r="AR471" s="8" t="s">
        <v>6101</v>
      </c>
      <c r="AS471" s="8" t="s">
        <v>6102</v>
      </c>
      <c r="AT471" s="8" t="s">
        <v>6103</v>
      </c>
    </row>
    <row r="472" spans="1:46" s="8" customFormat="1" x14ac:dyDescent="0.35">
      <c r="A472" s="2" t="s">
        <v>1444</v>
      </c>
      <c r="B472" s="2" t="s">
        <v>1445</v>
      </c>
      <c r="C472" s="2" t="s">
        <v>1445</v>
      </c>
      <c r="D472" s="8" t="s">
        <v>835</v>
      </c>
      <c r="E472" s="2" t="s">
        <v>1446</v>
      </c>
      <c r="F472" s="2" t="s">
        <v>199</v>
      </c>
      <c r="G472" s="2" t="s">
        <v>1447</v>
      </c>
      <c r="H472" s="3">
        <v>9</v>
      </c>
      <c r="I472" s="3">
        <v>1</v>
      </c>
      <c r="J472" s="3">
        <v>1</v>
      </c>
      <c r="K472" s="4">
        <v>1.9</v>
      </c>
      <c r="L472" s="3">
        <v>91.984999999999999</v>
      </c>
      <c r="M472" s="3">
        <v>8.4387999999999998E-3</v>
      </c>
      <c r="N472" s="3">
        <v>2.0920000000000001</v>
      </c>
      <c r="O472" s="18">
        <v>1.9898</v>
      </c>
      <c r="P472" s="18">
        <v>0.11747</v>
      </c>
      <c r="Q472" s="18">
        <v>0.93006999999999995</v>
      </c>
      <c r="R472" s="18">
        <v>0.56649000000000005</v>
      </c>
      <c r="S472" s="15">
        <f t="shared" si="14"/>
        <v>77931.666666666672</v>
      </c>
      <c r="T472" s="15">
        <f t="shared" si="15"/>
        <v>46305</v>
      </c>
      <c r="U472" s="14"/>
      <c r="V472" s="7">
        <v>17736</v>
      </c>
      <c r="W472" s="7">
        <v>12544</v>
      </c>
      <c r="X472" s="7">
        <v>0</v>
      </c>
      <c r="Y472" s="7">
        <v>0</v>
      </c>
      <c r="Z472" s="7">
        <v>0</v>
      </c>
      <c r="AA472" s="7">
        <v>0</v>
      </c>
      <c r="AB472" s="7"/>
      <c r="AC472" s="7">
        <v>79762</v>
      </c>
      <c r="AD472" s="7">
        <v>63962</v>
      </c>
      <c r="AE472" s="7">
        <v>90071</v>
      </c>
      <c r="AF472" s="7">
        <v>39018</v>
      </c>
      <c r="AG472" s="7">
        <v>39647</v>
      </c>
      <c r="AH472" s="7">
        <v>60250</v>
      </c>
      <c r="AI472" s="3">
        <v>26</v>
      </c>
      <c r="AJ472" s="2" t="s">
        <v>1448</v>
      </c>
      <c r="AK472" s="2"/>
      <c r="AL472" s="2"/>
      <c r="AM472" s="2"/>
      <c r="AN472" s="3">
        <v>258</v>
      </c>
      <c r="AO472" s="8" t="s">
        <v>1449</v>
      </c>
      <c r="AP472" s="8" t="s">
        <v>231</v>
      </c>
      <c r="AQ472" s="8" t="s">
        <v>1450</v>
      </c>
      <c r="AR472" s="8" t="s">
        <v>1451</v>
      </c>
      <c r="AS472" s="8" t="s">
        <v>1452</v>
      </c>
      <c r="AT472" s="8" t="s">
        <v>1453</v>
      </c>
    </row>
    <row r="473" spans="1:46" s="8" customFormat="1" x14ac:dyDescent="0.35">
      <c r="A473" s="2" t="s">
        <v>5203</v>
      </c>
      <c r="B473" s="2" t="s">
        <v>5204</v>
      </c>
      <c r="C473" s="2" t="s">
        <v>5204</v>
      </c>
      <c r="D473" s="8" t="s">
        <v>5205</v>
      </c>
      <c r="E473" s="2" t="s">
        <v>5206</v>
      </c>
      <c r="F473" s="2" t="s">
        <v>5207</v>
      </c>
      <c r="G473" s="2" t="s">
        <v>5208</v>
      </c>
      <c r="H473" s="3">
        <v>12</v>
      </c>
      <c r="I473" s="3">
        <v>2</v>
      </c>
      <c r="J473" s="3">
        <v>2</v>
      </c>
      <c r="K473" s="4">
        <v>2.2999999999999998</v>
      </c>
      <c r="L473" s="3">
        <v>92.739000000000004</v>
      </c>
      <c r="M473" s="3">
        <v>8.4211000000000008E-3</v>
      </c>
      <c r="N473" s="3">
        <v>2.0792000000000002</v>
      </c>
      <c r="O473" s="18">
        <v>0.23497000000000001</v>
      </c>
      <c r="P473" s="18">
        <v>0.82577</v>
      </c>
      <c r="Q473" s="18">
        <v>8.3139000000000005E-2</v>
      </c>
      <c r="R473" s="18">
        <v>0.99043999999999999</v>
      </c>
      <c r="S473" s="15">
        <f t="shared" si="14"/>
        <v>2211.5666666666666</v>
      </c>
      <c r="T473" s="15">
        <f t="shared" si="15"/>
        <v>5705.333333333333</v>
      </c>
      <c r="U473" s="14"/>
      <c r="V473" s="7">
        <v>8245.4</v>
      </c>
      <c r="W473" s="7">
        <v>13231</v>
      </c>
      <c r="X473" s="7">
        <v>50838</v>
      </c>
      <c r="Y473" s="7">
        <v>36166</v>
      </c>
      <c r="Z473" s="7">
        <v>54760</v>
      </c>
      <c r="AA473" s="7">
        <v>18093</v>
      </c>
      <c r="AB473" s="7"/>
      <c r="AC473" s="7">
        <v>0</v>
      </c>
      <c r="AD473" s="7">
        <v>0</v>
      </c>
      <c r="AE473" s="7">
        <v>6634.7</v>
      </c>
      <c r="AF473" s="7">
        <v>0</v>
      </c>
      <c r="AG473" s="7">
        <v>0</v>
      </c>
      <c r="AH473" s="7">
        <v>17116</v>
      </c>
      <c r="AI473" s="3">
        <v>1</v>
      </c>
      <c r="AJ473" s="2" t="s">
        <v>5209</v>
      </c>
      <c r="AK473" s="2"/>
      <c r="AL473" s="2"/>
      <c r="AM473" s="2"/>
      <c r="AN473" s="3">
        <v>227</v>
      </c>
      <c r="AO473" s="8">
        <v>72</v>
      </c>
      <c r="AP473" s="8" t="b">
        <v>1</v>
      </c>
      <c r="AQ473" s="8">
        <v>72</v>
      </c>
      <c r="AR473" s="8" t="s">
        <v>5210</v>
      </c>
      <c r="AS473" s="8">
        <v>613</v>
      </c>
      <c r="AT473" s="8">
        <v>613</v>
      </c>
    </row>
    <row r="474" spans="1:46" s="8" customFormat="1" x14ac:dyDescent="0.35">
      <c r="A474" s="2" t="s">
        <v>2579</v>
      </c>
      <c r="B474" s="2" t="s">
        <v>2580</v>
      </c>
      <c r="C474" s="2" t="s">
        <v>2580</v>
      </c>
      <c r="D474" s="8" t="s">
        <v>2581</v>
      </c>
      <c r="E474" s="2" t="s">
        <v>2582</v>
      </c>
      <c r="F474" s="2" t="s">
        <v>2583</v>
      </c>
      <c r="G474" s="2" t="s">
        <v>2584</v>
      </c>
      <c r="H474" s="3">
        <v>60</v>
      </c>
      <c r="I474" s="3">
        <v>2</v>
      </c>
      <c r="J474" s="3">
        <v>2</v>
      </c>
      <c r="K474" s="4">
        <v>5.2</v>
      </c>
      <c r="L474" s="3">
        <v>108.35</v>
      </c>
      <c r="M474" s="3">
        <v>8.4034000000000001E-3</v>
      </c>
      <c r="N474" s="3">
        <v>2.0625</v>
      </c>
      <c r="O474" s="18">
        <v>-1.2172000000000001</v>
      </c>
      <c r="P474" s="18">
        <v>0.29043000000000002</v>
      </c>
      <c r="Q474" s="18">
        <v>0.53695999999999999</v>
      </c>
      <c r="R474" s="18">
        <v>0.74456</v>
      </c>
      <c r="S474" s="15">
        <f t="shared" si="14"/>
        <v>18010.966666666667</v>
      </c>
      <c r="T474" s="15">
        <f t="shared" si="15"/>
        <v>32491</v>
      </c>
      <c r="U474" s="14"/>
      <c r="V474" s="7">
        <v>0</v>
      </c>
      <c r="W474" s="7">
        <v>46273</v>
      </c>
      <c r="X474" s="7">
        <v>31280</v>
      </c>
      <c r="Y474" s="7">
        <v>11872</v>
      </c>
      <c r="Z474" s="7">
        <v>21149</v>
      </c>
      <c r="AA474" s="7">
        <v>129470</v>
      </c>
      <c r="AB474" s="7"/>
      <c r="AC474" s="7">
        <v>6439.9</v>
      </c>
      <c r="AD474" s="7">
        <v>0</v>
      </c>
      <c r="AE474" s="7">
        <v>47593</v>
      </c>
      <c r="AF474" s="7">
        <v>22242</v>
      </c>
      <c r="AG474" s="7">
        <v>10257</v>
      </c>
      <c r="AH474" s="7">
        <v>64974</v>
      </c>
      <c r="AI474" s="3">
        <v>8</v>
      </c>
      <c r="AJ474" s="2" t="s">
        <v>2585</v>
      </c>
      <c r="AK474" s="2"/>
      <c r="AL474" s="2"/>
      <c r="AM474" s="2"/>
      <c r="AN474" s="3">
        <v>350</v>
      </c>
      <c r="AO474" s="8" t="s">
        <v>2586</v>
      </c>
      <c r="AP474" s="8" t="s">
        <v>85</v>
      </c>
      <c r="AQ474" s="8" t="s">
        <v>2586</v>
      </c>
      <c r="AR474" s="8" t="s">
        <v>2587</v>
      </c>
      <c r="AS474" s="8" t="s">
        <v>2588</v>
      </c>
      <c r="AT474" s="8" t="s">
        <v>2589</v>
      </c>
    </row>
    <row r="475" spans="1:46" s="8" customFormat="1" x14ac:dyDescent="0.35">
      <c r="A475" s="2" t="s">
        <v>967</v>
      </c>
      <c r="B475" s="2" t="s">
        <v>968</v>
      </c>
      <c r="C475" s="2" t="s">
        <v>968</v>
      </c>
      <c r="D475" s="8" t="s">
        <v>969</v>
      </c>
      <c r="E475" s="2" t="s">
        <v>970</v>
      </c>
      <c r="F475" s="2" t="s">
        <v>971</v>
      </c>
      <c r="G475" s="2" t="s">
        <v>972</v>
      </c>
      <c r="H475" s="3">
        <v>15</v>
      </c>
      <c r="I475" s="3">
        <v>1</v>
      </c>
      <c r="J475" s="3">
        <v>1</v>
      </c>
      <c r="K475" s="4">
        <v>14.9</v>
      </c>
      <c r="L475" s="3">
        <v>13.5</v>
      </c>
      <c r="M475" s="3">
        <v>8.3856999999999994E-3</v>
      </c>
      <c r="N475" s="3">
        <v>2.0623</v>
      </c>
      <c r="O475" s="18">
        <v>168.1</v>
      </c>
      <c r="P475" s="18">
        <v>7.5121000000000001E-9</v>
      </c>
      <c r="Q475" s="18">
        <v>8.1242000000000001</v>
      </c>
      <c r="R475" s="18">
        <v>4.3043999999999998E-6</v>
      </c>
      <c r="S475" s="15">
        <f t="shared" si="14"/>
        <v>337200</v>
      </c>
      <c r="T475" s="15">
        <f t="shared" si="15"/>
        <v>273760</v>
      </c>
      <c r="U475" s="14"/>
      <c r="V475" s="7">
        <v>16634</v>
      </c>
      <c r="W475" s="7">
        <v>18028</v>
      </c>
      <c r="X475" s="7">
        <v>21515</v>
      </c>
      <c r="Y475" s="7">
        <v>0</v>
      </c>
      <c r="Z475" s="7">
        <v>0</v>
      </c>
      <c r="AA475" s="7">
        <v>0</v>
      </c>
      <c r="AB475" s="7"/>
      <c r="AC475" s="7">
        <v>428970</v>
      </c>
      <c r="AD475" s="7">
        <v>383490</v>
      </c>
      <c r="AE475" s="7">
        <v>199140</v>
      </c>
      <c r="AF475" s="7">
        <v>247480</v>
      </c>
      <c r="AG475" s="7">
        <v>364640</v>
      </c>
      <c r="AH475" s="7">
        <v>209160</v>
      </c>
      <c r="AI475" s="3">
        <v>816</v>
      </c>
      <c r="AJ475" s="2" t="s">
        <v>973</v>
      </c>
      <c r="AK475" s="2"/>
      <c r="AL475" s="2"/>
      <c r="AM475" s="2"/>
      <c r="AN475" s="3">
        <v>5</v>
      </c>
      <c r="AO475" s="8" t="s">
        <v>974</v>
      </c>
      <c r="AP475" s="8" t="s">
        <v>975</v>
      </c>
      <c r="AQ475" s="8" t="s">
        <v>976</v>
      </c>
      <c r="AR475" s="8" t="s">
        <v>977</v>
      </c>
      <c r="AS475" s="8" t="s">
        <v>978</v>
      </c>
      <c r="AT475" s="8" t="s">
        <v>979</v>
      </c>
    </row>
    <row r="476" spans="1:46" s="8" customFormat="1" x14ac:dyDescent="0.35">
      <c r="A476" s="2" t="s">
        <v>1337</v>
      </c>
      <c r="B476" s="2" t="s">
        <v>1338</v>
      </c>
      <c r="C476" s="2" t="s">
        <v>1338</v>
      </c>
      <c r="D476" s="8" t="s">
        <v>590</v>
      </c>
      <c r="E476" s="2" t="s">
        <v>1339</v>
      </c>
      <c r="F476" s="2" t="s">
        <v>199</v>
      </c>
      <c r="G476" s="2" t="s">
        <v>1340</v>
      </c>
      <c r="H476" s="3">
        <v>3</v>
      </c>
      <c r="I476" s="3">
        <v>2</v>
      </c>
      <c r="J476" s="3">
        <v>1</v>
      </c>
      <c r="K476" s="4">
        <v>11.9</v>
      </c>
      <c r="L476" s="3">
        <v>19.704999999999998</v>
      </c>
      <c r="M476" s="3">
        <v>8.3681999999999993E-3</v>
      </c>
      <c r="N476" s="3">
        <v>2.0547</v>
      </c>
      <c r="O476" s="18">
        <v>-1.9990000000000001</v>
      </c>
      <c r="P476" s="18">
        <v>0.11625000000000001</v>
      </c>
      <c r="Q476" s="18">
        <v>0.93459999999999999</v>
      </c>
      <c r="R476" s="18">
        <v>0.56649000000000005</v>
      </c>
      <c r="S476" s="15">
        <f t="shared" si="14"/>
        <v>52606</v>
      </c>
      <c r="T476" s="15">
        <f t="shared" si="15"/>
        <v>65448.333333333336</v>
      </c>
      <c r="U476" s="14"/>
      <c r="V476" s="7">
        <v>0</v>
      </c>
      <c r="W476" s="7">
        <v>0</v>
      </c>
      <c r="X476" s="7">
        <v>0</v>
      </c>
      <c r="Y476" s="7">
        <v>0</v>
      </c>
      <c r="Z476" s="7">
        <v>9692.4</v>
      </c>
      <c r="AA476" s="7">
        <v>12161</v>
      </c>
      <c r="AB476" s="7"/>
      <c r="AC476" s="7">
        <v>40675</v>
      </c>
      <c r="AD476" s="7">
        <v>45937</v>
      </c>
      <c r="AE476" s="7">
        <v>71206</v>
      </c>
      <c r="AF476" s="7">
        <v>57898</v>
      </c>
      <c r="AG476" s="7">
        <v>59760</v>
      </c>
      <c r="AH476" s="7">
        <v>78687</v>
      </c>
      <c r="AI476" s="3">
        <v>116</v>
      </c>
      <c r="AJ476" s="2" t="s">
        <v>1341</v>
      </c>
      <c r="AK476" s="2"/>
      <c r="AL476" s="2"/>
      <c r="AM476" s="2"/>
      <c r="AN476" s="3">
        <v>325</v>
      </c>
      <c r="AO476" s="8" t="s">
        <v>1342</v>
      </c>
      <c r="AP476" s="8" t="s">
        <v>1343</v>
      </c>
      <c r="AQ476" s="8" t="s">
        <v>1344</v>
      </c>
      <c r="AR476" s="8" t="s">
        <v>1345</v>
      </c>
      <c r="AS476" s="8" t="s">
        <v>1346</v>
      </c>
      <c r="AT476" s="8" t="s">
        <v>1347</v>
      </c>
    </row>
    <row r="477" spans="1:46" s="8" customFormat="1" x14ac:dyDescent="0.35">
      <c r="A477" s="2" t="s">
        <v>4747</v>
      </c>
      <c r="B477" s="2" t="s">
        <v>4748</v>
      </c>
      <c r="C477" s="2" t="s">
        <v>4748</v>
      </c>
      <c r="D477" s="8" t="s">
        <v>590</v>
      </c>
      <c r="E477" s="2" t="s">
        <v>4749</v>
      </c>
      <c r="F477" s="2" t="s">
        <v>4750</v>
      </c>
      <c r="G477" s="2" t="s">
        <v>4751</v>
      </c>
      <c r="H477" s="3">
        <v>3</v>
      </c>
      <c r="I477" s="3">
        <v>1</v>
      </c>
      <c r="J477" s="3">
        <v>1</v>
      </c>
      <c r="K477" s="4">
        <v>17.899999999999999</v>
      </c>
      <c r="L477" s="3">
        <v>9.5594000000000001</v>
      </c>
      <c r="M477" s="3">
        <v>8.3507000000000008E-3</v>
      </c>
      <c r="N477" s="3">
        <v>2.0506000000000002</v>
      </c>
      <c r="O477" s="18">
        <v>-0.47806999999999999</v>
      </c>
      <c r="P477" s="18">
        <v>0.65754999999999997</v>
      </c>
      <c r="Q477" s="18">
        <v>0.18207000000000001</v>
      </c>
      <c r="R477" s="18">
        <v>0.87788999999999995</v>
      </c>
      <c r="S477" s="15">
        <f t="shared" si="14"/>
        <v>19161</v>
      </c>
      <c r="T477" s="15">
        <f t="shared" si="15"/>
        <v>7722</v>
      </c>
      <c r="U477" s="14"/>
      <c r="V477" s="7">
        <v>11360</v>
      </c>
      <c r="W477" s="7">
        <v>11718</v>
      </c>
      <c r="X477" s="7">
        <v>60303</v>
      </c>
      <c r="Y477" s="7">
        <v>45147</v>
      </c>
      <c r="Z477" s="7">
        <v>59539</v>
      </c>
      <c r="AA477" s="7">
        <v>8176.3</v>
      </c>
      <c r="AB477" s="7"/>
      <c r="AC477" s="7">
        <v>26809</v>
      </c>
      <c r="AD477" s="7">
        <v>30674</v>
      </c>
      <c r="AE477" s="7">
        <v>0</v>
      </c>
      <c r="AF477" s="7">
        <v>0</v>
      </c>
      <c r="AG477" s="7">
        <v>23166</v>
      </c>
      <c r="AH477" s="7">
        <v>0</v>
      </c>
      <c r="AI477" s="3">
        <v>2</v>
      </c>
      <c r="AJ477" s="2" t="s">
        <v>4752</v>
      </c>
      <c r="AK477" s="2"/>
      <c r="AL477" s="2"/>
      <c r="AM477" s="2"/>
      <c r="AN477" s="3">
        <v>103</v>
      </c>
      <c r="AO477" s="8">
        <v>714</v>
      </c>
      <c r="AP477" s="8" t="b">
        <v>1</v>
      </c>
      <c r="AQ477" s="8">
        <v>714</v>
      </c>
      <c r="AR477" s="8" t="s">
        <v>4753</v>
      </c>
      <c r="AS477" s="8" t="s">
        <v>4754</v>
      </c>
      <c r="AT477" s="8">
        <v>5773</v>
      </c>
    </row>
    <row r="478" spans="1:46" s="8" customFormat="1" x14ac:dyDescent="0.35">
      <c r="A478" s="2" t="s">
        <v>2051</v>
      </c>
      <c r="B478" s="2" t="s">
        <v>2052</v>
      </c>
      <c r="C478" s="2" t="s">
        <v>2052</v>
      </c>
      <c r="D478" s="8" t="s">
        <v>2053</v>
      </c>
      <c r="E478" s="2" t="s">
        <v>2054</v>
      </c>
      <c r="F478" s="2" t="s">
        <v>2055</v>
      </c>
      <c r="G478" s="2" t="s">
        <v>2056</v>
      </c>
      <c r="H478" s="3">
        <v>10</v>
      </c>
      <c r="I478" s="3">
        <v>2</v>
      </c>
      <c r="J478" s="3">
        <v>2</v>
      </c>
      <c r="K478" s="4">
        <v>7.1</v>
      </c>
      <c r="L478" s="3">
        <v>43.732999999999997</v>
      </c>
      <c r="M478" s="3">
        <v>1.0416999999999999E-2</v>
      </c>
      <c r="N478" s="3">
        <v>2.0179999999999998</v>
      </c>
      <c r="O478" s="18">
        <v>1.4802</v>
      </c>
      <c r="P478" s="18">
        <v>0.21292</v>
      </c>
      <c r="Q478" s="18">
        <v>0.67178000000000004</v>
      </c>
      <c r="R478" s="18">
        <v>0.71087</v>
      </c>
      <c r="S478" s="15">
        <f t="shared" si="14"/>
        <v>151233.33333333334</v>
      </c>
      <c r="T478" s="15">
        <f t="shared" si="15"/>
        <v>266000</v>
      </c>
      <c r="U478" s="14"/>
      <c r="V478" s="7">
        <v>25950</v>
      </c>
      <c r="W478" s="7">
        <v>16335</v>
      </c>
      <c r="X478" s="7">
        <v>17349</v>
      </c>
      <c r="Y478" s="7">
        <v>9594.2999999999993</v>
      </c>
      <c r="Z478" s="7">
        <v>0</v>
      </c>
      <c r="AA478" s="7">
        <v>24430</v>
      </c>
      <c r="AB478" s="7"/>
      <c r="AC478" s="7">
        <v>147970</v>
      </c>
      <c r="AD478" s="7">
        <v>120000</v>
      </c>
      <c r="AE478" s="7">
        <v>185730</v>
      </c>
      <c r="AF478" s="7">
        <v>243520</v>
      </c>
      <c r="AG478" s="7">
        <v>341330</v>
      </c>
      <c r="AH478" s="7">
        <v>213150</v>
      </c>
      <c r="AI478" s="3">
        <v>16</v>
      </c>
      <c r="AJ478" s="2" t="s">
        <v>2057</v>
      </c>
      <c r="AK478" s="2"/>
      <c r="AL478" s="2"/>
      <c r="AM478" s="2"/>
      <c r="AN478" s="3">
        <v>471</v>
      </c>
      <c r="AO478" s="8" t="s">
        <v>2058</v>
      </c>
      <c r="AP478" s="8" t="s">
        <v>2059</v>
      </c>
      <c r="AQ478" s="8" t="s">
        <v>2058</v>
      </c>
      <c r="AR478" s="8" t="s">
        <v>2060</v>
      </c>
      <c r="AS478" s="8" t="s">
        <v>2061</v>
      </c>
      <c r="AT478" s="8" t="s">
        <v>2062</v>
      </c>
    </row>
    <row r="479" spans="1:46" s="8" customFormat="1" x14ac:dyDescent="0.35">
      <c r="A479" s="2" t="s">
        <v>5498</v>
      </c>
      <c r="B479" s="2" t="s">
        <v>5499</v>
      </c>
      <c r="C479" s="2" t="s">
        <v>5499</v>
      </c>
      <c r="D479" s="8" t="s">
        <v>885</v>
      </c>
      <c r="E479" s="2" t="s">
        <v>5500</v>
      </c>
      <c r="F479" s="2" t="s">
        <v>5501</v>
      </c>
      <c r="G479" s="2" t="s">
        <v>5502</v>
      </c>
      <c r="H479" s="3">
        <v>2</v>
      </c>
      <c r="I479" s="3">
        <v>1</v>
      </c>
      <c r="J479" s="3">
        <v>1</v>
      </c>
      <c r="K479" s="4">
        <v>8.8000000000000007</v>
      </c>
      <c r="L479" s="3">
        <v>26.45</v>
      </c>
      <c r="M479" s="3">
        <v>1.4553E-2</v>
      </c>
      <c r="N479" s="3">
        <v>2.0082</v>
      </c>
      <c r="O479" s="18">
        <v>-0.12177</v>
      </c>
      <c r="P479" s="18">
        <v>0.90895000000000004</v>
      </c>
      <c r="Q479" s="18">
        <v>4.1459000000000003E-2</v>
      </c>
      <c r="R479" s="18">
        <v>0.99785999999999997</v>
      </c>
      <c r="S479" s="15">
        <f t="shared" si="14"/>
        <v>0</v>
      </c>
      <c r="T479" s="15">
        <f t="shared" si="15"/>
        <v>0</v>
      </c>
      <c r="U479" s="14"/>
      <c r="V479" s="7">
        <v>0</v>
      </c>
      <c r="W479" s="7">
        <v>0</v>
      </c>
      <c r="X479" s="7">
        <v>7700.9</v>
      </c>
      <c r="Y479" s="7">
        <v>0</v>
      </c>
      <c r="Z479" s="7">
        <v>0</v>
      </c>
      <c r="AA479" s="7">
        <v>15901</v>
      </c>
      <c r="AB479" s="7"/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3">
        <v>1</v>
      </c>
      <c r="AJ479" s="2" t="s">
        <v>5503</v>
      </c>
      <c r="AK479" s="2"/>
      <c r="AL479" s="2"/>
      <c r="AM479" s="2"/>
      <c r="AN479" s="3">
        <v>181</v>
      </c>
      <c r="AO479" s="8">
        <v>480</v>
      </c>
      <c r="AP479" s="8" t="b">
        <v>1</v>
      </c>
      <c r="AQ479" s="8">
        <v>480</v>
      </c>
      <c r="AR479" s="8">
        <v>2981</v>
      </c>
      <c r="AS479" s="8">
        <v>3970</v>
      </c>
      <c r="AT479" s="8">
        <v>3970</v>
      </c>
    </row>
    <row r="480" spans="1:46" s="8" customFormat="1" x14ac:dyDescent="0.35">
      <c r="A480" s="2" t="s">
        <v>5446</v>
      </c>
      <c r="B480" s="2" t="s">
        <v>5447</v>
      </c>
      <c r="C480" s="2" t="s">
        <v>5447</v>
      </c>
      <c r="D480" s="8" t="s">
        <v>1049</v>
      </c>
      <c r="E480" s="2" t="s">
        <v>5448</v>
      </c>
      <c r="F480" s="2" t="s">
        <v>5449</v>
      </c>
      <c r="G480" s="2" t="s">
        <v>5450</v>
      </c>
      <c r="H480" s="3">
        <v>7</v>
      </c>
      <c r="I480" s="3">
        <v>1</v>
      </c>
      <c r="J480" s="3">
        <v>1</v>
      </c>
      <c r="K480" s="4">
        <v>11.4</v>
      </c>
      <c r="L480" s="3">
        <v>18.568999999999999</v>
      </c>
      <c r="M480" s="3">
        <v>1.6598000000000002E-2</v>
      </c>
      <c r="N480" s="3">
        <v>1.9843</v>
      </c>
      <c r="O480" s="18">
        <v>-0.13983999999999999</v>
      </c>
      <c r="P480" s="18">
        <v>0.89554</v>
      </c>
      <c r="Q480" s="18">
        <v>4.7912999999999997E-2</v>
      </c>
      <c r="R480" s="18">
        <v>0.99785999999999997</v>
      </c>
      <c r="S480" s="15">
        <f t="shared" si="14"/>
        <v>7626.333333333333</v>
      </c>
      <c r="T480" s="15">
        <f t="shared" si="15"/>
        <v>6888.5666666666666</v>
      </c>
      <c r="U480" s="14"/>
      <c r="V480" s="7">
        <v>14088</v>
      </c>
      <c r="W480" s="7">
        <v>20471</v>
      </c>
      <c r="X480" s="7">
        <v>0</v>
      </c>
      <c r="Y480" s="7">
        <v>28241</v>
      </c>
      <c r="Z480" s="7">
        <v>24535</v>
      </c>
      <c r="AA480" s="7">
        <v>0</v>
      </c>
      <c r="AB480" s="7"/>
      <c r="AC480" s="7">
        <v>22879</v>
      </c>
      <c r="AD480" s="7">
        <v>0</v>
      </c>
      <c r="AE480" s="7">
        <v>0</v>
      </c>
      <c r="AF480" s="7">
        <v>10845</v>
      </c>
      <c r="AG480" s="7">
        <v>9820.7000000000007</v>
      </c>
      <c r="AH480" s="7">
        <v>0</v>
      </c>
      <c r="AI480" s="3">
        <v>2</v>
      </c>
      <c r="AJ480" s="2" t="s">
        <v>5451</v>
      </c>
      <c r="AK480" s="2"/>
      <c r="AL480" s="2"/>
      <c r="AM480" s="2"/>
      <c r="AN480" s="3">
        <v>419</v>
      </c>
      <c r="AO480" s="8">
        <v>874</v>
      </c>
      <c r="AP480" s="8" t="b">
        <v>1</v>
      </c>
      <c r="AQ480" s="8">
        <v>874</v>
      </c>
      <c r="AR480" s="8" t="s">
        <v>5452</v>
      </c>
      <c r="AS480" s="8" t="s">
        <v>5453</v>
      </c>
      <c r="AT480" s="8">
        <v>6927</v>
      </c>
    </row>
    <row r="481" spans="1:46" s="8" customFormat="1" x14ac:dyDescent="0.35">
      <c r="A481" s="2" t="s">
        <v>4819</v>
      </c>
      <c r="B481" s="2" t="s">
        <v>4819</v>
      </c>
      <c r="C481" s="2" t="s">
        <v>4819</v>
      </c>
      <c r="D481" s="8">
        <v>1</v>
      </c>
      <c r="E481" s="2" t="s">
        <v>4820</v>
      </c>
      <c r="F481" s="2" t="s">
        <v>4821</v>
      </c>
      <c r="G481" s="2" t="s">
        <v>4822</v>
      </c>
      <c r="H481" s="3">
        <v>1</v>
      </c>
      <c r="I481" s="3">
        <v>1</v>
      </c>
      <c r="J481" s="3">
        <v>1</v>
      </c>
      <c r="K481" s="4">
        <v>18.2</v>
      </c>
      <c r="L481" s="3">
        <v>11.387</v>
      </c>
      <c r="M481" s="3">
        <v>1.8634000000000001E-2</v>
      </c>
      <c r="N481" s="3">
        <v>1.9645999999999999</v>
      </c>
      <c r="O481" s="18">
        <v>-0.44364999999999999</v>
      </c>
      <c r="P481" s="18">
        <v>0.68023</v>
      </c>
      <c r="Q481" s="18">
        <v>0.16733999999999999</v>
      </c>
      <c r="R481" s="18">
        <v>0.89068999999999998</v>
      </c>
      <c r="S481" s="15">
        <f t="shared" si="14"/>
        <v>0</v>
      </c>
      <c r="T481" s="15">
        <f t="shared" si="15"/>
        <v>0</v>
      </c>
      <c r="U481" s="14"/>
      <c r="V481" s="7">
        <v>65268</v>
      </c>
      <c r="W481" s="7">
        <v>106990</v>
      </c>
      <c r="X481" s="7">
        <v>140020</v>
      </c>
      <c r="Y481" s="7">
        <v>85191</v>
      </c>
      <c r="Z481" s="7">
        <v>114550</v>
      </c>
      <c r="AA481" s="7">
        <v>89754</v>
      </c>
      <c r="AB481" s="7"/>
      <c r="AC481" s="7">
        <v>0</v>
      </c>
      <c r="AD481" s="7">
        <v>0</v>
      </c>
      <c r="AE481" s="7">
        <v>0</v>
      </c>
      <c r="AF481" s="7">
        <v>0</v>
      </c>
      <c r="AG481" s="7">
        <v>0</v>
      </c>
      <c r="AH481" s="7">
        <v>0</v>
      </c>
      <c r="AI481" s="3">
        <v>1</v>
      </c>
      <c r="AJ481" s="2" t="s">
        <v>4823</v>
      </c>
      <c r="AK481" s="2"/>
      <c r="AL481" s="2"/>
      <c r="AM481" s="2"/>
      <c r="AN481" s="3">
        <v>569</v>
      </c>
      <c r="AO481" s="8" t="s">
        <v>4824</v>
      </c>
      <c r="AP481" s="8" t="s">
        <v>4825</v>
      </c>
      <c r="AQ481" s="8" t="s">
        <v>4826</v>
      </c>
      <c r="AR481" s="8" t="s">
        <v>4827</v>
      </c>
      <c r="AS481" s="8" t="s">
        <v>4828</v>
      </c>
      <c r="AT481" s="8" t="s">
        <v>4829</v>
      </c>
    </row>
    <row r="482" spans="1:46" s="8" customFormat="1" x14ac:dyDescent="0.35">
      <c r="A482" s="2" t="s">
        <v>4426</v>
      </c>
      <c r="B482" s="2" t="s">
        <v>4427</v>
      </c>
      <c r="C482" s="2" t="s">
        <v>4427</v>
      </c>
      <c r="D482" s="8" t="s">
        <v>4428</v>
      </c>
      <c r="E482" s="2" t="s">
        <v>4429</v>
      </c>
      <c r="F482" s="2" t="s">
        <v>199</v>
      </c>
      <c r="G482" s="2" t="s">
        <v>4430</v>
      </c>
      <c r="H482" s="3">
        <v>13</v>
      </c>
      <c r="I482" s="3">
        <v>2</v>
      </c>
      <c r="J482" s="3">
        <v>1</v>
      </c>
      <c r="K482" s="4">
        <v>4.5</v>
      </c>
      <c r="L482" s="3">
        <v>71.204999999999998</v>
      </c>
      <c r="M482" s="3">
        <v>1.8595E-2</v>
      </c>
      <c r="N482" s="3">
        <v>1.9641</v>
      </c>
      <c r="O482" s="18">
        <v>-0.63858999999999999</v>
      </c>
      <c r="P482" s="18">
        <v>0.55781999999999998</v>
      </c>
      <c r="Q482" s="18">
        <v>0.2535</v>
      </c>
      <c r="R482" s="18">
        <v>0.80798999999999999</v>
      </c>
      <c r="S482" s="15">
        <f t="shared" si="14"/>
        <v>7823.9333333333334</v>
      </c>
      <c r="T482" s="15">
        <f t="shared" si="15"/>
        <v>12306.233333333332</v>
      </c>
      <c r="U482" s="14"/>
      <c r="V482" s="7">
        <v>0</v>
      </c>
      <c r="W482" s="7">
        <v>0</v>
      </c>
      <c r="X482" s="7">
        <v>18827</v>
      </c>
      <c r="Y482" s="7">
        <v>0</v>
      </c>
      <c r="Z482" s="7">
        <v>5820.9</v>
      </c>
      <c r="AA482" s="7">
        <v>19317</v>
      </c>
      <c r="AB482" s="7"/>
      <c r="AC482" s="7">
        <v>0</v>
      </c>
      <c r="AD482" s="7">
        <v>7174.8</v>
      </c>
      <c r="AE482" s="7">
        <v>16297</v>
      </c>
      <c r="AF482" s="7">
        <v>5832.4</v>
      </c>
      <c r="AG482" s="7">
        <v>7814.3</v>
      </c>
      <c r="AH482" s="7">
        <v>23272</v>
      </c>
      <c r="AI482" s="3">
        <v>2</v>
      </c>
      <c r="AJ482" s="2" t="s">
        <v>4431</v>
      </c>
      <c r="AK482" s="2"/>
      <c r="AL482" s="2"/>
      <c r="AM482" s="2"/>
      <c r="AN482" s="3">
        <v>390</v>
      </c>
      <c r="AO482" s="8" t="s">
        <v>4432</v>
      </c>
      <c r="AP482" s="8" t="s">
        <v>916</v>
      </c>
      <c r="AQ482" s="8" t="s">
        <v>4432</v>
      </c>
      <c r="AR482" s="8" t="s">
        <v>4433</v>
      </c>
      <c r="AS482" s="8" t="s">
        <v>4434</v>
      </c>
      <c r="AT482" s="8" t="s">
        <v>4434</v>
      </c>
    </row>
    <row r="483" spans="1:46" s="8" customFormat="1" x14ac:dyDescent="0.35">
      <c r="A483" s="2" t="s">
        <v>5372</v>
      </c>
      <c r="B483" s="2" t="s">
        <v>5373</v>
      </c>
      <c r="C483" s="2" t="s">
        <v>5373</v>
      </c>
      <c r="D483" s="8" t="s">
        <v>5374</v>
      </c>
      <c r="E483" s="2" t="s">
        <v>5375</v>
      </c>
      <c r="F483" s="2" t="s">
        <v>5376</v>
      </c>
      <c r="G483" s="2" t="s">
        <v>5377</v>
      </c>
      <c r="H483" s="3">
        <v>23</v>
      </c>
      <c r="I483" s="3">
        <v>1</v>
      </c>
      <c r="J483" s="3">
        <v>1</v>
      </c>
      <c r="K483" s="4">
        <v>5.3</v>
      </c>
      <c r="L483" s="3">
        <v>20.303999999999998</v>
      </c>
      <c r="M483" s="3">
        <v>2.0618999999999998E-2</v>
      </c>
      <c r="N483" s="3">
        <v>1.9333</v>
      </c>
      <c r="O483" s="18">
        <v>0.16822000000000001</v>
      </c>
      <c r="P483" s="18">
        <v>0.87456999999999996</v>
      </c>
      <c r="Q483" s="18">
        <v>5.8203999999999999E-2</v>
      </c>
      <c r="R483" s="18">
        <v>0.99785999999999997</v>
      </c>
      <c r="S483" s="15">
        <f t="shared" si="14"/>
        <v>24483.333333333332</v>
      </c>
      <c r="T483" s="15">
        <f t="shared" si="15"/>
        <v>11338</v>
      </c>
      <c r="U483" s="14"/>
      <c r="V483" s="7">
        <v>0</v>
      </c>
      <c r="W483" s="7">
        <v>0</v>
      </c>
      <c r="X483" s="7">
        <v>5663.1</v>
      </c>
      <c r="Y483" s="7">
        <v>1783.3</v>
      </c>
      <c r="Z483" s="7">
        <v>0</v>
      </c>
      <c r="AA483" s="7">
        <v>0</v>
      </c>
      <c r="AB483" s="7"/>
      <c r="AC483" s="7">
        <v>27828</v>
      </c>
      <c r="AD483" s="7">
        <v>23410</v>
      </c>
      <c r="AE483" s="7">
        <v>22212</v>
      </c>
      <c r="AF483" s="7">
        <v>15986</v>
      </c>
      <c r="AG483" s="7">
        <v>0</v>
      </c>
      <c r="AH483" s="7">
        <v>18028</v>
      </c>
      <c r="AI483" s="3">
        <v>2</v>
      </c>
      <c r="AJ483" s="2" t="s">
        <v>5378</v>
      </c>
      <c r="AK483" s="2"/>
      <c r="AL483" s="2"/>
      <c r="AM483" s="2"/>
      <c r="AN483" s="3">
        <v>280</v>
      </c>
      <c r="AO483" s="8" t="s">
        <v>5379</v>
      </c>
      <c r="AP483" s="8" t="s">
        <v>916</v>
      </c>
      <c r="AQ483" s="8" t="s">
        <v>5379</v>
      </c>
      <c r="AR483" s="8" t="s">
        <v>5380</v>
      </c>
      <c r="AS483" s="8" t="s">
        <v>5381</v>
      </c>
      <c r="AT483" s="8" t="s">
        <v>5381</v>
      </c>
    </row>
    <row r="484" spans="1:46" s="8" customFormat="1" x14ac:dyDescent="0.35">
      <c r="A484" s="2" t="s">
        <v>6104</v>
      </c>
      <c r="B484" s="2" t="s">
        <v>6105</v>
      </c>
      <c r="C484" s="2" t="s">
        <v>6105</v>
      </c>
      <c r="D484" s="8" t="s">
        <v>2427</v>
      </c>
      <c r="E484" s="2" t="s">
        <v>6106</v>
      </c>
      <c r="F484" s="2" t="s">
        <v>6107</v>
      </c>
      <c r="G484" s="2" t="s">
        <v>6108</v>
      </c>
      <c r="H484" s="3">
        <v>6</v>
      </c>
      <c r="I484" s="3">
        <v>2</v>
      </c>
      <c r="J484" s="3">
        <v>2</v>
      </c>
      <c r="K484" s="4">
        <v>1.7</v>
      </c>
      <c r="L484" s="3">
        <v>278.02</v>
      </c>
      <c r="M484" s="3">
        <v>2.0534E-2</v>
      </c>
      <c r="N484" s="3">
        <v>1.9228000000000001</v>
      </c>
      <c r="O484" s="18" t="e">
        <v>#N/A</v>
      </c>
      <c r="P484" s="18" t="e">
        <v>#N/A</v>
      </c>
      <c r="Q484" s="18" t="e">
        <v>#N/A</v>
      </c>
      <c r="R484" s="18" t="e">
        <v>#N/A</v>
      </c>
      <c r="S484" s="15">
        <f t="shared" si="14"/>
        <v>0</v>
      </c>
      <c r="T484" s="15">
        <f t="shared" si="15"/>
        <v>0</v>
      </c>
      <c r="U484" s="14"/>
      <c r="V484" s="7">
        <v>177430</v>
      </c>
      <c r="W484" s="7">
        <v>0</v>
      </c>
      <c r="X484" s="7">
        <v>0</v>
      </c>
      <c r="Y484" s="7">
        <v>0</v>
      </c>
      <c r="Z484" s="7">
        <v>174570</v>
      </c>
      <c r="AA484" s="7">
        <v>0</v>
      </c>
      <c r="AB484" s="7"/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3">
        <v>0</v>
      </c>
      <c r="AJ484" s="2" t="s">
        <v>6109</v>
      </c>
      <c r="AK484" s="2"/>
      <c r="AL484" s="2"/>
      <c r="AM484" s="2"/>
      <c r="AN484" s="3">
        <v>473</v>
      </c>
      <c r="AO484" s="8" t="s">
        <v>6110</v>
      </c>
      <c r="AP484" s="8" t="s">
        <v>6065</v>
      </c>
      <c r="AQ484" s="8" t="s">
        <v>6110</v>
      </c>
      <c r="AR484" s="8" t="s">
        <v>6111</v>
      </c>
      <c r="AS484" s="8" t="s">
        <v>6112</v>
      </c>
      <c r="AT484" s="8" t="s">
        <v>6113</v>
      </c>
    </row>
    <row r="485" spans="1:46" s="8" customFormat="1" x14ac:dyDescent="0.35">
      <c r="A485" s="2" t="s">
        <v>4559</v>
      </c>
      <c r="B485" s="2" t="s">
        <v>4560</v>
      </c>
      <c r="C485" s="2" t="s">
        <v>4560</v>
      </c>
      <c r="D485" s="8" t="s">
        <v>590</v>
      </c>
      <c r="E485" s="2" t="s">
        <v>4561</v>
      </c>
      <c r="F485" s="2" t="s">
        <v>199</v>
      </c>
      <c r="G485" s="2" t="s">
        <v>4562</v>
      </c>
      <c r="H485" s="3">
        <v>3</v>
      </c>
      <c r="I485" s="3">
        <v>1</v>
      </c>
      <c r="J485" s="3">
        <v>1</v>
      </c>
      <c r="K485" s="4">
        <v>11.7</v>
      </c>
      <c r="L485" s="3">
        <v>13.917999999999999</v>
      </c>
      <c r="M485" s="3">
        <v>2.0492E-2</v>
      </c>
      <c r="N485" s="3">
        <v>1.9084000000000001</v>
      </c>
      <c r="O485" s="18">
        <v>-0.59082999999999997</v>
      </c>
      <c r="P485" s="18">
        <v>0.58640000000000003</v>
      </c>
      <c r="Q485" s="18">
        <v>0.23180000000000001</v>
      </c>
      <c r="R485" s="18">
        <v>0.82355</v>
      </c>
      <c r="S485" s="15">
        <f t="shared" si="14"/>
        <v>18762.666666666668</v>
      </c>
      <c r="T485" s="15">
        <f t="shared" si="15"/>
        <v>14307.666666666666</v>
      </c>
      <c r="U485" s="14"/>
      <c r="V485" s="7">
        <v>18051</v>
      </c>
      <c r="W485" s="7">
        <v>16215</v>
      </c>
      <c r="X485" s="7">
        <v>10233</v>
      </c>
      <c r="Y485" s="7">
        <v>32497</v>
      </c>
      <c r="Z485" s="7">
        <v>24329</v>
      </c>
      <c r="AA485" s="7">
        <v>4766.7</v>
      </c>
      <c r="AB485" s="7"/>
      <c r="AC485" s="7">
        <v>26148</v>
      </c>
      <c r="AD485" s="7">
        <v>30140</v>
      </c>
      <c r="AE485" s="7">
        <v>0</v>
      </c>
      <c r="AF485" s="7">
        <v>29391</v>
      </c>
      <c r="AG485" s="7">
        <v>13532</v>
      </c>
      <c r="AH485" s="7">
        <v>0</v>
      </c>
      <c r="AI485" s="3">
        <v>5</v>
      </c>
      <c r="AJ485" s="2" t="s">
        <v>4563</v>
      </c>
      <c r="AK485" s="2"/>
      <c r="AL485" s="2"/>
      <c r="AM485" s="2"/>
      <c r="AN485" s="3">
        <v>373</v>
      </c>
      <c r="AO485" s="8">
        <v>1581</v>
      </c>
      <c r="AP485" s="8" t="b">
        <v>1</v>
      </c>
      <c r="AQ485" s="8">
        <v>1581</v>
      </c>
      <c r="AR485" s="8" t="s">
        <v>4564</v>
      </c>
      <c r="AS485" s="8" t="s">
        <v>4565</v>
      </c>
      <c r="AT485" s="8">
        <v>13128</v>
      </c>
    </row>
    <row r="486" spans="1:46" s="8" customFormat="1" x14ac:dyDescent="0.35">
      <c r="A486" s="2" t="s">
        <v>5512</v>
      </c>
      <c r="B486" s="2" t="s">
        <v>5513</v>
      </c>
      <c r="C486" s="2" t="s">
        <v>5513</v>
      </c>
      <c r="D486" s="8" t="s">
        <v>1686</v>
      </c>
      <c r="E486" s="2" t="s">
        <v>5514</v>
      </c>
      <c r="F486" s="2" t="s">
        <v>199</v>
      </c>
      <c r="G486" s="2" t="s">
        <v>5515</v>
      </c>
      <c r="H486" s="3">
        <v>8</v>
      </c>
      <c r="I486" s="3">
        <v>2</v>
      </c>
      <c r="J486" s="3">
        <v>2</v>
      </c>
      <c r="K486" s="4">
        <v>1.5</v>
      </c>
      <c r="L486" s="3">
        <v>170.58</v>
      </c>
      <c r="M486" s="3">
        <v>2.0449999999999999E-2</v>
      </c>
      <c r="N486" s="3">
        <v>1.903</v>
      </c>
      <c r="O486" s="18">
        <v>-0.11613</v>
      </c>
      <c r="P486" s="18">
        <v>0.91315000000000002</v>
      </c>
      <c r="Q486" s="18">
        <v>3.9458E-2</v>
      </c>
      <c r="R486" s="18">
        <v>0.99785999999999997</v>
      </c>
      <c r="S486" s="15">
        <f t="shared" si="14"/>
        <v>0</v>
      </c>
      <c r="T486" s="15">
        <f t="shared" si="15"/>
        <v>0</v>
      </c>
      <c r="U486" s="14"/>
      <c r="V486" s="7">
        <v>82619</v>
      </c>
      <c r="W486" s="7">
        <v>105560</v>
      </c>
      <c r="X486" s="7">
        <v>82170</v>
      </c>
      <c r="Y486" s="7">
        <v>117400</v>
      </c>
      <c r="Z486" s="7">
        <v>67335</v>
      </c>
      <c r="AA486" s="7">
        <v>57171</v>
      </c>
      <c r="AB486" s="7"/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3">
        <v>3</v>
      </c>
      <c r="AJ486" s="2" t="s">
        <v>5516</v>
      </c>
      <c r="AK486" s="2"/>
      <c r="AL486" s="2"/>
      <c r="AM486" s="2"/>
      <c r="AN486" s="3">
        <v>438</v>
      </c>
      <c r="AO486" s="8">
        <v>1673</v>
      </c>
      <c r="AP486" s="8" t="b">
        <v>1</v>
      </c>
      <c r="AQ486" s="8">
        <v>1673</v>
      </c>
      <c r="AR486" s="8" t="s">
        <v>5517</v>
      </c>
      <c r="AS486" s="8" t="s">
        <v>5518</v>
      </c>
      <c r="AT486" s="8">
        <v>13784</v>
      </c>
    </row>
    <row r="487" spans="1:46" s="8" customFormat="1" x14ac:dyDescent="0.35">
      <c r="A487" s="2" t="s">
        <v>3921</v>
      </c>
      <c r="B487" s="2" t="s">
        <v>3922</v>
      </c>
      <c r="C487" s="2" t="s">
        <v>3922</v>
      </c>
      <c r="D487" s="8" t="s">
        <v>885</v>
      </c>
      <c r="E487" s="2" t="s">
        <v>3923</v>
      </c>
      <c r="F487" s="2" t="s">
        <v>3924</v>
      </c>
      <c r="G487" s="2" t="s">
        <v>3925</v>
      </c>
      <c r="H487" s="3">
        <v>2</v>
      </c>
      <c r="I487" s="3">
        <v>1</v>
      </c>
      <c r="J487" s="3">
        <v>1</v>
      </c>
      <c r="K487" s="4">
        <v>5.9</v>
      </c>
      <c r="L487" s="3">
        <v>23.882999999999999</v>
      </c>
      <c r="M487" s="3">
        <v>2.2449E-2</v>
      </c>
      <c r="N487" s="3">
        <v>1.8992</v>
      </c>
      <c r="O487" s="18">
        <v>0.79640999999999995</v>
      </c>
      <c r="P487" s="18">
        <v>0.47038999999999997</v>
      </c>
      <c r="Q487" s="18">
        <v>0.32754</v>
      </c>
      <c r="R487" s="18">
        <v>0.78581000000000001</v>
      </c>
      <c r="S487" s="15">
        <f t="shared" si="14"/>
        <v>16316</v>
      </c>
      <c r="T487" s="15">
        <f t="shared" si="15"/>
        <v>35740.666666666664</v>
      </c>
      <c r="U487" s="14"/>
      <c r="V487" s="7">
        <v>50022</v>
      </c>
      <c r="W487" s="7">
        <v>61706</v>
      </c>
      <c r="X487" s="7">
        <v>17518</v>
      </c>
      <c r="Y487" s="7">
        <v>101130</v>
      </c>
      <c r="Z487" s="7">
        <v>23662</v>
      </c>
      <c r="AA487" s="7">
        <v>25815</v>
      </c>
      <c r="AB487" s="7"/>
      <c r="AC487" s="7">
        <v>0</v>
      </c>
      <c r="AD487" s="7">
        <v>16831</v>
      </c>
      <c r="AE487" s="7">
        <v>32117</v>
      </c>
      <c r="AF487" s="7">
        <v>35691</v>
      </c>
      <c r="AG487" s="7">
        <v>47315</v>
      </c>
      <c r="AH487" s="7">
        <v>24216</v>
      </c>
      <c r="AI487" s="3">
        <v>6</v>
      </c>
      <c r="AJ487" s="2" t="s">
        <v>3926</v>
      </c>
      <c r="AK487" s="2"/>
      <c r="AL487" s="2"/>
      <c r="AM487" s="2"/>
      <c r="AN487" s="3">
        <v>518</v>
      </c>
      <c r="AO487" s="8" t="s">
        <v>3927</v>
      </c>
      <c r="AP487" s="8" t="s">
        <v>916</v>
      </c>
      <c r="AQ487" s="8" t="s">
        <v>3928</v>
      </c>
      <c r="AR487" s="8" t="s">
        <v>3929</v>
      </c>
      <c r="AS487" s="8" t="s">
        <v>3930</v>
      </c>
      <c r="AT487" s="8" t="s">
        <v>3931</v>
      </c>
    </row>
    <row r="488" spans="1:46" s="8" customFormat="1" x14ac:dyDescent="0.35">
      <c r="A488" s="2" t="s">
        <v>4606</v>
      </c>
      <c r="B488" s="2" t="s">
        <v>4606</v>
      </c>
      <c r="C488" s="2" t="s">
        <v>4606</v>
      </c>
      <c r="D488" s="8">
        <v>1</v>
      </c>
      <c r="E488" s="2" t="s">
        <v>4607</v>
      </c>
      <c r="F488" s="2" t="s">
        <v>199</v>
      </c>
      <c r="G488" s="2" t="s">
        <v>4608</v>
      </c>
      <c r="H488" s="3">
        <v>1</v>
      </c>
      <c r="I488" s="3">
        <v>1</v>
      </c>
      <c r="J488" s="3">
        <v>1</v>
      </c>
      <c r="K488" s="4">
        <v>6.8</v>
      </c>
      <c r="L488" s="3">
        <v>31.547999999999998</v>
      </c>
      <c r="M488" s="3">
        <v>2.2402999999999999E-2</v>
      </c>
      <c r="N488" s="3">
        <v>1.8991</v>
      </c>
      <c r="O488" s="18">
        <v>-0.56779000000000002</v>
      </c>
      <c r="P488" s="18">
        <v>0.60053000000000001</v>
      </c>
      <c r="Q488" s="18">
        <v>0.22145999999999999</v>
      </c>
      <c r="R488" s="18">
        <v>0.83318000000000003</v>
      </c>
      <c r="S488" s="15">
        <f t="shared" si="14"/>
        <v>11507.866666666667</v>
      </c>
      <c r="T488" s="15">
        <f t="shared" si="15"/>
        <v>4964.333333333333</v>
      </c>
      <c r="U488" s="14"/>
      <c r="V488" s="7">
        <v>0</v>
      </c>
      <c r="W488" s="7">
        <v>85192</v>
      </c>
      <c r="X488" s="7">
        <v>0</v>
      </c>
      <c r="Y488" s="7">
        <v>37875</v>
      </c>
      <c r="Z488" s="7">
        <v>30414</v>
      </c>
      <c r="AA488" s="7">
        <v>0</v>
      </c>
      <c r="AB488" s="7"/>
      <c r="AC488" s="7">
        <v>0</v>
      </c>
      <c r="AD488" s="7">
        <v>7657.6</v>
      </c>
      <c r="AE488" s="7">
        <v>26866</v>
      </c>
      <c r="AF488" s="7">
        <v>0</v>
      </c>
      <c r="AG488" s="7">
        <v>0</v>
      </c>
      <c r="AH488" s="7">
        <v>14893</v>
      </c>
      <c r="AI488" s="3">
        <v>1</v>
      </c>
      <c r="AJ488" s="2" t="s">
        <v>4609</v>
      </c>
      <c r="AK488" s="2"/>
      <c r="AL488" s="2"/>
      <c r="AM488" s="2"/>
      <c r="AN488" s="3">
        <v>82</v>
      </c>
      <c r="AO488" s="8">
        <v>513</v>
      </c>
      <c r="AP488" s="8" t="b">
        <v>1</v>
      </c>
      <c r="AQ488" s="8">
        <v>513</v>
      </c>
      <c r="AR488" s="8" t="s">
        <v>4610</v>
      </c>
      <c r="AS488" s="8">
        <v>4198</v>
      </c>
      <c r="AT488" s="8">
        <v>4198</v>
      </c>
    </row>
    <row r="489" spans="1:46" s="8" customFormat="1" x14ac:dyDescent="0.35">
      <c r="A489" s="2" t="s">
        <v>4121</v>
      </c>
      <c r="B489" s="2" t="s">
        <v>4122</v>
      </c>
      <c r="C489" s="2" t="s">
        <v>4122</v>
      </c>
      <c r="D489" s="8" t="s">
        <v>910</v>
      </c>
      <c r="E489" s="2" t="s">
        <v>4123</v>
      </c>
      <c r="F489" s="2" t="s">
        <v>4124</v>
      </c>
      <c r="G489" s="2" t="s">
        <v>4125</v>
      </c>
      <c r="H489" s="3">
        <v>5</v>
      </c>
      <c r="I489" s="3">
        <v>1</v>
      </c>
      <c r="J489" s="3">
        <v>1</v>
      </c>
      <c r="K489" s="4">
        <v>9.8000000000000007</v>
      </c>
      <c r="L489" s="3">
        <v>19.613</v>
      </c>
      <c r="M489" s="3">
        <v>2.2357999999999999E-2</v>
      </c>
      <c r="N489" s="3">
        <v>1.8893</v>
      </c>
      <c r="O489" s="18">
        <v>0.72975000000000001</v>
      </c>
      <c r="P489" s="18">
        <v>0.50597999999999999</v>
      </c>
      <c r="Q489" s="18">
        <v>0.29587000000000002</v>
      </c>
      <c r="R489" s="18">
        <v>0.79713000000000001</v>
      </c>
      <c r="S489" s="15">
        <f t="shared" si="14"/>
        <v>6861.666666666667</v>
      </c>
      <c r="T489" s="15">
        <f t="shared" si="15"/>
        <v>6339.5666666666657</v>
      </c>
      <c r="U489" s="14"/>
      <c r="V489" s="7">
        <v>0</v>
      </c>
      <c r="W489" s="7">
        <v>15269</v>
      </c>
      <c r="X489" s="7">
        <v>17174</v>
      </c>
      <c r="Y489" s="7">
        <v>0</v>
      </c>
      <c r="Z489" s="7">
        <v>10723</v>
      </c>
      <c r="AA489" s="7">
        <v>0</v>
      </c>
      <c r="AB489" s="7"/>
      <c r="AC489" s="7">
        <v>0</v>
      </c>
      <c r="AD489" s="7">
        <v>0</v>
      </c>
      <c r="AE489" s="7">
        <v>20585</v>
      </c>
      <c r="AF489" s="7">
        <v>9149.9</v>
      </c>
      <c r="AG489" s="7">
        <v>9868.7999999999993</v>
      </c>
      <c r="AH489" s="7">
        <v>0</v>
      </c>
      <c r="AI489" s="3">
        <v>2</v>
      </c>
      <c r="AJ489" s="2" t="s">
        <v>4126</v>
      </c>
      <c r="AK489" s="2"/>
      <c r="AL489" s="2"/>
      <c r="AM489" s="2"/>
      <c r="AN489" s="3">
        <v>459</v>
      </c>
      <c r="AO489" s="8" t="s">
        <v>4127</v>
      </c>
      <c r="AP489" s="8" t="s">
        <v>916</v>
      </c>
      <c r="AQ489" s="8" t="s">
        <v>4127</v>
      </c>
      <c r="AR489" s="8" t="s">
        <v>4128</v>
      </c>
      <c r="AS489" s="8" t="s">
        <v>4129</v>
      </c>
      <c r="AT489" s="8" t="s">
        <v>4129</v>
      </c>
    </row>
    <row r="490" spans="1:46" s="8" customFormat="1" x14ac:dyDescent="0.35">
      <c r="A490" s="2" t="s">
        <v>1945</v>
      </c>
      <c r="B490" s="2" t="s">
        <v>1946</v>
      </c>
      <c r="C490" s="2" t="s">
        <v>1946</v>
      </c>
      <c r="D490" s="8" t="s">
        <v>1947</v>
      </c>
      <c r="E490" s="2" t="s">
        <v>1948</v>
      </c>
      <c r="F490" s="2" t="s">
        <v>1949</v>
      </c>
      <c r="G490" s="2" t="s">
        <v>1950</v>
      </c>
      <c r="H490" s="3">
        <v>26</v>
      </c>
      <c r="I490" s="3">
        <v>2</v>
      </c>
      <c r="J490" s="3">
        <v>2</v>
      </c>
      <c r="K490" s="4">
        <v>10</v>
      </c>
      <c r="L490" s="3">
        <v>46.871000000000002</v>
      </c>
      <c r="M490" s="3">
        <v>2.2311999999999999E-2</v>
      </c>
      <c r="N490" s="3">
        <v>1.8703000000000001</v>
      </c>
      <c r="O490" s="18">
        <v>1.5565</v>
      </c>
      <c r="P490" s="18">
        <v>0.19456999999999999</v>
      </c>
      <c r="Q490" s="18">
        <v>0.71092</v>
      </c>
      <c r="R490" s="18">
        <v>0.69247999999999998</v>
      </c>
      <c r="S490" s="15">
        <f t="shared" si="14"/>
        <v>16253.666666666666</v>
      </c>
      <c r="T490" s="15">
        <f t="shared" si="15"/>
        <v>24613.666666666668</v>
      </c>
      <c r="U490" s="14"/>
      <c r="V490" s="7">
        <v>16103</v>
      </c>
      <c r="W490" s="7">
        <v>25217</v>
      </c>
      <c r="X490" s="7">
        <v>40598</v>
      </c>
      <c r="Y490" s="7">
        <v>0</v>
      </c>
      <c r="Z490" s="7">
        <v>0</v>
      </c>
      <c r="AA490" s="7">
        <v>16049</v>
      </c>
      <c r="AB490" s="7"/>
      <c r="AC490" s="7">
        <v>0</v>
      </c>
      <c r="AD490" s="7">
        <v>22880</v>
      </c>
      <c r="AE490" s="7">
        <v>25881</v>
      </c>
      <c r="AF490" s="7">
        <v>16238</v>
      </c>
      <c r="AG490" s="7">
        <v>27388</v>
      </c>
      <c r="AH490" s="7">
        <v>30215</v>
      </c>
      <c r="AI490" s="3">
        <v>10</v>
      </c>
      <c r="AJ490" s="2" t="s">
        <v>1951</v>
      </c>
      <c r="AK490" s="2"/>
      <c r="AL490" s="2"/>
      <c r="AM490" s="2"/>
      <c r="AN490" s="3">
        <v>554</v>
      </c>
      <c r="AO490" s="8" t="s">
        <v>1952</v>
      </c>
      <c r="AP490" s="8" t="s">
        <v>1953</v>
      </c>
      <c r="AQ490" s="8" t="s">
        <v>1952</v>
      </c>
      <c r="AR490" s="8" t="s">
        <v>1954</v>
      </c>
      <c r="AS490" s="8" t="s">
        <v>1955</v>
      </c>
      <c r="AT490" s="8" t="s">
        <v>1956</v>
      </c>
    </row>
    <row r="491" spans="1:46" s="8" customFormat="1" x14ac:dyDescent="0.35">
      <c r="A491" s="2" t="s">
        <v>4474</v>
      </c>
      <c r="B491" s="2" t="s">
        <v>4475</v>
      </c>
      <c r="C491" s="2" t="s">
        <v>4476</v>
      </c>
      <c r="D491" s="8" t="s">
        <v>4477</v>
      </c>
      <c r="E491" s="2" t="s">
        <v>4478</v>
      </c>
      <c r="F491" s="2" t="s">
        <v>4479</v>
      </c>
      <c r="G491" s="2" t="s">
        <v>4480</v>
      </c>
      <c r="H491" s="3">
        <v>11</v>
      </c>
      <c r="I491" s="3">
        <v>3</v>
      </c>
      <c r="J491" s="3">
        <v>3</v>
      </c>
      <c r="K491" s="4">
        <v>4.7</v>
      </c>
      <c r="L491" s="3">
        <v>94.244</v>
      </c>
      <c r="M491" s="3">
        <v>2.2266999999999999E-2</v>
      </c>
      <c r="N491" s="3">
        <v>1.8673</v>
      </c>
      <c r="O491" s="18">
        <v>-0.62514000000000003</v>
      </c>
      <c r="P491" s="18">
        <v>0.56577999999999995</v>
      </c>
      <c r="Q491" s="18">
        <v>0.24736</v>
      </c>
      <c r="R491" s="18">
        <v>0.8095</v>
      </c>
      <c r="S491" s="15">
        <f t="shared" si="14"/>
        <v>21805.133333333335</v>
      </c>
      <c r="T491" s="15">
        <f t="shared" si="15"/>
        <v>8299</v>
      </c>
      <c r="U491" s="14"/>
      <c r="V491" s="7">
        <v>124500</v>
      </c>
      <c r="W491" s="7">
        <v>125990</v>
      </c>
      <c r="X491" s="7">
        <v>169960</v>
      </c>
      <c r="Y491" s="7">
        <v>124500</v>
      </c>
      <c r="Z491" s="7">
        <v>113900</v>
      </c>
      <c r="AA491" s="7">
        <v>69463</v>
      </c>
      <c r="AB491" s="7"/>
      <c r="AC491" s="7">
        <v>40297</v>
      </c>
      <c r="AD491" s="7">
        <v>16389</v>
      </c>
      <c r="AE491" s="7">
        <v>8729.4</v>
      </c>
      <c r="AF491" s="7">
        <v>13644</v>
      </c>
      <c r="AG491" s="7">
        <v>11253</v>
      </c>
      <c r="AH491" s="7">
        <v>0</v>
      </c>
      <c r="AI491" s="3">
        <v>2</v>
      </c>
      <c r="AJ491" s="2" t="s">
        <v>4481</v>
      </c>
      <c r="AK491" s="2"/>
      <c r="AL491" s="2"/>
      <c r="AM491" s="2"/>
      <c r="AN491" s="3">
        <v>17</v>
      </c>
      <c r="AO491" s="8" t="s">
        <v>4482</v>
      </c>
      <c r="AP491" s="8" t="s">
        <v>916</v>
      </c>
      <c r="AQ491" s="8" t="s">
        <v>4482</v>
      </c>
      <c r="AR491" s="8" t="s">
        <v>4483</v>
      </c>
      <c r="AS491" s="8" t="s">
        <v>4484</v>
      </c>
      <c r="AT491" s="8" t="s">
        <v>4484</v>
      </c>
    </row>
    <row r="492" spans="1:46" s="8" customFormat="1" x14ac:dyDescent="0.35">
      <c r="A492" s="2" t="s">
        <v>6114</v>
      </c>
      <c r="B492" s="2" t="s">
        <v>6115</v>
      </c>
      <c r="C492" s="2" t="s">
        <v>6115</v>
      </c>
      <c r="D492" s="8" t="s">
        <v>835</v>
      </c>
      <c r="E492" s="2" t="s">
        <v>6116</v>
      </c>
      <c r="F492" s="2" t="s">
        <v>6117</v>
      </c>
      <c r="G492" s="2" t="s">
        <v>6118</v>
      </c>
      <c r="H492" s="3">
        <v>9</v>
      </c>
      <c r="I492" s="3">
        <v>1</v>
      </c>
      <c r="J492" s="3">
        <v>1</v>
      </c>
      <c r="K492" s="4">
        <v>3.5</v>
      </c>
      <c r="L492" s="3">
        <v>42.261000000000003</v>
      </c>
      <c r="M492" s="3">
        <v>2.2221999999999999E-2</v>
      </c>
      <c r="N492" s="3">
        <v>1.8644000000000001</v>
      </c>
      <c r="O492" s="18" t="e">
        <v>#N/A</v>
      </c>
      <c r="P492" s="18" t="e">
        <v>#N/A</v>
      </c>
      <c r="Q492" s="18" t="e">
        <v>#N/A</v>
      </c>
      <c r="R492" s="18" t="e">
        <v>#N/A</v>
      </c>
      <c r="S492" s="15">
        <f t="shared" si="14"/>
        <v>0</v>
      </c>
      <c r="T492" s="15">
        <f t="shared" si="15"/>
        <v>0</v>
      </c>
      <c r="U492" s="14"/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/>
      <c r="AC492" s="7">
        <v>0</v>
      </c>
      <c r="AD492" s="7">
        <v>0</v>
      </c>
      <c r="AE492" s="7">
        <v>0</v>
      </c>
      <c r="AF492" s="7">
        <v>0</v>
      </c>
      <c r="AG492" s="7">
        <v>0</v>
      </c>
      <c r="AH492" s="7">
        <v>0</v>
      </c>
      <c r="AI492" s="3">
        <v>1</v>
      </c>
      <c r="AJ492" s="2" t="s">
        <v>6119</v>
      </c>
      <c r="AK492" s="2"/>
      <c r="AL492" s="2"/>
      <c r="AM492" s="2"/>
      <c r="AN492" s="3">
        <v>60</v>
      </c>
      <c r="AO492" s="8">
        <v>1546</v>
      </c>
      <c r="AP492" s="8" t="b">
        <v>1</v>
      </c>
      <c r="AQ492" s="8">
        <v>1546</v>
      </c>
      <c r="AR492" s="8">
        <v>9676</v>
      </c>
      <c r="AS492" s="8">
        <v>12813</v>
      </c>
      <c r="AT492" s="8">
        <v>12813</v>
      </c>
    </row>
    <row r="493" spans="1:46" s="8" customFormat="1" x14ac:dyDescent="0.35">
      <c r="A493" s="2" t="s">
        <v>6120</v>
      </c>
      <c r="B493" s="2" t="s">
        <v>6120</v>
      </c>
      <c r="C493" s="2" t="s">
        <v>6120</v>
      </c>
      <c r="D493" s="8">
        <v>1</v>
      </c>
      <c r="E493" s="2" t="s">
        <v>6121</v>
      </c>
      <c r="F493" s="2" t="s">
        <v>199</v>
      </c>
      <c r="G493" s="2" t="s">
        <v>6122</v>
      </c>
      <c r="H493" s="3">
        <v>1</v>
      </c>
      <c r="I493" s="3">
        <v>1</v>
      </c>
      <c r="J493" s="3">
        <v>1</v>
      </c>
      <c r="K493" s="4">
        <v>19.600000000000001</v>
      </c>
      <c r="L493" s="3">
        <v>11.438000000000001</v>
      </c>
      <c r="M493" s="3">
        <v>2.2176999999999999E-2</v>
      </c>
      <c r="N493" s="3">
        <v>1.8599000000000001</v>
      </c>
      <c r="O493" s="18" t="e">
        <v>#N/A</v>
      </c>
      <c r="P493" s="18" t="e">
        <v>#N/A</v>
      </c>
      <c r="Q493" s="18" t="e">
        <v>#N/A</v>
      </c>
      <c r="R493" s="18" t="e">
        <v>#N/A</v>
      </c>
      <c r="S493" s="15">
        <f t="shared" si="14"/>
        <v>22028.333333333332</v>
      </c>
      <c r="T493" s="15">
        <f t="shared" si="15"/>
        <v>26039</v>
      </c>
      <c r="U493" s="14"/>
      <c r="V493" s="7">
        <v>0</v>
      </c>
      <c r="W493" s="7">
        <v>0</v>
      </c>
      <c r="X493" s="7">
        <v>0</v>
      </c>
      <c r="Y493" s="7">
        <v>36802</v>
      </c>
      <c r="Z493" s="7">
        <v>0</v>
      </c>
      <c r="AA493" s="7">
        <v>0</v>
      </c>
      <c r="AB493" s="7"/>
      <c r="AC493" s="7">
        <v>22532</v>
      </c>
      <c r="AD493" s="7">
        <v>21819</v>
      </c>
      <c r="AE493" s="7">
        <v>21734</v>
      </c>
      <c r="AF493" s="7">
        <v>0</v>
      </c>
      <c r="AG493" s="7">
        <v>55252</v>
      </c>
      <c r="AH493" s="7">
        <v>22865</v>
      </c>
      <c r="AI493" s="3">
        <v>1</v>
      </c>
      <c r="AJ493" s="2" t="s">
        <v>6123</v>
      </c>
      <c r="AK493" s="2"/>
      <c r="AL493" s="2"/>
      <c r="AM493" s="2"/>
      <c r="AN493" s="3">
        <v>214</v>
      </c>
      <c r="AO493" s="8">
        <v>1435</v>
      </c>
      <c r="AP493" s="8" t="b">
        <v>1</v>
      </c>
      <c r="AQ493" s="8">
        <v>1435</v>
      </c>
      <c r="AR493" s="8" t="s">
        <v>6124</v>
      </c>
      <c r="AS493" s="8">
        <v>12159</v>
      </c>
      <c r="AT493" s="8">
        <v>12159</v>
      </c>
    </row>
    <row r="494" spans="1:46" s="8" customFormat="1" x14ac:dyDescent="0.35">
      <c r="A494" s="2" t="s">
        <v>4313</v>
      </c>
      <c r="B494" s="2" t="s">
        <v>4313</v>
      </c>
      <c r="C494" s="2" t="s">
        <v>4313</v>
      </c>
      <c r="D494" s="8">
        <v>1</v>
      </c>
      <c r="E494" s="2" t="s">
        <v>4314</v>
      </c>
      <c r="F494" s="2" t="s">
        <v>4315</v>
      </c>
      <c r="G494" s="2" t="s">
        <v>4316</v>
      </c>
      <c r="H494" s="3">
        <v>1</v>
      </c>
      <c r="I494" s="3">
        <v>1</v>
      </c>
      <c r="J494" s="3">
        <v>1</v>
      </c>
      <c r="K494" s="4">
        <v>73.7</v>
      </c>
      <c r="L494" s="3">
        <v>4.2141000000000002</v>
      </c>
      <c r="M494" s="3">
        <v>2.2133E-2</v>
      </c>
      <c r="N494" s="3">
        <v>1.8482000000000001</v>
      </c>
      <c r="O494" s="18">
        <v>0.67301999999999995</v>
      </c>
      <c r="P494" s="18">
        <v>0.53781999999999996</v>
      </c>
      <c r="Q494" s="18">
        <v>0.26937</v>
      </c>
      <c r="R494" s="18">
        <v>0.80084999999999995</v>
      </c>
      <c r="S494" s="15">
        <f t="shared" si="14"/>
        <v>19129</v>
      </c>
      <c r="T494" s="15">
        <f t="shared" si="15"/>
        <v>10675.666666666666</v>
      </c>
      <c r="U494" s="14"/>
      <c r="V494" s="7">
        <v>60743</v>
      </c>
      <c r="W494" s="7">
        <v>72997</v>
      </c>
      <c r="X494" s="7">
        <v>8405.5</v>
      </c>
      <c r="Y494" s="7">
        <v>62768</v>
      </c>
      <c r="Z494" s="7">
        <v>58876</v>
      </c>
      <c r="AA494" s="7">
        <v>0</v>
      </c>
      <c r="AB494" s="7"/>
      <c r="AC494" s="7">
        <v>36258</v>
      </c>
      <c r="AD494" s="7">
        <v>21129</v>
      </c>
      <c r="AE494" s="7">
        <v>0</v>
      </c>
      <c r="AF494" s="7">
        <v>16552</v>
      </c>
      <c r="AG494" s="7">
        <v>15475</v>
      </c>
      <c r="AH494" s="7">
        <v>0</v>
      </c>
      <c r="AI494" s="3">
        <v>3</v>
      </c>
      <c r="AJ494" s="2" t="s">
        <v>4317</v>
      </c>
      <c r="AK494" s="2"/>
      <c r="AL494" s="2"/>
      <c r="AM494" s="2"/>
      <c r="AN494" s="3">
        <v>106</v>
      </c>
      <c r="AO494" s="8" t="s">
        <v>4318</v>
      </c>
      <c r="AP494" s="8" t="s">
        <v>916</v>
      </c>
      <c r="AQ494" s="8" t="s">
        <v>4318</v>
      </c>
      <c r="AR494" s="8" t="s">
        <v>4319</v>
      </c>
      <c r="AS494" s="8" t="s">
        <v>4320</v>
      </c>
      <c r="AT494" s="8" t="s">
        <v>4321</v>
      </c>
    </row>
    <row r="495" spans="1:46" s="8" customFormat="1" x14ac:dyDescent="0.35">
      <c r="A495" s="2" t="s">
        <v>6125</v>
      </c>
      <c r="B495" s="2" t="s">
        <v>6126</v>
      </c>
      <c r="C495" s="2" t="s">
        <v>6126</v>
      </c>
      <c r="D495" s="8" t="s">
        <v>778</v>
      </c>
      <c r="E495" s="2" t="s">
        <v>6127</v>
      </c>
      <c r="F495" s="2" t="s">
        <v>6128</v>
      </c>
      <c r="G495" s="2" t="s">
        <v>6129</v>
      </c>
      <c r="H495" s="3">
        <v>13</v>
      </c>
      <c r="I495" s="3">
        <v>1</v>
      </c>
      <c r="J495" s="3">
        <v>1</v>
      </c>
      <c r="K495" s="4">
        <v>7.2</v>
      </c>
      <c r="L495" s="3">
        <v>17.646000000000001</v>
      </c>
      <c r="M495" s="3">
        <v>2.2088E-2</v>
      </c>
      <c r="N495" s="3">
        <v>1.8455999999999999</v>
      </c>
      <c r="O495" s="18" t="e">
        <v>#N/A</v>
      </c>
      <c r="P495" s="18" t="e">
        <v>#N/A</v>
      </c>
      <c r="Q495" s="18" t="e">
        <v>#N/A</v>
      </c>
      <c r="R495" s="18" t="e">
        <v>#N/A</v>
      </c>
      <c r="S495" s="15">
        <f t="shared" si="14"/>
        <v>144298</v>
      </c>
      <c r="T495" s="15">
        <f t="shared" si="15"/>
        <v>123679.66666666667</v>
      </c>
      <c r="U495" s="14"/>
      <c r="V495" s="7">
        <v>0</v>
      </c>
      <c r="W495" s="7">
        <v>0</v>
      </c>
      <c r="X495" s="7">
        <v>17567</v>
      </c>
      <c r="Y495" s="7">
        <v>0</v>
      </c>
      <c r="Z495" s="7">
        <v>0</v>
      </c>
      <c r="AA495" s="7">
        <v>0</v>
      </c>
      <c r="AB495" s="7"/>
      <c r="AC495" s="7">
        <v>190190</v>
      </c>
      <c r="AD495" s="7">
        <v>197230</v>
      </c>
      <c r="AE495" s="7">
        <v>45474</v>
      </c>
      <c r="AF495" s="7">
        <v>142700</v>
      </c>
      <c r="AG495" s="7">
        <v>200020</v>
      </c>
      <c r="AH495" s="7">
        <v>28319</v>
      </c>
      <c r="AI495" s="3">
        <v>12</v>
      </c>
      <c r="AJ495" s="2" t="s">
        <v>6130</v>
      </c>
      <c r="AK495" s="2"/>
      <c r="AL495" s="2"/>
      <c r="AM495" s="2"/>
      <c r="AN495" s="3">
        <v>114</v>
      </c>
      <c r="AO495" s="8">
        <v>1968</v>
      </c>
      <c r="AP495" s="8" t="b">
        <v>1</v>
      </c>
      <c r="AQ495" s="8">
        <v>1968</v>
      </c>
      <c r="AR495" s="8" t="s">
        <v>6131</v>
      </c>
      <c r="AS495" s="8" t="s">
        <v>6132</v>
      </c>
      <c r="AT495" s="8">
        <v>15980</v>
      </c>
    </row>
    <row r="496" spans="1:46" s="8" customFormat="1" x14ac:dyDescent="0.35">
      <c r="A496" s="2" t="s">
        <v>6029</v>
      </c>
      <c r="B496" s="2" t="s">
        <v>6030</v>
      </c>
      <c r="C496" s="2" t="s">
        <v>6030</v>
      </c>
      <c r="D496" s="8" t="s">
        <v>885</v>
      </c>
      <c r="E496" s="2" t="s">
        <v>3791</v>
      </c>
      <c r="F496" s="2" t="s">
        <v>6031</v>
      </c>
      <c r="G496" s="2" t="s">
        <v>6032</v>
      </c>
      <c r="H496" s="3">
        <v>2</v>
      </c>
      <c r="I496" s="3">
        <v>1</v>
      </c>
      <c r="J496" s="3">
        <v>1</v>
      </c>
      <c r="K496" s="4">
        <v>4.2</v>
      </c>
      <c r="L496" s="3">
        <v>33.779000000000003</v>
      </c>
      <c r="M496" s="3">
        <v>2.2044000000000001E-2</v>
      </c>
      <c r="N496" s="3">
        <v>1.8418000000000001</v>
      </c>
      <c r="O496" s="18">
        <v>4.1644000000000004E-3</v>
      </c>
      <c r="P496" s="18">
        <v>0.99687999999999999</v>
      </c>
      <c r="Q496" s="18">
        <v>1.3586E-3</v>
      </c>
      <c r="R496" s="18">
        <v>0.99785999999999997</v>
      </c>
      <c r="S496" s="15">
        <f t="shared" si="14"/>
        <v>2393.5666666666666</v>
      </c>
      <c r="T496" s="15">
        <f t="shared" si="15"/>
        <v>8123.333333333333</v>
      </c>
      <c r="U496" s="14"/>
      <c r="V496" s="7">
        <v>0</v>
      </c>
      <c r="W496" s="7">
        <v>0</v>
      </c>
      <c r="X496" s="7">
        <v>25997</v>
      </c>
      <c r="Y496" s="7">
        <v>0</v>
      </c>
      <c r="Z496" s="7">
        <v>0</v>
      </c>
      <c r="AA496" s="7">
        <v>20061</v>
      </c>
      <c r="AB496" s="7"/>
      <c r="AC496" s="7">
        <v>0</v>
      </c>
      <c r="AD496" s="7">
        <v>0</v>
      </c>
      <c r="AE496" s="7">
        <v>7180.7</v>
      </c>
      <c r="AF496" s="7">
        <v>0</v>
      </c>
      <c r="AG496" s="7">
        <v>0</v>
      </c>
      <c r="AH496" s="7">
        <v>24370</v>
      </c>
      <c r="AI496" s="3">
        <v>1</v>
      </c>
      <c r="AJ496" s="2" t="s">
        <v>6033</v>
      </c>
      <c r="AK496" s="2"/>
      <c r="AL496" s="2"/>
      <c r="AM496" s="2"/>
      <c r="AN496" s="3">
        <v>537</v>
      </c>
      <c r="AO496" s="8">
        <v>1011</v>
      </c>
      <c r="AP496" s="8" t="b">
        <v>1</v>
      </c>
      <c r="AQ496" s="8">
        <v>1011</v>
      </c>
      <c r="AR496" s="8" t="s">
        <v>6034</v>
      </c>
      <c r="AS496" s="8">
        <v>8072</v>
      </c>
      <c r="AT496" s="8">
        <v>8072</v>
      </c>
    </row>
    <row r="497" spans="1:46" s="8" customFormat="1" x14ac:dyDescent="0.35">
      <c r="A497" s="2" t="s">
        <v>3499</v>
      </c>
      <c r="B497" s="2" t="s">
        <v>3500</v>
      </c>
      <c r="C497" s="2" t="s">
        <v>3500</v>
      </c>
      <c r="D497" s="8" t="s">
        <v>3501</v>
      </c>
      <c r="E497" s="2" t="s">
        <v>3363</v>
      </c>
      <c r="F497" s="2" t="s">
        <v>3502</v>
      </c>
      <c r="G497" s="2" t="s">
        <v>3503</v>
      </c>
      <c r="H497" s="3">
        <v>9</v>
      </c>
      <c r="I497" s="3">
        <v>2</v>
      </c>
      <c r="J497" s="3">
        <v>2</v>
      </c>
      <c r="K497" s="4">
        <v>13</v>
      </c>
      <c r="L497" s="3">
        <v>14.792999999999999</v>
      </c>
      <c r="M497" s="3">
        <v>2.1999999999999999E-2</v>
      </c>
      <c r="N497" s="3">
        <v>1.8309</v>
      </c>
      <c r="O497" s="18">
        <v>-0.93098000000000003</v>
      </c>
      <c r="P497" s="18">
        <v>0.40456999999999999</v>
      </c>
      <c r="Q497" s="18">
        <v>0.39301000000000003</v>
      </c>
      <c r="R497" s="18">
        <v>0.76126000000000005</v>
      </c>
      <c r="S497" s="15">
        <f t="shared" si="14"/>
        <v>28911</v>
      </c>
      <c r="T497" s="15">
        <f t="shared" si="15"/>
        <v>76098.333333333328</v>
      </c>
      <c r="U497" s="14"/>
      <c r="V497" s="7">
        <v>41049</v>
      </c>
      <c r="W497" s="7">
        <v>47327</v>
      </c>
      <c r="X497" s="7">
        <v>0</v>
      </c>
      <c r="Y497" s="7">
        <v>24569</v>
      </c>
      <c r="Z497" s="7">
        <v>24952</v>
      </c>
      <c r="AA497" s="7">
        <v>11579</v>
      </c>
      <c r="AB497" s="7"/>
      <c r="AC497" s="7">
        <v>43506</v>
      </c>
      <c r="AD497" s="7">
        <v>25534</v>
      </c>
      <c r="AE497" s="7">
        <v>17693</v>
      </c>
      <c r="AF497" s="7">
        <v>77678</v>
      </c>
      <c r="AG497" s="7">
        <v>103790</v>
      </c>
      <c r="AH497" s="7">
        <v>46827</v>
      </c>
      <c r="AI497" s="3">
        <v>11</v>
      </c>
      <c r="AJ497" s="2" t="s">
        <v>3504</v>
      </c>
      <c r="AK497" s="2"/>
      <c r="AL497" s="2"/>
      <c r="AM497" s="2"/>
      <c r="AN497" s="3">
        <v>552</v>
      </c>
      <c r="AO497" s="8" t="s">
        <v>3505</v>
      </c>
      <c r="AP497" s="8" t="s">
        <v>916</v>
      </c>
      <c r="AQ497" s="8" t="s">
        <v>3505</v>
      </c>
      <c r="AR497" s="8" t="s">
        <v>3506</v>
      </c>
      <c r="AS497" s="8" t="s">
        <v>3507</v>
      </c>
      <c r="AT497" s="8" t="s">
        <v>3508</v>
      </c>
    </row>
    <row r="498" spans="1:46" s="8" customFormat="1" x14ac:dyDescent="0.35">
      <c r="A498" s="2" t="s">
        <v>2701</v>
      </c>
      <c r="B498" s="2" t="s">
        <v>2702</v>
      </c>
      <c r="C498" s="2" t="s">
        <v>2702</v>
      </c>
      <c r="D498" s="8" t="s">
        <v>2703</v>
      </c>
      <c r="E498" s="2" t="s">
        <v>2704</v>
      </c>
      <c r="F498" s="2" t="s">
        <v>2705</v>
      </c>
      <c r="G498" s="2" t="s">
        <v>2706</v>
      </c>
      <c r="H498" s="3">
        <v>8</v>
      </c>
      <c r="I498" s="3">
        <v>2</v>
      </c>
      <c r="J498" s="3">
        <v>2</v>
      </c>
      <c r="K498" s="4">
        <v>29.6</v>
      </c>
      <c r="L498" s="3">
        <v>12.701000000000001</v>
      </c>
      <c r="M498" s="3">
        <v>2.3952000000000001E-2</v>
      </c>
      <c r="N498" s="3">
        <v>1.8241000000000001</v>
      </c>
      <c r="O498" s="18">
        <v>1.1814</v>
      </c>
      <c r="P498" s="18">
        <v>0.30287999999999998</v>
      </c>
      <c r="Q498" s="18">
        <v>0.51873999999999998</v>
      </c>
      <c r="R498" s="18">
        <v>0.74456</v>
      </c>
      <c r="S498" s="15">
        <f t="shared" si="14"/>
        <v>24698</v>
      </c>
      <c r="T498" s="15">
        <f t="shared" si="15"/>
        <v>40090</v>
      </c>
      <c r="U498" s="14"/>
      <c r="V498" s="7">
        <v>24983</v>
      </c>
      <c r="W498" s="7">
        <v>31805</v>
      </c>
      <c r="X498" s="7">
        <v>39537</v>
      </c>
      <c r="Y498" s="7">
        <v>12882</v>
      </c>
      <c r="Z498" s="7">
        <v>0</v>
      </c>
      <c r="AA498" s="7">
        <v>15220</v>
      </c>
      <c r="AB498" s="7"/>
      <c r="AC498" s="7">
        <v>14761</v>
      </c>
      <c r="AD498" s="7">
        <v>20250</v>
      </c>
      <c r="AE498" s="7">
        <v>39083</v>
      </c>
      <c r="AF498" s="7">
        <v>38562</v>
      </c>
      <c r="AG498" s="7">
        <v>45584</v>
      </c>
      <c r="AH498" s="7">
        <v>36124</v>
      </c>
      <c r="AI498" s="3">
        <v>12</v>
      </c>
      <c r="AJ498" s="2" t="s">
        <v>2707</v>
      </c>
      <c r="AK498" s="2"/>
      <c r="AL498" s="2"/>
      <c r="AM498" s="2"/>
      <c r="AN498" s="3">
        <v>531</v>
      </c>
      <c r="AO498" s="8" t="s">
        <v>2708</v>
      </c>
      <c r="AP498" s="8" t="s">
        <v>85</v>
      </c>
      <c r="AQ498" s="8" t="s">
        <v>2708</v>
      </c>
      <c r="AR498" s="8" t="s">
        <v>2709</v>
      </c>
      <c r="AS498" s="8" t="s">
        <v>2710</v>
      </c>
      <c r="AT498" s="8" t="s">
        <v>2711</v>
      </c>
    </row>
    <row r="499" spans="1:46" s="8" customFormat="1" x14ac:dyDescent="0.35">
      <c r="A499" s="2" t="s">
        <v>3412</v>
      </c>
      <c r="B499" s="2" t="s">
        <v>3413</v>
      </c>
      <c r="C499" s="2" t="s">
        <v>3413</v>
      </c>
      <c r="D499" s="8" t="s">
        <v>885</v>
      </c>
      <c r="E499" s="2" t="s">
        <v>3414</v>
      </c>
      <c r="F499" s="2" t="s">
        <v>3415</v>
      </c>
      <c r="G499" s="2" t="s">
        <v>3416</v>
      </c>
      <c r="H499" s="3">
        <v>2</v>
      </c>
      <c r="I499" s="3">
        <v>1</v>
      </c>
      <c r="J499" s="3">
        <v>1</v>
      </c>
      <c r="K499" s="4">
        <v>12.8</v>
      </c>
      <c r="L499" s="3">
        <v>10.645</v>
      </c>
      <c r="M499" s="3">
        <v>2.3904000000000002E-2</v>
      </c>
      <c r="N499" s="3">
        <v>1.8126</v>
      </c>
      <c r="O499" s="18">
        <v>0.94125000000000003</v>
      </c>
      <c r="P499" s="18">
        <v>0.39987</v>
      </c>
      <c r="Q499" s="18">
        <v>0.39807999999999999</v>
      </c>
      <c r="R499" s="18">
        <v>0.76126000000000005</v>
      </c>
      <c r="S499" s="15">
        <f t="shared" si="14"/>
        <v>10921</v>
      </c>
      <c r="T499" s="15">
        <f t="shared" si="15"/>
        <v>8530</v>
      </c>
      <c r="U499" s="14"/>
      <c r="V499" s="7">
        <v>8110.9</v>
      </c>
      <c r="W499" s="7">
        <v>15903</v>
      </c>
      <c r="X499" s="7">
        <v>11975</v>
      </c>
      <c r="Y499" s="7">
        <v>9380.7000000000007</v>
      </c>
      <c r="Z499" s="7">
        <v>0</v>
      </c>
      <c r="AA499" s="7">
        <v>13044</v>
      </c>
      <c r="AB499" s="7"/>
      <c r="AC499" s="7">
        <v>0</v>
      </c>
      <c r="AD499" s="7">
        <v>16072</v>
      </c>
      <c r="AE499" s="7">
        <v>16691</v>
      </c>
      <c r="AF499" s="7">
        <v>0</v>
      </c>
      <c r="AG499" s="7">
        <v>0</v>
      </c>
      <c r="AH499" s="7">
        <v>25590</v>
      </c>
      <c r="AI499" s="3">
        <v>3</v>
      </c>
      <c r="AJ499" s="2" t="s">
        <v>3417</v>
      </c>
      <c r="AK499" s="2"/>
      <c r="AL499" s="2"/>
      <c r="AM499" s="2"/>
      <c r="AN499" s="3">
        <v>27</v>
      </c>
      <c r="AO499" s="8" t="s">
        <v>3418</v>
      </c>
      <c r="AP499" s="8" t="s">
        <v>916</v>
      </c>
      <c r="AQ499" s="8" t="s">
        <v>3418</v>
      </c>
      <c r="AR499" s="8" t="s">
        <v>3419</v>
      </c>
      <c r="AS499" s="8" t="s">
        <v>3420</v>
      </c>
      <c r="AT499" s="8" t="s">
        <v>3421</v>
      </c>
    </row>
    <row r="500" spans="1:46" s="8" customFormat="1" x14ac:dyDescent="0.35">
      <c r="A500" s="2" t="s">
        <v>980</v>
      </c>
      <c r="B500" s="2" t="s">
        <v>981</v>
      </c>
      <c r="C500" s="2" t="s">
        <v>981</v>
      </c>
      <c r="D500" s="8" t="s">
        <v>933</v>
      </c>
      <c r="E500" s="2" t="s">
        <v>982</v>
      </c>
      <c r="F500" s="2" t="s">
        <v>199</v>
      </c>
      <c r="G500" s="2" t="s">
        <v>983</v>
      </c>
      <c r="H500" s="3">
        <v>11</v>
      </c>
      <c r="I500" s="3">
        <v>1</v>
      </c>
      <c r="J500" s="3">
        <v>1</v>
      </c>
      <c r="K500" s="4">
        <v>3</v>
      </c>
      <c r="L500" s="3">
        <v>35.784999999999997</v>
      </c>
      <c r="M500" s="3">
        <v>2.3857E-2</v>
      </c>
      <c r="N500" s="3">
        <v>1.8125</v>
      </c>
      <c r="O500" s="18">
        <v>2.3182999999999998</v>
      </c>
      <c r="P500" s="18">
        <v>8.1286999999999998E-2</v>
      </c>
      <c r="Q500" s="18">
        <v>1.0900000000000001</v>
      </c>
      <c r="R500" s="18">
        <v>0.56649000000000005</v>
      </c>
      <c r="S500" s="15">
        <f t="shared" si="14"/>
        <v>128096.33333333333</v>
      </c>
      <c r="T500" s="15">
        <f t="shared" si="15"/>
        <v>129629.33333333333</v>
      </c>
      <c r="U500" s="14"/>
      <c r="V500" s="7">
        <v>70401</v>
      </c>
      <c r="W500" s="7">
        <v>144370</v>
      </c>
      <c r="X500" s="7">
        <v>71158</v>
      </c>
      <c r="Y500" s="7">
        <v>18442</v>
      </c>
      <c r="Z500" s="7">
        <v>0</v>
      </c>
      <c r="AA500" s="7">
        <v>6490.4</v>
      </c>
      <c r="AB500" s="7"/>
      <c r="AC500" s="7">
        <v>133300</v>
      </c>
      <c r="AD500" s="7">
        <v>210770</v>
      </c>
      <c r="AE500" s="7">
        <v>40219</v>
      </c>
      <c r="AF500" s="7">
        <v>188270</v>
      </c>
      <c r="AG500" s="7">
        <v>156840</v>
      </c>
      <c r="AH500" s="7">
        <v>43778</v>
      </c>
      <c r="AI500" s="3">
        <v>75</v>
      </c>
      <c r="AJ500" s="2" t="s">
        <v>984</v>
      </c>
      <c r="AK500" s="2"/>
      <c r="AL500" s="2"/>
      <c r="AM500" s="2"/>
      <c r="AN500" s="3">
        <v>460</v>
      </c>
      <c r="AO500" s="8" t="s">
        <v>985</v>
      </c>
      <c r="AP500" s="8" t="s">
        <v>986</v>
      </c>
      <c r="AQ500" s="8" t="s">
        <v>985</v>
      </c>
      <c r="AR500" s="8" t="s">
        <v>987</v>
      </c>
      <c r="AS500" s="8" t="s">
        <v>988</v>
      </c>
      <c r="AT500" s="8" t="s">
        <v>989</v>
      </c>
    </row>
    <row r="501" spans="1:46" s="8" customFormat="1" x14ac:dyDescent="0.35">
      <c r="A501" s="2" t="s">
        <v>990</v>
      </c>
      <c r="B501" s="2" t="s">
        <v>991</v>
      </c>
      <c r="C501" s="2" t="s">
        <v>991</v>
      </c>
      <c r="D501" s="8" t="s">
        <v>992</v>
      </c>
      <c r="E501" s="2" t="s">
        <v>993</v>
      </c>
      <c r="F501" s="2" t="s">
        <v>994</v>
      </c>
      <c r="G501" s="2" t="s">
        <v>995</v>
      </c>
      <c r="H501" s="3">
        <v>4</v>
      </c>
      <c r="I501" s="3">
        <v>1</v>
      </c>
      <c r="J501" s="3">
        <v>1</v>
      </c>
      <c r="K501" s="4">
        <v>9.5</v>
      </c>
      <c r="L501" s="3">
        <v>17.61</v>
      </c>
      <c r="M501" s="3">
        <v>2.3810000000000001E-2</v>
      </c>
      <c r="N501" s="3">
        <v>1.8081</v>
      </c>
      <c r="O501" s="18">
        <v>-2.6088</v>
      </c>
      <c r="P501" s="18">
        <v>5.9492000000000003E-2</v>
      </c>
      <c r="Q501" s="18">
        <v>1.2255</v>
      </c>
      <c r="R501" s="18">
        <v>0.53717000000000004</v>
      </c>
      <c r="S501" s="15">
        <f t="shared" si="14"/>
        <v>213363.33333333334</v>
      </c>
      <c r="T501" s="15">
        <f t="shared" si="15"/>
        <v>224253.33333333334</v>
      </c>
      <c r="U501" s="14"/>
      <c r="V501" s="7">
        <v>2834</v>
      </c>
      <c r="W501" s="7">
        <v>4424.8</v>
      </c>
      <c r="X501" s="7">
        <v>3695.6</v>
      </c>
      <c r="Y501" s="7">
        <v>20967</v>
      </c>
      <c r="Z501" s="7">
        <v>26790</v>
      </c>
      <c r="AA501" s="7">
        <v>13592</v>
      </c>
      <c r="AB501" s="7"/>
      <c r="AC501" s="7">
        <v>236290</v>
      </c>
      <c r="AD501" s="7">
        <v>235230</v>
      </c>
      <c r="AE501" s="7">
        <v>168570</v>
      </c>
      <c r="AF501" s="7">
        <v>281830</v>
      </c>
      <c r="AG501" s="7">
        <v>140680</v>
      </c>
      <c r="AH501" s="7">
        <v>250250</v>
      </c>
      <c r="AI501" s="3">
        <v>165</v>
      </c>
      <c r="AJ501" s="2" t="s">
        <v>996</v>
      </c>
      <c r="AK501" s="2"/>
      <c r="AL501" s="2"/>
      <c r="AM501" s="2"/>
      <c r="AN501" s="3">
        <v>468</v>
      </c>
      <c r="AO501" s="8" t="s">
        <v>997</v>
      </c>
      <c r="AP501" s="8" t="s">
        <v>571</v>
      </c>
      <c r="AQ501" s="8" t="s">
        <v>998</v>
      </c>
      <c r="AR501" s="8" t="s">
        <v>999</v>
      </c>
      <c r="AS501" s="8" t="s">
        <v>1000</v>
      </c>
      <c r="AT501" s="8" t="s">
        <v>1001</v>
      </c>
    </row>
    <row r="502" spans="1:46" s="8" customFormat="1" x14ac:dyDescent="0.35">
      <c r="A502" s="2" t="s">
        <v>1002</v>
      </c>
      <c r="B502" s="2" t="s">
        <v>1003</v>
      </c>
      <c r="C502" s="2" t="s">
        <v>1003</v>
      </c>
      <c r="D502" s="8" t="s">
        <v>1004</v>
      </c>
      <c r="E502" s="2" t="s">
        <v>1005</v>
      </c>
      <c r="F502" s="2" t="s">
        <v>199</v>
      </c>
      <c r="G502" s="2" t="s">
        <v>1006</v>
      </c>
      <c r="H502" s="3">
        <v>5</v>
      </c>
      <c r="I502" s="3">
        <v>2</v>
      </c>
      <c r="J502" s="3">
        <v>2</v>
      </c>
      <c r="K502" s="4">
        <v>12.8</v>
      </c>
      <c r="L502" s="3">
        <v>17.818999999999999</v>
      </c>
      <c r="M502" s="3">
        <v>2.3761999999999998E-2</v>
      </c>
      <c r="N502" s="3">
        <v>1.8073999999999999</v>
      </c>
      <c r="O502" s="18">
        <v>-17.420999999999999</v>
      </c>
      <c r="P502" s="18">
        <v>6.3734999999999999E-5</v>
      </c>
      <c r="Q502" s="18">
        <v>4.1955999999999998</v>
      </c>
      <c r="R502" s="18">
        <v>3.6519999999999999E-3</v>
      </c>
      <c r="S502" s="15">
        <f t="shared" si="14"/>
        <v>313040</v>
      </c>
      <c r="T502" s="15">
        <f t="shared" si="15"/>
        <v>288066.66666666669</v>
      </c>
      <c r="U502" s="14"/>
      <c r="V502" s="7">
        <v>0</v>
      </c>
      <c r="W502" s="7">
        <v>30471</v>
      </c>
      <c r="X502" s="7">
        <v>0</v>
      </c>
      <c r="Y502" s="7">
        <v>23346</v>
      </c>
      <c r="Z502" s="7">
        <v>34221</v>
      </c>
      <c r="AA502" s="7">
        <v>4788.1000000000004</v>
      </c>
      <c r="AB502" s="7"/>
      <c r="AC502" s="7">
        <v>316430</v>
      </c>
      <c r="AD502" s="7">
        <v>323760</v>
      </c>
      <c r="AE502" s="7">
        <v>298930</v>
      </c>
      <c r="AF502" s="7">
        <v>266800</v>
      </c>
      <c r="AG502" s="7">
        <v>301290</v>
      </c>
      <c r="AH502" s="7">
        <v>296110</v>
      </c>
      <c r="AI502" s="3">
        <v>614</v>
      </c>
      <c r="AJ502" s="2" t="s">
        <v>1007</v>
      </c>
      <c r="AK502" s="2"/>
      <c r="AL502" s="2"/>
      <c r="AM502" s="2"/>
      <c r="AN502" s="3">
        <v>461</v>
      </c>
      <c r="AO502" s="8" t="s">
        <v>1008</v>
      </c>
      <c r="AP502" s="8" t="s">
        <v>1009</v>
      </c>
      <c r="AQ502" s="8" t="s">
        <v>1010</v>
      </c>
      <c r="AR502" s="8" t="s">
        <v>1011</v>
      </c>
      <c r="AS502" s="8" t="s">
        <v>1012</v>
      </c>
      <c r="AT502" s="8" t="s">
        <v>1013</v>
      </c>
    </row>
    <row r="503" spans="1:46" s="8" customFormat="1" x14ac:dyDescent="0.35">
      <c r="A503" s="2" t="s">
        <v>2401</v>
      </c>
      <c r="B503" s="2" t="s">
        <v>2402</v>
      </c>
      <c r="C503" s="2" t="s">
        <v>2402</v>
      </c>
      <c r="D503" s="8" t="s">
        <v>2403</v>
      </c>
      <c r="E503" s="2" t="s">
        <v>2404</v>
      </c>
      <c r="F503" s="2" t="s">
        <v>2405</v>
      </c>
      <c r="G503" s="2" t="s">
        <v>2406</v>
      </c>
      <c r="H503" s="3">
        <v>10</v>
      </c>
      <c r="I503" s="3">
        <v>1</v>
      </c>
      <c r="J503" s="3">
        <v>1</v>
      </c>
      <c r="K503" s="4">
        <v>9.6999999999999993</v>
      </c>
      <c r="L503" s="3">
        <v>13.427</v>
      </c>
      <c r="M503" s="3">
        <v>2.3715E-2</v>
      </c>
      <c r="N503" s="3">
        <v>1.7856000000000001</v>
      </c>
      <c r="O503" s="18">
        <v>-1.2896000000000001</v>
      </c>
      <c r="P503" s="18">
        <v>0.26671</v>
      </c>
      <c r="Q503" s="18">
        <v>0.57396999999999998</v>
      </c>
      <c r="R503" s="18">
        <v>0.74456</v>
      </c>
      <c r="S503" s="15">
        <f t="shared" si="14"/>
        <v>46749.666666666664</v>
      </c>
      <c r="T503" s="15">
        <f t="shared" si="15"/>
        <v>59757.333333333336</v>
      </c>
      <c r="U503" s="14"/>
      <c r="V503" s="7">
        <v>0</v>
      </c>
      <c r="W503" s="7">
        <v>8310</v>
      </c>
      <c r="X503" s="7">
        <v>39625</v>
      </c>
      <c r="Y503" s="7">
        <v>49278</v>
      </c>
      <c r="Z503" s="7">
        <v>34142</v>
      </c>
      <c r="AA503" s="7">
        <v>20193</v>
      </c>
      <c r="AB503" s="7"/>
      <c r="AC503" s="7">
        <v>38778</v>
      </c>
      <c r="AD503" s="7">
        <v>35370</v>
      </c>
      <c r="AE503" s="7">
        <v>66101</v>
      </c>
      <c r="AF503" s="7">
        <v>51381</v>
      </c>
      <c r="AG503" s="7">
        <v>63103</v>
      </c>
      <c r="AH503" s="7">
        <v>64788</v>
      </c>
      <c r="AI503" s="3">
        <v>15</v>
      </c>
      <c r="AJ503" s="2" t="s">
        <v>2407</v>
      </c>
      <c r="AK503" s="2"/>
      <c r="AL503" s="2"/>
      <c r="AM503" s="2"/>
      <c r="AN503" s="3">
        <v>410</v>
      </c>
      <c r="AO503" s="8" t="s">
        <v>2408</v>
      </c>
      <c r="AP503" s="8" t="s">
        <v>916</v>
      </c>
      <c r="AQ503" s="8" t="s">
        <v>2408</v>
      </c>
      <c r="AR503" s="8" t="s">
        <v>2409</v>
      </c>
      <c r="AS503" s="8" t="s">
        <v>2410</v>
      </c>
      <c r="AT503" s="8" t="s">
        <v>2411</v>
      </c>
    </row>
    <row r="504" spans="1:46" s="8" customFormat="1" x14ac:dyDescent="0.35">
      <c r="A504" s="2" t="s">
        <v>5875</v>
      </c>
      <c r="B504" s="2" t="s">
        <v>5875</v>
      </c>
      <c r="C504" s="2" t="s">
        <v>5875</v>
      </c>
      <c r="D504" s="8">
        <v>1</v>
      </c>
      <c r="E504" s="2" t="s">
        <v>5876</v>
      </c>
      <c r="F504" s="2" t="s">
        <v>5877</v>
      </c>
      <c r="G504" s="2" t="s">
        <v>5878</v>
      </c>
      <c r="H504" s="3">
        <v>1</v>
      </c>
      <c r="I504" s="3">
        <v>1</v>
      </c>
      <c r="J504" s="3">
        <v>1</v>
      </c>
      <c r="K504" s="4">
        <v>8.1999999999999993</v>
      </c>
      <c r="L504" s="3">
        <v>16.495000000000001</v>
      </c>
      <c r="M504" s="3">
        <v>2.3668999999999999E-2</v>
      </c>
      <c r="N504" s="3">
        <v>1.7817000000000001</v>
      </c>
      <c r="O504" s="18">
        <v>2.9286E-2</v>
      </c>
      <c r="P504" s="18">
        <v>0.97804000000000002</v>
      </c>
      <c r="Q504" s="18">
        <v>9.6437999999999992E-3</v>
      </c>
      <c r="R504" s="18">
        <v>0.99785999999999997</v>
      </c>
      <c r="S504" s="15">
        <f t="shared" si="14"/>
        <v>46571.666666666664</v>
      </c>
      <c r="T504" s="15">
        <f t="shared" si="15"/>
        <v>40768.333333333336</v>
      </c>
      <c r="U504" s="14"/>
      <c r="V504" s="7">
        <v>30610</v>
      </c>
      <c r="W504" s="7">
        <v>0</v>
      </c>
      <c r="X504" s="7">
        <v>0</v>
      </c>
      <c r="Y504" s="7">
        <v>23647</v>
      </c>
      <c r="Z504" s="7">
        <v>0</v>
      </c>
      <c r="AA504" s="7">
        <v>0</v>
      </c>
      <c r="AB504" s="7"/>
      <c r="AC504" s="7">
        <v>77424</v>
      </c>
      <c r="AD504" s="7">
        <v>41899</v>
      </c>
      <c r="AE504" s="7">
        <v>20392</v>
      </c>
      <c r="AF504" s="7">
        <v>66974</v>
      </c>
      <c r="AG504" s="7">
        <v>27892</v>
      </c>
      <c r="AH504" s="7">
        <v>27439</v>
      </c>
      <c r="AI504" s="3">
        <v>2</v>
      </c>
      <c r="AJ504" s="2" t="s">
        <v>5879</v>
      </c>
      <c r="AK504" s="2"/>
      <c r="AL504" s="2"/>
      <c r="AM504" s="2"/>
      <c r="AN504" s="3">
        <v>582</v>
      </c>
      <c r="AO504" s="8">
        <v>2050</v>
      </c>
      <c r="AP504" s="8" t="b">
        <v>1</v>
      </c>
      <c r="AQ504" s="8">
        <v>2050</v>
      </c>
      <c r="AR504" s="8" t="s">
        <v>5880</v>
      </c>
      <c r="AS504" s="8" t="s">
        <v>5881</v>
      </c>
      <c r="AT504" s="8">
        <v>16640</v>
      </c>
    </row>
    <row r="505" spans="1:46" s="8" customFormat="1" x14ac:dyDescent="0.35">
      <c r="A505" s="2" t="s">
        <v>3807</v>
      </c>
      <c r="B505" s="2" t="s">
        <v>3807</v>
      </c>
      <c r="C505" s="2" t="s">
        <v>3807</v>
      </c>
      <c r="D505" s="8">
        <v>1</v>
      </c>
      <c r="E505" s="2" t="s">
        <v>3808</v>
      </c>
      <c r="F505" s="2" t="s">
        <v>3809</v>
      </c>
      <c r="G505" s="2" t="s">
        <v>3810</v>
      </c>
      <c r="H505" s="3">
        <v>1</v>
      </c>
      <c r="I505" s="3">
        <v>7</v>
      </c>
      <c r="J505" s="3">
        <v>1</v>
      </c>
      <c r="K505" s="4">
        <v>33.200000000000003</v>
      </c>
      <c r="L505" s="3">
        <v>38.314999999999998</v>
      </c>
      <c r="M505" s="3">
        <v>2.3622000000000001E-2</v>
      </c>
      <c r="N505" s="3">
        <v>1.7750999999999999</v>
      </c>
      <c r="O505" s="18">
        <v>-0.82540000000000002</v>
      </c>
      <c r="P505" s="18">
        <v>0.45552999999999999</v>
      </c>
      <c r="Q505" s="18">
        <v>0.34149000000000002</v>
      </c>
      <c r="R505" s="18">
        <v>0.78371999999999997</v>
      </c>
      <c r="S505" s="15">
        <f t="shared" si="14"/>
        <v>19867.333333333332</v>
      </c>
      <c r="T505" s="15">
        <f t="shared" si="15"/>
        <v>12982.833333333334</v>
      </c>
      <c r="U505" s="14"/>
      <c r="V505" s="7">
        <v>0</v>
      </c>
      <c r="W505" s="7">
        <v>0</v>
      </c>
      <c r="X505" s="7">
        <v>12728</v>
      </c>
      <c r="Y505" s="7">
        <v>8762.4</v>
      </c>
      <c r="Z505" s="7">
        <v>34719</v>
      </c>
      <c r="AA505" s="7">
        <v>0</v>
      </c>
      <c r="AB505" s="7"/>
      <c r="AC505" s="7">
        <v>14130</v>
      </c>
      <c r="AD505" s="7">
        <v>17274</v>
      </c>
      <c r="AE505" s="7">
        <v>28198</v>
      </c>
      <c r="AF505" s="7">
        <v>9809.5</v>
      </c>
      <c r="AG505" s="7">
        <v>0</v>
      </c>
      <c r="AH505" s="7">
        <v>29139</v>
      </c>
      <c r="AI505" s="3">
        <v>4</v>
      </c>
      <c r="AJ505" s="2" t="s">
        <v>3811</v>
      </c>
      <c r="AK505" s="2"/>
      <c r="AL505" s="2"/>
      <c r="AM505" s="2"/>
      <c r="AN505" s="3">
        <v>505</v>
      </c>
      <c r="AO505" s="8" t="s">
        <v>3812</v>
      </c>
      <c r="AP505" s="8" t="s">
        <v>916</v>
      </c>
      <c r="AQ505" s="8" t="s">
        <v>3812</v>
      </c>
      <c r="AR505" s="8" t="s">
        <v>3813</v>
      </c>
      <c r="AS505" s="8" t="s">
        <v>3814</v>
      </c>
      <c r="AT505" s="8" t="s">
        <v>3815</v>
      </c>
    </row>
    <row r="506" spans="1:46" s="8" customFormat="1" x14ac:dyDescent="0.35">
      <c r="A506" s="2" t="s">
        <v>4619</v>
      </c>
      <c r="B506" s="2" t="s">
        <v>4620</v>
      </c>
      <c r="C506" s="2" t="s">
        <v>4620</v>
      </c>
      <c r="D506" s="8" t="s">
        <v>910</v>
      </c>
      <c r="E506" s="2" t="s">
        <v>4621</v>
      </c>
      <c r="F506" s="2" t="s">
        <v>4622</v>
      </c>
      <c r="G506" s="2" t="s">
        <v>4623</v>
      </c>
      <c r="H506" s="3">
        <v>5</v>
      </c>
      <c r="I506" s="3">
        <v>1</v>
      </c>
      <c r="J506" s="3">
        <v>1</v>
      </c>
      <c r="K506" s="4">
        <v>29.2</v>
      </c>
      <c r="L506" s="3">
        <v>9.4774999999999991</v>
      </c>
      <c r="M506" s="3">
        <v>2.3576E-2</v>
      </c>
      <c r="N506" s="3">
        <v>1.7679</v>
      </c>
      <c r="O506" s="18">
        <v>-0.56140000000000001</v>
      </c>
      <c r="P506" s="18">
        <v>0.60448999999999997</v>
      </c>
      <c r="Q506" s="18">
        <v>0.21861</v>
      </c>
      <c r="R506" s="18">
        <v>0.83462999999999998</v>
      </c>
      <c r="S506" s="15">
        <f t="shared" si="14"/>
        <v>45441.666666666664</v>
      </c>
      <c r="T506" s="15">
        <f t="shared" si="15"/>
        <v>39243.333333333336</v>
      </c>
      <c r="U506" s="14"/>
      <c r="V506" s="7">
        <v>21440</v>
      </c>
      <c r="W506" s="7">
        <v>0</v>
      </c>
      <c r="X506" s="7">
        <v>0</v>
      </c>
      <c r="Y506" s="7">
        <v>12056</v>
      </c>
      <c r="Z506" s="7">
        <v>9004.2000000000007</v>
      </c>
      <c r="AA506" s="7">
        <v>0</v>
      </c>
      <c r="AB506" s="7"/>
      <c r="AC506" s="7">
        <v>43214</v>
      </c>
      <c r="AD506" s="7">
        <v>53083</v>
      </c>
      <c r="AE506" s="7">
        <v>40028</v>
      </c>
      <c r="AF506" s="7">
        <v>60555</v>
      </c>
      <c r="AG506" s="7">
        <v>57175</v>
      </c>
      <c r="AH506" s="7">
        <v>0</v>
      </c>
      <c r="AI506" s="3">
        <v>3</v>
      </c>
      <c r="AJ506" s="2" t="s">
        <v>4624</v>
      </c>
      <c r="AK506" s="2"/>
      <c r="AL506" s="2"/>
      <c r="AM506" s="2"/>
      <c r="AN506" s="3">
        <v>356</v>
      </c>
      <c r="AO506" s="8" t="s">
        <v>4625</v>
      </c>
      <c r="AP506" s="8" t="s">
        <v>916</v>
      </c>
      <c r="AQ506" s="8" t="s">
        <v>4626</v>
      </c>
      <c r="AR506" s="8" t="s">
        <v>4627</v>
      </c>
      <c r="AS506" s="8" t="s">
        <v>4628</v>
      </c>
      <c r="AT506" s="8" t="s">
        <v>4629</v>
      </c>
    </row>
    <row r="507" spans="1:46" s="8" customFormat="1" x14ac:dyDescent="0.35">
      <c r="A507" s="2" t="s">
        <v>4507</v>
      </c>
      <c r="B507" s="2" t="s">
        <v>4508</v>
      </c>
      <c r="C507" s="2" t="s">
        <v>4508</v>
      </c>
      <c r="D507" s="8" t="s">
        <v>590</v>
      </c>
      <c r="E507" s="2" t="s">
        <v>4509</v>
      </c>
      <c r="F507" s="2" t="s">
        <v>4510</v>
      </c>
      <c r="G507" s="2" t="s">
        <v>4511</v>
      </c>
      <c r="H507" s="3">
        <v>3</v>
      </c>
      <c r="I507" s="3">
        <v>1</v>
      </c>
      <c r="J507" s="3">
        <v>1</v>
      </c>
      <c r="K507" s="4">
        <v>7.6</v>
      </c>
      <c r="L507" s="3">
        <v>12.772</v>
      </c>
      <c r="M507" s="3">
        <v>3.3333000000000002E-2</v>
      </c>
      <c r="N507" s="3">
        <v>1.7282999999999999</v>
      </c>
      <c r="O507" s="18">
        <v>0.61334999999999995</v>
      </c>
      <c r="P507" s="18">
        <v>0.57281000000000004</v>
      </c>
      <c r="Q507" s="18">
        <v>0.24199000000000001</v>
      </c>
      <c r="R507" s="18">
        <v>0.81444000000000005</v>
      </c>
      <c r="S507" s="15">
        <f t="shared" si="14"/>
        <v>44424.333333333336</v>
      </c>
      <c r="T507" s="15">
        <f t="shared" si="15"/>
        <v>34608</v>
      </c>
      <c r="U507" s="14"/>
      <c r="V507" s="7">
        <v>1889.4</v>
      </c>
      <c r="W507" s="7">
        <v>3378.8</v>
      </c>
      <c r="X507" s="7">
        <v>7910</v>
      </c>
      <c r="Y507" s="7">
        <v>3754.8</v>
      </c>
      <c r="Z507" s="7">
        <v>2523.1</v>
      </c>
      <c r="AA507" s="7">
        <v>3203.5</v>
      </c>
      <c r="AB507" s="7"/>
      <c r="AC507" s="7">
        <v>49564</v>
      </c>
      <c r="AD507" s="7">
        <v>40716</v>
      </c>
      <c r="AE507" s="7">
        <v>42993</v>
      </c>
      <c r="AF507" s="7">
        <v>35491</v>
      </c>
      <c r="AG507" s="7">
        <v>46124</v>
      </c>
      <c r="AH507" s="7">
        <v>22209</v>
      </c>
      <c r="AI507" s="3">
        <v>5</v>
      </c>
      <c r="AJ507" s="2" t="s">
        <v>4512</v>
      </c>
      <c r="AK507" s="2"/>
      <c r="AL507" s="2"/>
      <c r="AM507" s="2"/>
      <c r="AN507" s="3">
        <v>281</v>
      </c>
      <c r="AO507" s="8" t="s">
        <v>4513</v>
      </c>
      <c r="AP507" s="8" t="s">
        <v>85</v>
      </c>
      <c r="AQ507" s="8" t="s">
        <v>4514</v>
      </c>
      <c r="AR507" s="8" t="s">
        <v>4515</v>
      </c>
      <c r="AS507" s="8" t="s">
        <v>4516</v>
      </c>
      <c r="AT507" s="8" t="s">
        <v>4517</v>
      </c>
    </row>
    <row r="508" spans="1:46" s="8" customFormat="1" x14ac:dyDescent="0.35">
      <c r="A508" s="2" t="s">
        <v>4102</v>
      </c>
      <c r="B508" s="2" t="s">
        <v>4102</v>
      </c>
      <c r="C508" s="2" t="s">
        <v>4102</v>
      </c>
      <c r="D508" s="8">
        <v>2</v>
      </c>
      <c r="E508" s="2" t="s">
        <v>4103</v>
      </c>
      <c r="F508" s="2" t="s">
        <v>4104</v>
      </c>
      <c r="G508" s="2" t="s">
        <v>4105</v>
      </c>
      <c r="H508" s="3">
        <v>1</v>
      </c>
      <c r="I508" s="3">
        <v>2</v>
      </c>
      <c r="J508" s="3">
        <v>2</v>
      </c>
      <c r="K508" s="4">
        <v>2.5</v>
      </c>
      <c r="L508" s="3">
        <v>80.64</v>
      </c>
      <c r="M508" s="3">
        <v>3.3267999999999999E-2</v>
      </c>
      <c r="N508" s="3">
        <v>1.7256</v>
      </c>
      <c r="O508" s="18">
        <v>-0.73106000000000004</v>
      </c>
      <c r="P508" s="18">
        <v>0.50526000000000004</v>
      </c>
      <c r="Q508" s="18">
        <v>0.29648000000000002</v>
      </c>
      <c r="R508" s="18">
        <v>0.79713000000000001</v>
      </c>
      <c r="S508" s="15">
        <f t="shared" si="14"/>
        <v>29389.666666666668</v>
      </c>
      <c r="T508" s="15">
        <f t="shared" si="15"/>
        <v>16759.666666666668</v>
      </c>
      <c r="U508" s="14"/>
      <c r="V508" s="7">
        <v>0</v>
      </c>
      <c r="W508" s="7">
        <v>191870</v>
      </c>
      <c r="X508" s="7">
        <v>26614</v>
      </c>
      <c r="Y508" s="7">
        <v>97007</v>
      </c>
      <c r="Z508" s="7">
        <v>51525</v>
      </c>
      <c r="AA508" s="7">
        <v>12622</v>
      </c>
      <c r="AB508" s="7"/>
      <c r="AC508" s="7">
        <v>17489</v>
      </c>
      <c r="AD508" s="7">
        <v>38847</v>
      </c>
      <c r="AE508" s="7">
        <v>31833</v>
      </c>
      <c r="AF508" s="7">
        <v>16983</v>
      </c>
      <c r="AG508" s="7">
        <v>21350</v>
      </c>
      <c r="AH508" s="7">
        <v>11946</v>
      </c>
      <c r="AI508" s="3">
        <v>8</v>
      </c>
      <c r="AJ508" s="2" t="s">
        <v>4106</v>
      </c>
      <c r="AK508" s="2"/>
      <c r="AL508" s="2"/>
      <c r="AM508" s="2"/>
      <c r="AN508" s="3">
        <v>279</v>
      </c>
      <c r="AO508" s="8" t="s">
        <v>4107</v>
      </c>
      <c r="AP508" s="8" t="s">
        <v>85</v>
      </c>
      <c r="AQ508" s="8" t="s">
        <v>4108</v>
      </c>
      <c r="AR508" s="8" t="s">
        <v>4109</v>
      </c>
      <c r="AS508" s="8" t="s">
        <v>4110</v>
      </c>
      <c r="AT508" s="8" t="s">
        <v>4111</v>
      </c>
    </row>
    <row r="509" spans="1:46" s="8" customFormat="1" x14ac:dyDescent="0.35">
      <c r="A509" s="2" t="s">
        <v>2336</v>
      </c>
      <c r="B509" s="2" t="s">
        <v>2336</v>
      </c>
      <c r="C509" s="2" t="s">
        <v>2336</v>
      </c>
      <c r="D509" s="8">
        <v>1</v>
      </c>
      <c r="E509" s="2" t="s">
        <v>2337</v>
      </c>
      <c r="F509" s="2" t="s">
        <v>199</v>
      </c>
      <c r="G509" s="2" t="s">
        <v>2338</v>
      </c>
      <c r="H509" s="3">
        <v>1</v>
      </c>
      <c r="I509" s="3">
        <v>1</v>
      </c>
      <c r="J509" s="3">
        <v>1</v>
      </c>
      <c r="K509" s="4">
        <v>12.1</v>
      </c>
      <c r="L509" s="3">
        <v>14.573</v>
      </c>
      <c r="M509" s="3">
        <v>3.3203000000000003E-2</v>
      </c>
      <c r="N509" s="3">
        <v>1.7192000000000001</v>
      </c>
      <c r="O509" s="18">
        <v>1.3181</v>
      </c>
      <c r="P509" s="18">
        <v>0.25788</v>
      </c>
      <c r="Q509" s="18">
        <v>0.58857000000000004</v>
      </c>
      <c r="R509" s="18">
        <v>0.74456</v>
      </c>
      <c r="S509" s="15">
        <f t="shared" si="14"/>
        <v>121006.66666666667</v>
      </c>
      <c r="T509" s="15">
        <f t="shared" si="15"/>
        <v>77538.666666666672</v>
      </c>
      <c r="U509" s="14"/>
      <c r="V509" s="7">
        <v>73907</v>
      </c>
      <c r="W509" s="7">
        <v>47314</v>
      </c>
      <c r="X509" s="7">
        <v>13185</v>
      </c>
      <c r="Y509" s="7">
        <v>20288</v>
      </c>
      <c r="Z509" s="7">
        <v>0</v>
      </c>
      <c r="AA509" s="7">
        <v>7583.6</v>
      </c>
      <c r="AB509" s="7"/>
      <c r="AC509" s="7">
        <v>113730</v>
      </c>
      <c r="AD509" s="7">
        <v>61730</v>
      </c>
      <c r="AE509" s="7">
        <v>187560</v>
      </c>
      <c r="AF509" s="7">
        <v>44955</v>
      </c>
      <c r="AG509" s="7">
        <v>33621</v>
      </c>
      <c r="AH509" s="7">
        <v>154040</v>
      </c>
      <c r="AI509" s="3">
        <v>70</v>
      </c>
      <c r="AJ509" s="2" t="s">
        <v>2339</v>
      </c>
      <c r="AK509" s="2"/>
      <c r="AL509" s="2"/>
      <c r="AM509" s="2"/>
      <c r="AN509" s="3">
        <v>272</v>
      </c>
      <c r="AO509" s="8" t="s">
        <v>2340</v>
      </c>
      <c r="AP509" s="8" t="s">
        <v>962</v>
      </c>
      <c r="AQ509" s="8" t="s">
        <v>2341</v>
      </c>
      <c r="AR509" s="8" t="s">
        <v>2342</v>
      </c>
      <c r="AS509" s="8" t="s">
        <v>2343</v>
      </c>
      <c r="AT509" s="8" t="s">
        <v>2344</v>
      </c>
    </row>
    <row r="510" spans="1:46" s="8" customFormat="1" x14ac:dyDescent="0.35">
      <c r="A510" s="2" t="s">
        <v>3156</v>
      </c>
      <c r="B510" s="2" t="s">
        <v>3156</v>
      </c>
      <c r="C510" s="2" t="s">
        <v>3156</v>
      </c>
      <c r="D510" s="8">
        <v>1</v>
      </c>
      <c r="E510" s="2" t="s">
        <v>3157</v>
      </c>
      <c r="F510" s="2" t="s">
        <v>3158</v>
      </c>
      <c r="G510" s="2" t="s">
        <v>3159</v>
      </c>
      <c r="H510" s="3">
        <v>1</v>
      </c>
      <c r="I510" s="3">
        <v>1</v>
      </c>
      <c r="J510" s="3">
        <v>1</v>
      </c>
      <c r="K510" s="4">
        <v>4</v>
      </c>
      <c r="L510" s="3">
        <v>55.207000000000001</v>
      </c>
      <c r="M510" s="3">
        <v>3.3138000000000001E-2</v>
      </c>
      <c r="N510" s="3">
        <v>1.7146999999999999</v>
      </c>
      <c r="O510" s="18">
        <v>1.0261</v>
      </c>
      <c r="P510" s="18">
        <v>0.36284</v>
      </c>
      <c r="Q510" s="18">
        <v>0.44029000000000001</v>
      </c>
      <c r="R510" s="18">
        <v>0.76126000000000005</v>
      </c>
      <c r="S510" s="15">
        <f t="shared" si="14"/>
        <v>8892.3333333333339</v>
      </c>
      <c r="T510" s="15">
        <f t="shared" si="15"/>
        <v>29372.666666666668</v>
      </c>
      <c r="U510" s="14"/>
      <c r="V510" s="7">
        <v>48066</v>
      </c>
      <c r="W510" s="7">
        <v>66896</v>
      </c>
      <c r="X510" s="7">
        <v>11992</v>
      </c>
      <c r="Y510" s="7">
        <v>40416</v>
      </c>
      <c r="Z510" s="7">
        <v>32819</v>
      </c>
      <c r="AA510" s="7">
        <v>0</v>
      </c>
      <c r="AB510" s="7"/>
      <c r="AC510" s="7">
        <v>0</v>
      </c>
      <c r="AD510" s="7">
        <v>13818</v>
      </c>
      <c r="AE510" s="7">
        <v>12859</v>
      </c>
      <c r="AF510" s="7">
        <v>18422</v>
      </c>
      <c r="AG510" s="7">
        <v>35286</v>
      </c>
      <c r="AH510" s="7">
        <v>34410</v>
      </c>
      <c r="AI510" s="3">
        <v>5</v>
      </c>
      <c r="AJ510" s="2" t="s">
        <v>3160</v>
      </c>
      <c r="AK510" s="2"/>
      <c r="AL510" s="2"/>
      <c r="AM510" s="2"/>
      <c r="AN510" s="3">
        <v>331</v>
      </c>
      <c r="AO510" s="8" t="s">
        <v>3161</v>
      </c>
      <c r="AP510" s="8" t="s">
        <v>85</v>
      </c>
      <c r="AQ510" s="8" t="s">
        <v>3162</v>
      </c>
      <c r="AR510" s="8" t="s">
        <v>3163</v>
      </c>
      <c r="AS510" s="8" t="s">
        <v>3164</v>
      </c>
      <c r="AT510" s="8" t="s">
        <v>3165</v>
      </c>
    </row>
    <row r="511" spans="1:46" s="8" customFormat="1" x14ac:dyDescent="0.35">
      <c r="A511" s="2" t="s">
        <v>6133</v>
      </c>
      <c r="B511" s="2" t="s">
        <v>6134</v>
      </c>
      <c r="C511" s="2" t="s">
        <v>6134</v>
      </c>
      <c r="D511" s="8" t="s">
        <v>590</v>
      </c>
      <c r="E511" s="2" t="s">
        <v>6135</v>
      </c>
      <c r="F511" s="2" t="s">
        <v>6136</v>
      </c>
      <c r="G511" s="2" t="s">
        <v>6137</v>
      </c>
      <c r="H511" s="3">
        <v>3</v>
      </c>
      <c r="I511" s="3">
        <v>1</v>
      </c>
      <c r="J511" s="3">
        <v>1</v>
      </c>
      <c r="K511" s="4">
        <v>4.5999999999999996</v>
      </c>
      <c r="L511" s="3">
        <v>68.540999999999997</v>
      </c>
      <c r="M511" s="3">
        <v>3.5019000000000002E-2</v>
      </c>
      <c r="N511" s="3">
        <v>1.7081999999999999</v>
      </c>
      <c r="O511" s="18" t="e">
        <v>#N/A</v>
      </c>
      <c r="P511" s="18" t="e">
        <v>#N/A</v>
      </c>
      <c r="Q511" s="18" t="e">
        <v>#N/A</v>
      </c>
      <c r="R511" s="18" t="e">
        <v>#N/A</v>
      </c>
      <c r="S511" s="15">
        <f t="shared" si="14"/>
        <v>0</v>
      </c>
      <c r="T511" s="15">
        <f t="shared" si="15"/>
        <v>33878.5</v>
      </c>
      <c r="U511" s="14"/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20895</v>
      </c>
      <c r="AB511" s="7"/>
      <c r="AC511" s="7">
        <v>0</v>
      </c>
      <c r="AD511" s="7">
        <v>0</v>
      </c>
      <c r="AE511" s="7">
        <v>0</v>
      </c>
      <c r="AF511" s="7">
        <v>21814</v>
      </c>
      <c r="AG511" s="7">
        <v>70295</v>
      </c>
      <c r="AH511" s="7">
        <v>9526.5</v>
      </c>
      <c r="AI511" s="3">
        <v>2</v>
      </c>
      <c r="AJ511" s="2" t="s">
        <v>6138</v>
      </c>
      <c r="AK511" s="2"/>
      <c r="AL511" s="2"/>
      <c r="AM511" s="2"/>
      <c r="AN511" s="3">
        <v>508</v>
      </c>
      <c r="AO511" s="8">
        <v>348</v>
      </c>
      <c r="AP511" s="8" t="b">
        <v>1</v>
      </c>
      <c r="AQ511" s="8">
        <v>348</v>
      </c>
      <c r="AR511" s="8" t="s">
        <v>6139</v>
      </c>
      <c r="AS511" s="8" t="s">
        <v>6140</v>
      </c>
      <c r="AT511" s="8">
        <v>2968</v>
      </c>
    </row>
    <row r="512" spans="1:46" s="8" customFormat="1" x14ac:dyDescent="0.35">
      <c r="A512" s="2" t="s">
        <v>6141</v>
      </c>
      <c r="B512" s="2" t="s">
        <v>6141</v>
      </c>
      <c r="C512" s="2" t="s">
        <v>6141</v>
      </c>
      <c r="D512" s="8">
        <v>1</v>
      </c>
      <c r="E512" s="2" t="s">
        <v>6142</v>
      </c>
      <c r="F512" s="2" t="s">
        <v>199</v>
      </c>
      <c r="G512" s="2" t="s">
        <v>6143</v>
      </c>
      <c r="H512" s="3">
        <v>1</v>
      </c>
      <c r="I512" s="3">
        <v>1</v>
      </c>
      <c r="J512" s="3">
        <v>1</v>
      </c>
      <c r="K512" s="4">
        <v>15.2</v>
      </c>
      <c r="L512" s="3">
        <v>13.388</v>
      </c>
      <c r="M512" s="3">
        <v>3.6893000000000002E-2</v>
      </c>
      <c r="N512" s="3">
        <v>1.7016</v>
      </c>
      <c r="O512" s="18" t="e">
        <v>#N/A</v>
      </c>
      <c r="P512" s="18" t="e">
        <v>#N/A</v>
      </c>
      <c r="Q512" s="18" t="e">
        <v>#N/A</v>
      </c>
      <c r="R512" s="18" t="e">
        <v>#N/A</v>
      </c>
      <c r="S512" s="15">
        <f t="shared" si="14"/>
        <v>0</v>
      </c>
      <c r="T512" s="15">
        <f t="shared" si="15"/>
        <v>0</v>
      </c>
      <c r="U512" s="14"/>
      <c r="V512" s="7">
        <v>0</v>
      </c>
      <c r="W512" s="7">
        <v>0</v>
      </c>
      <c r="X512" s="7">
        <v>0</v>
      </c>
      <c r="Y512" s="7">
        <v>0</v>
      </c>
      <c r="Z512" s="7">
        <v>40906</v>
      </c>
      <c r="AA512" s="7">
        <v>0</v>
      </c>
      <c r="AB512" s="7"/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0</v>
      </c>
      <c r="AI512" s="3">
        <v>1</v>
      </c>
      <c r="AJ512" s="2" t="s">
        <v>6144</v>
      </c>
      <c r="AK512" s="2"/>
      <c r="AL512" s="2"/>
      <c r="AM512" s="2"/>
      <c r="AN512" s="3">
        <v>571</v>
      </c>
      <c r="AO512" s="8">
        <v>1646</v>
      </c>
      <c r="AP512" s="8" t="b">
        <v>1</v>
      </c>
      <c r="AQ512" s="8">
        <v>1646</v>
      </c>
      <c r="AR512" s="8">
        <v>10223</v>
      </c>
      <c r="AS512" s="8">
        <v>13540</v>
      </c>
      <c r="AT512" s="8">
        <v>13540</v>
      </c>
    </row>
    <row r="513" spans="1:46" s="8" customFormat="1" x14ac:dyDescent="0.35">
      <c r="A513" s="2" t="s">
        <v>6145</v>
      </c>
      <c r="B513" s="2" t="s">
        <v>6146</v>
      </c>
      <c r="C513" s="2" t="s">
        <v>6146</v>
      </c>
      <c r="D513" s="8" t="s">
        <v>1049</v>
      </c>
      <c r="E513" s="2" t="s">
        <v>6147</v>
      </c>
      <c r="F513" s="2" t="s">
        <v>199</v>
      </c>
      <c r="G513" s="2" t="s">
        <v>6148</v>
      </c>
      <c r="H513" s="3">
        <v>7</v>
      </c>
      <c r="I513" s="3">
        <v>1</v>
      </c>
      <c r="J513" s="3">
        <v>1</v>
      </c>
      <c r="K513" s="4">
        <v>1.2</v>
      </c>
      <c r="L513" s="3">
        <v>156.12</v>
      </c>
      <c r="M513" s="3">
        <v>3.6822000000000001E-2</v>
      </c>
      <c r="N513" s="3">
        <v>1.6926000000000001</v>
      </c>
      <c r="O513" s="18" t="e">
        <v>#N/A</v>
      </c>
      <c r="P513" s="18" t="e">
        <v>#N/A</v>
      </c>
      <c r="Q513" s="18" t="e">
        <v>#N/A</v>
      </c>
      <c r="R513" s="18" t="e">
        <v>#N/A</v>
      </c>
      <c r="S513" s="15">
        <f t="shared" si="14"/>
        <v>22907</v>
      </c>
      <c r="T513" s="15">
        <f t="shared" si="15"/>
        <v>15047</v>
      </c>
      <c r="U513" s="14"/>
      <c r="V513" s="7">
        <v>0</v>
      </c>
      <c r="W513" s="7">
        <v>0</v>
      </c>
      <c r="X513" s="7">
        <v>0</v>
      </c>
      <c r="Y513" s="7">
        <v>104310</v>
      </c>
      <c r="Z513" s="7">
        <v>0</v>
      </c>
      <c r="AA513" s="7">
        <v>0</v>
      </c>
      <c r="AB513" s="7"/>
      <c r="AC513" s="7">
        <v>29676</v>
      </c>
      <c r="AD513" s="7">
        <v>19095</v>
      </c>
      <c r="AE513" s="7">
        <v>19950</v>
      </c>
      <c r="AF513" s="7">
        <v>0</v>
      </c>
      <c r="AG513" s="7">
        <v>12578</v>
      </c>
      <c r="AH513" s="7">
        <v>32563</v>
      </c>
      <c r="AI513" s="3">
        <v>2</v>
      </c>
      <c r="AJ513" s="2" t="s">
        <v>6149</v>
      </c>
      <c r="AK513" s="2"/>
      <c r="AL513" s="2"/>
      <c r="AM513" s="2"/>
      <c r="AN513" s="3">
        <v>351</v>
      </c>
      <c r="AO513" s="8">
        <v>2577</v>
      </c>
      <c r="AP513" s="8" t="b">
        <v>1</v>
      </c>
      <c r="AQ513" s="8">
        <v>2578</v>
      </c>
      <c r="AR513" s="8" t="s">
        <v>6150</v>
      </c>
      <c r="AS513" s="8" t="s">
        <v>6151</v>
      </c>
      <c r="AT513" s="8">
        <v>21372</v>
      </c>
    </row>
    <row r="514" spans="1:46" s="8" customFormat="1" x14ac:dyDescent="0.35">
      <c r="A514" s="2" t="s">
        <v>6152</v>
      </c>
      <c r="B514" s="2" t="s">
        <v>6152</v>
      </c>
      <c r="C514" s="2" t="s">
        <v>6152</v>
      </c>
      <c r="D514" s="8">
        <v>1</v>
      </c>
      <c r="E514" s="2" t="s">
        <v>6153</v>
      </c>
      <c r="F514" s="2" t="s">
        <v>6154</v>
      </c>
      <c r="G514" s="2" t="s">
        <v>6155</v>
      </c>
      <c r="H514" s="3">
        <v>1</v>
      </c>
      <c r="I514" s="3">
        <v>1</v>
      </c>
      <c r="J514" s="3">
        <v>1</v>
      </c>
      <c r="K514" s="4">
        <v>21.4</v>
      </c>
      <c r="L514" s="3">
        <v>4.7347000000000001</v>
      </c>
      <c r="M514" s="3">
        <v>3.6749999999999998E-2</v>
      </c>
      <c r="N514" s="3">
        <v>1.6817</v>
      </c>
      <c r="O514" s="18" t="e">
        <v>#N/A</v>
      </c>
      <c r="P514" s="18" t="e">
        <v>#N/A</v>
      </c>
      <c r="Q514" s="18" t="e">
        <v>#N/A</v>
      </c>
      <c r="R514" s="18" t="e">
        <v>#N/A</v>
      </c>
      <c r="S514" s="15">
        <f t="shared" si="14"/>
        <v>6322.333333333333</v>
      </c>
      <c r="T514" s="15">
        <f t="shared" si="15"/>
        <v>10373.666666666666</v>
      </c>
      <c r="U514" s="14"/>
      <c r="V514" s="7">
        <v>0</v>
      </c>
      <c r="W514" s="7">
        <v>0</v>
      </c>
      <c r="X514" s="7">
        <v>143710</v>
      </c>
      <c r="Y514" s="7">
        <v>0</v>
      </c>
      <c r="Z514" s="7">
        <v>0</v>
      </c>
      <c r="AA514" s="7">
        <v>0</v>
      </c>
      <c r="AB514" s="7"/>
      <c r="AC514" s="7">
        <v>18967</v>
      </c>
      <c r="AD514" s="7">
        <v>0</v>
      </c>
      <c r="AE514" s="7">
        <v>0</v>
      </c>
      <c r="AF514" s="7">
        <v>0</v>
      </c>
      <c r="AG514" s="7">
        <v>31121</v>
      </c>
      <c r="AH514" s="7">
        <v>0</v>
      </c>
      <c r="AI514" s="3">
        <v>3</v>
      </c>
      <c r="AJ514" s="2" t="s">
        <v>6156</v>
      </c>
      <c r="AK514" s="2"/>
      <c r="AL514" s="2"/>
      <c r="AM514" s="2"/>
      <c r="AN514" s="3">
        <v>139</v>
      </c>
      <c r="AO514" s="8" t="s">
        <v>6157</v>
      </c>
      <c r="AP514" s="8" t="s">
        <v>916</v>
      </c>
      <c r="AQ514" s="8" t="s">
        <v>6157</v>
      </c>
      <c r="AR514" s="8" t="s">
        <v>6158</v>
      </c>
      <c r="AS514" s="8" t="s">
        <v>6159</v>
      </c>
      <c r="AT514" s="8" t="s">
        <v>6160</v>
      </c>
    </row>
    <row r="515" spans="1:46" s="8" customFormat="1" x14ac:dyDescent="0.35">
      <c r="A515" s="2" t="s">
        <v>1348</v>
      </c>
      <c r="B515" s="2" t="s">
        <v>1348</v>
      </c>
      <c r="C515" s="2" t="s">
        <v>1348</v>
      </c>
      <c r="D515" s="8">
        <v>1</v>
      </c>
      <c r="E515" s="2" t="s">
        <v>1349</v>
      </c>
      <c r="F515" s="2" t="s">
        <v>1350</v>
      </c>
      <c r="G515" s="2" t="s">
        <v>1351</v>
      </c>
      <c r="H515" s="3">
        <v>1</v>
      </c>
      <c r="I515" s="3">
        <v>2</v>
      </c>
      <c r="J515" s="3">
        <v>1</v>
      </c>
      <c r="K515" s="4">
        <v>4.8</v>
      </c>
      <c r="L515" s="3">
        <v>47.710999999999999</v>
      </c>
      <c r="M515" s="3">
        <v>3.6679999999999997E-2</v>
      </c>
      <c r="N515" s="3">
        <v>1.6662999999999999</v>
      </c>
      <c r="O515" s="18">
        <v>-1.9988999999999999</v>
      </c>
      <c r="P515" s="18">
        <v>0.11627</v>
      </c>
      <c r="Q515" s="18">
        <v>0.93454000000000004</v>
      </c>
      <c r="R515" s="18">
        <v>0.56649000000000005</v>
      </c>
      <c r="S515" s="15">
        <f t="shared" ref="S515:S578" si="16">AVERAGE(AC515:AE515)</f>
        <v>40264.666666666664</v>
      </c>
      <c r="T515" s="15">
        <f t="shared" ref="T515:T578" si="17">AVERAGE(AF515:AH515)</f>
        <v>51969.333333333336</v>
      </c>
      <c r="U515" s="14"/>
      <c r="V515" s="7">
        <v>0</v>
      </c>
      <c r="W515" s="7">
        <v>0</v>
      </c>
      <c r="X515" s="7">
        <v>0</v>
      </c>
      <c r="Y515" s="7">
        <v>44425</v>
      </c>
      <c r="Z515" s="7">
        <v>53245</v>
      </c>
      <c r="AA515" s="7">
        <v>0</v>
      </c>
      <c r="AB515" s="7"/>
      <c r="AC515" s="7">
        <v>38838</v>
      </c>
      <c r="AD515" s="7">
        <v>39387</v>
      </c>
      <c r="AE515" s="7">
        <v>42569</v>
      </c>
      <c r="AF515" s="7">
        <v>49671</v>
      </c>
      <c r="AG515" s="7">
        <v>54007</v>
      </c>
      <c r="AH515" s="7">
        <v>52230</v>
      </c>
      <c r="AI515" s="3">
        <v>18</v>
      </c>
      <c r="AJ515" s="2" t="s">
        <v>1352</v>
      </c>
      <c r="AK515" s="2"/>
      <c r="AL515" s="2"/>
      <c r="AM515" s="2"/>
      <c r="AN515" s="3">
        <v>480</v>
      </c>
      <c r="AO515" s="8" t="s">
        <v>1353</v>
      </c>
      <c r="AP515" s="8" t="s">
        <v>85</v>
      </c>
      <c r="AQ515" s="8" t="s">
        <v>1353</v>
      </c>
      <c r="AR515" s="8" t="s">
        <v>1354</v>
      </c>
      <c r="AS515" s="8" t="s">
        <v>1355</v>
      </c>
      <c r="AT515" s="8" t="s">
        <v>1356</v>
      </c>
    </row>
    <row r="516" spans="1:46" s="8" customFormat="1" x14ac:dyDescent="0.35">
      <c r="A516" s="2" t="s">
        <v>5753</v>
      </c>
      <c r="B516" s="2" t="s">
        <v>5754</v>
      </c>
      <c r="C516" s="2" t="s">
        <v>5754</v>
      </c>
      <c r="D516" s="8" t="s">
        <v>992</v>
      </c>
      <c r="E516" s="2" t="s">
        <v>5755</v>
      </c>
      <c r="F516" s="2" t="s">
        <v>5756</v>
      </c>
      <c r="G516" s="2" t="s">
        <v>5757</v>
      </c>
      <c r="H516" s="3">
        <v>4</v>
      </c>
      <c r="I516" s="3">
        <v>1</v>
      </c>
      <c r="J516" s="3">
        <v>1</v>
      </c>
      <c r="K516" s="4">
        <v>9.6999999999999993</v>
      </c>
      <c r="L516" s="3">
        <v>20.236000000000001</v>
      </c>
      <c r="M516" s="3">
        <v>3.6609000000000003E-2</v>
      </c>
      <c r="N516" s="3">
        <v>1.6558999999999999</v>
      </c>
      <c r="O516" s="18">
        <v>5.5892999999999998E-2</v>
      </c>
      <c r="P516" s="18">
        <v>0.95811000000000002</v>
      </c>
      <c r="Q516" s="18">
        <v>1.8585999999999998E-2</v>
      </c>
      <c r="R516" s="18">
        <v>0.99785999999999997</v>
      </c>
      <c r="S516" s="15">
        <f t="shared" si="16"/>
        <v>10033.666666666666</v>
      </c>
      <c r="T516" s="15">
        <f t="shared" si="17"/>
        <v>19145.333333333332</v>
      </c>
      <c r="U516" s="14"/>
      <c r="V516" s="7">
        <v>0</v>
      </c>
      <c r="W516" s="7">
        <v>0</v>
      </c>
      <c r="X516" s="7">
        <v>27795</v>
      </c>
      <c r="Y516" s="7">
        <v>0</v>
      </c>
      <c r="Z516" s="7">
        <v>0</v>
      </c>
      <c r="AA516" s="7">
        <v>13782</v>
      </c>
      <c r="AB516" s="7"/>
      <c r="AC516" s="7">
        <v>13683</v>
      </c>
      <c r="AD516" s="7">
        <v>0</v>
      </c>
      <c r="AE516" s="7">
        <v>16418</v>
      </c>
      <c r="AF516" s="7">
        <v>24957</v>
      </c>
      <c r="AG516" s="7">
        <v>19450</v>
      </c>
      <c r="AH516" s="7">
        <v>13029</v>
      </c>
      <c r="AI516" s="3">
        <v>3</v>
      </c>
      <c r="AJ516" s="2" t="s">
        <v>5758</v>
      </c>
      <c r="AK516" s="2"/>
      <c r="AL516" s="2"/>
      <c r="AM516" s="2"/>
      <c r="AN516" s="3">
        <v>254</v>
      </c>
      <c r="AO516" s="8">
        <v>2376</v>
      </c>
      <c r="AP516" s="8" t="b">
        <v>1</v>
      </c>
      <c r="AQ516" s="8">
        <v>2377</v>
      </c>
      <c r="AR516" s="8" t="s">
        <v>5759</v>
      </c>
      <c r="AS516" s="8" t="s">
        <v>5760</v>
      </c>
      <c r="AT516" s="8">
        <v>19374</v>
      </c>
    </row>
    <row r="517" spans="1:46" s="8" customFormat="1" x14ac:dyDescent="0.35">
      <c r="A517" s="2" t="s">
        <v>1177</v>
      </c>
      <c r="B517" s="2" t="s">
        <v>1178</v>
      </c>
      <c r="C517" s="2" t="s">
        <v>1178</v>
      </c>
      <c r="D517" s="8" t="s">
        <v>835</v>
      </c>
      <c r="E517" s="2" t="s">
        <v>1179</v>
      </c>
      <c r="F517" s="2" t="s">
        <v>1180</v>
      </c>
      <c r="G517" s="2" t="s">
        <v>1181</v>
      </c>
      <c r="H517" s="3">
        <v>9</v>
      </c>
      <c r="I517" s="3">
        <v>1</v>
      </c>
      <c r="J517" s="3">
        <v>1</v>
      </c>
      <c r="K517" s="4">
        <v>31.8</v>
      </c>
      <c r="L517" s="3">
        <v>11.872999999999999</v>
      </c>
      <c r="M517" s="3">
        <v>3.8462000000000003E-2</v>
      </c>
      <c r="N517" s="3">
        <v>1.6423000000000001</v>
      </c>
      <c r="O517" s="18">
        <v>-2.0804</v>
      </c>
      <c r="P517" s="18">
        <v>0.10598</v>
      </c>
      <c r="Q517" s="18">
        <v>0.97479000000000005</v>
      </c>
      <c r="R517" s="18">
        <v>0.56649000000000005</v>
      </c>
      <c r="S517" s="15">
        <f t="shared" si="16"/>
        <v>56139.666666666664</v>
      </c>
      <c r="T517" s="15">
        <f t="shared" si="17"/>
        <v>68631</v>
      </c>
      <c r="U517" s="14"/>
      <c r="V517" s="7">
        <v>0</v>
      </c>
      <c r="W517" s="7">
        <v>0</v>
      </c>
      <c r="X517" s="7">
        <v>22524</v>
      </c>
      <c r="Y517" s="7">
        <v>12923</v>
      </c>
      <c r="Z517" s="7">
        <v>15948</v>
      </c>
      <c r="AA517" s="7">
        <v>34175</v>
      </c>
      <c r="AB517" s="7"/>
      <c r="AC517" s="7">
        <v>35066</v>
      </c>
      <c r="AD517" s="7">
        <v>44128</v>
      </c>
      <c r="AE517" s="7">
        <v>89225</v>
      </c>
      <c r="AF517" s="7">
        <v>72948</v>
      </c>
      <c r="AG517" s="7">
        <v>75508</v>
      </c>
      <c r="AH517" s="7">
        <v>57437</v>
      </c>
      <c r="AI517" s="3">
        <v>70</v>
      </c>
      <c r="AJ517" s="2" t="s">
        <v>1182</v>
      </c>
      <c r="AK517" s="2"/>
      <c r="AL517" s="2"/>
      <c r="AM517" s="2"/>
      <c r="AN517" s="3">
        <v>541</v>
      </c>
      <c r="AO517" s="8" t="s">
        <v>1183</v>
      </c>
      <c r="AP517" s="8" t="s">
        <v>57</v>
      </c>
      <c r="AQ517" s="8" t="s">
        <v>1184</v>
      </c>
      <c r="AR517" s="8" t="s">
        <v>1185</v>
      </c>
      <c r="AS517" s="8" t="s">
        <v>1186</v>
      </c>
      <c r="AT517" s="8" t="s">
        <v>1187</v>
      </c>
    </row>
    <row r="518" spans="1:46" s="8" customFormat="1" x14ac:dyDescent="0.35">
      <c r="A518" s="2" t="s">
        <v>3839</v>
      </c>
      <c r="B518" s="2" t="s">
        <v>3839</v>
      </c>
      <c r="C518" s="2" t="s">
        <v>3839</v>
      </c>
      <c r="D518" s="8">
        <v>2</v>
      </c>
      <c r="E518" s="2" t="s">
        <v>3840</v>
      </c>
      <c r="F518" s="2" t="s">
        <v>199</v>
      </c>
      <c r="G518" s="2" t="s">
        <v>3841</v>
      </c>
      <c r="H518" s="3">
        <v>1</v>
      </c>
      <c r="I518" s="3">
        <v>2</v>
      </c>
      <c r="J518" s="3">
        <v>2</v>
      </c>
      <c r="K518" s="4">
        <v>34.9</v>
      </c>
      <c r="L518" s="3">
        <v>14.401999999999999</v>
      </c>
      <c r="M518" s="3">
        <v>3.8387999999999999E-2</v>
      </c>
      <c r="N518" s="3">
        <v>1.639</v>
      </c>
      <c r="O518" s="18">
        <v>-0.81854000000000005</v>
      </c>
      <c r="P518" s="18">
        <v>0.45900999999999997</v>
      </c>
      <c r="Q518" s="18">
        <v>0.33817999999999998</v>
      </c>
      <c r="R518" s="18">
        <v>0.78510999999999997</v>
      </c>
      <c r="S518" s="15">
        <f t="shared" si="16"/>
        <v>18508.666666666668</v>
      </c>
      <c r="T518" s="15">
        <f t="shared" si="17"/>
        <v>20876</v>
      </c>
      <c r="U518" s="14"/>
      <c r="V518" s="7">
        <v>47687</v>
      </c>
      <c r="W518" s="7">
        <v>0</v>
      </c>
      <c r="X518" s="7">
        <v>9370.6</v>
      </c>
      <c r="Y518" s="7">
        <v>0</v>
      </c>
      <c r="Z518" s="7">
        <v>19330</v>
      </c>
      <c r="AA518" s="7">
        <v>18729</v>
      </c>
      <c r="AB518" s="7"/>
      <c r="AC518" s="7">
        <v>17446</v>
      </c>
      <c r="AD518" s="7">
        <v>20464</v>
      </c>
      <c r="AE518" s="7">
        <v>17616</v>
      </c>
      <c r="AF518" s="7">
        <v>17002</v>
      </c>
      <c r="AG518" s="7">
        <v>26854</v>
      </c>
      <c r="AH518" s="7">
        <v>18772</v>
      </c>
      <c r="AI518" s="3">
        <v>3</v>
      </c>
      <c r="AJ518" s="2" t="s">
        <v>3842</v>
      </c>
      <c r="AK518" s="2"/>
      <c r="AL518" s="2"/>
      <c r="AM518" s="2"/>
      <c r="AN518" s="3">
        <v>42</v>
      </c>
      <c r="AO518" s="8" t="s">
        <v>3843</v>
      </c>
      <c r="AP518" s="8" t="s">
        <v>916</v>
      </c>
      <c r="AQ518" s="8" t="s">
        <v>3843</v>
      </c>
      <c r="AR518" s="8" t="s">
        <v>3844</v>
      </c>
      <c r="AS518" s="8" t="s">
        <v>3845</v>
      </c>
      <c r="AT518" s="8" t="s">
        <v>3846</v>
      </c>
    </row>
    <row r="519" spans="1:46" s="8" customFormat="1" x14ac:dyDescent="0.35">
      <c r="A519" s="2" t="s">
        <v>4250</v>
      </c>
      <c r="B519" s="2" t="s">
        <v>4251</v>
      </c>
      <c r="C519" s="2" t="s">
        <v>4251</v>
      </c>
      <c r="D519" s="8" t="s">
        <v>835</v>
      </c>
      <c r="E519" s="2" t="s">
        <v>4252</v>
      </c>
      <c r="F519" s="2" t="s">
        <v>4253</v>
      </c>
      <c r="G519" s="2" t="s">
        <v>4254</v>
      </c>
      <c r="H519" s="3">
        <v>9</v>
      </c>
      <c r="I519" s="3">
        <v>1</v>
      </c>
      <c r="J519" s="3">
        <v>1</v>
      </c>
      <c r="K519" s="4">
        <v>13.6</v>
      </c>
      <c r="L519" s="3">
        <v>10.896000000000001</v>
      </c>
      <c r="M519" s="3">
        <v>4.5976999999999997E-2</v>
      </c>
      <c r="N519" s="3">
        <v>1.6124000000000001</v>
      </c>
      <c r="O519" s="18">
        <v>-0.69081000000000004</v>
      </c>
      <c r="P519" s="18">
        <v>0.52768000000000004</v>
      </c>
      <c r="Q519" s="18">
        <v>0.27762999999999999</v>
      </c>
      <c r="R519" s="18">
        <v>0.79995000000000005</v>
      </c>
      <c r="S519" s="15">
        <f t="shared" si="16"/>
        <v>35747.333333333336</v>
      </c>
      <c r="T519" s="15">
        <f t="shared" si="17"/>
        <v>15735</v>
      </c>
      <c r="U519" s="14"/>
      <c r="V519" s="7">
        <v>0</v>
      </c>
      <c r="W519" s="7">
        <v>0</v>
      </c>
      <c r="X519" s="7">
        <v>29203</v>
      </c>
      <c r="Y519" s="7">
        <v>0</v>
      </c>
      <c r="Z519" s="7">
        <v>17829</v>
      </c>
      <c r="AA519" s="7">
        <v>24858</v>
      </c>
      <c r="AB519" s="7"/>
      <c r="AC519" s="7">
        <v>23188</v>
      </c>
      <c r="AD519" s="7">
        <v>36909</v>
      </c>
      <c r="AE519" s="7">
        <v>47145</v>
      </c>
      <c r="AF519" s="7">
        <v>0</v>
      </c>
      <c r="AG519" s="7">
        <v>17472</v>
      </c>
      <c r="AH519" s="7">
        <v>29733</v>
      </c>
      <c r="AI519" s="3">
        <v>7</v>
      </c>
      <c r="AJ519" s="2" t="s">
        <v>4255</v>
      </c>
      <c r="AK519" s="2"/>
      <c r="AL519" s="2"/>
      <c r="AM519" s="2"/>
      <c r="AN519" s="3">
        <v>548</v>
      </c>
      <c r="AO519" s="8" t="s">
        <v>4256</v>
      </c>
      <c r="AP519" s="8" t="s">
        <v>85</v>
      </c>
      <c r="AQ519" s="8" t="s">
        <v>4256</v>
      </c>
      <c r="AR519" s="8" t="s">
        <v>4257</v>
      </c>
      <c r="AS519" s="8" t="s">
        <v>4258</v>
      </c>
      <c r="AT519" s="8" t="s">
        <v>4259</v>
      </c>
    </row>
    <row r="520" spans="1:46" s="8" customFormat="1" x14ac:dyDescent="0.35">
      <c r="A520" s="2" t="s">
        <v>5311</v>
      </c>
      <c r="B520" s="2" t="s">
        <v>5312</v>
      </c>
      <c r="C520" s="2" t="s">
        <v>5312</v>
      </c>
      <c r="D520" s="8" t="s">
        <v>1027</v>
      </c>
      <c r="E520" s="2" t="s">
        <v>5313</v>
      </c>
      <c r="F520" s="2" t="s">
        <v>199</v>
      </c>
      <c r="G520" s="2" t="s">
        <v>5314</v>
      </c>
      <c r="H520" s="3">
        <v>19</v>
      </c>
      <c r="I520" s="3">
        <v>1</v>
      </c>
      <c r="J520" s="3">
        <v>1</v>
      </c>
      <c r="K520" s="4">
        <v>6</v>
      </c>
      <c r="L520" s="3">
        <v>62.113999999999997</v>
      </c>
      <c r="M520" s="3">
        <v>4.7801000000000003E-2</v>
      </c>
      <c r="N520" s="3">
        <v>1.6016999999999999</v>
      </c>
      <c r="O520" s="18">
        <v>-0.18326000000000001</v>
      </c>
      <c r="P520" s="18">
        <v>0.86351</v>
      </c>
      <c r="Q520" s="18">
        <v>6.3733999999999999E-2</v>
      </c>
      <c r="R520" s="18">
        <v>0.99785999999999997</v>
      </c>
      <c r="S520" s="15">
        <f t="shared" si="16"/>
        <v>51653.666666666664</v>
      </c>
      <c r="T520" s="15">
        <f t="shared" si="17"/>
        <v>57331</v>
      </c>
      <c r="U520" s="14"/>
      <c r="V520" s="7">
        <v>24269</v>
      </c>
      <c r="W520" s="7">
        <v>28846</v>
      </c>
      <c r="X520" s="7">
        <v>0</v>
      </c>
      <c r="Y520" s="7">
        <v>83725</v>
      </c>
      <c r="Z520" s="7">
        <v>96570</v>
      </c>
      <c r="AA520" s="7">
        <v>0</v>
      </c>
      <c r="AB520" s="7"/>
      <c r="AC520" s="7">
        <v>43789</v>
      </c>
      <c r="AD520" s="7">
        <v>59024</v>
      </c>
      <c r="AE520" s="7">
        <v>52148</v>
      </c>
      <c r="AF520" s="7">
        <v>59841</v>
      </c>
      <c r="AG520" s="7">
        <v>67897</v>
      </c>
      <c r="AH520" s="7">
        <v>44255</v>
      </c>
      <c r="AI520" s="3">
        <v>4</v>
      </c>
      <c r="AJ520" s="2" t="s">
        <v>5315</v>
      </c>
      <c r="AK520" s="2"/>
      <c r="AL520" s="2"/>
      <c r="AM520" s="2"/>
      <c r="AN520" s="3">
        <v>58</v>
      </c>
      <c r="AO520" s="8" t="s">
        <v>5316</v>
      </c>
      <c r="AP520" s="8" t="s">
        <v>85</v>
      </c>
      <c r="AQ520" s="8" t="s">
        <v>5316</v>
      </c>
      <c r="AR520" s="8" t="s">
        <v>5317</v>
      </c>
      <c r="AS520" s="8" t="s">
        <v>5318</v>
      </c>
      <c r="AT520" s="8" t="s">
        <v>5319</v>
      </c>
    </row>
    <row r="521" spans="1:46" s="8" customFormat="1" x14ac:dyDescent="0.35">
      <c r="A521" s="2" t="s">
        <v>3402</v>
      </c>
      <c r="B521" s="2" t="s">
        <v>3403</v>
      </c>
      <c r="C521" s="2" t="s">
        <v>3403</v>
      </c>
      <c r="D521" s="8" t="s">
        <v>2053</v>
      </c>
      <c r="E521" s="2" t="s">
        <v>3404</v>
      </c>
      <c r="F521" s="2" t="s">
        <v>199</v>
      </c>
      <c r="G521" s="2" t="s">
        <v>3405</v>
      </c>
      <c r="H521" s="3">
        <v>10</v>
      </c>
      <c r="I521" s="3">
        <v>2</v>
      </c>
      <c r="J521" s="3">
        <v>2</v>
      </c>
      <c r="K521" s="4">
        <v>16</v>
      </c>
      <c r="L521" s="3">
        <v>31.994</v>
      </c>
      <c r="M521" s="3">
        <v>4.9618000000000002E-2</v>
      </c>
      <c r="N521" s="3">
        <v>1.5844</v>
      </c>
      <c r="O521" s="18">
        <v>-0.94135000000000002</v>
      </c>
      <c r="P521" s="18">
        <v>0.39982000000000001</v>
      </c>
      <c r="Q521" s="18">
        <v>0.39812999999999998</v>
      </c>
      <c r="R521" s="18">
        <v>0.76126000000000005</v>
      </c>
      <c r="S521" s="15">
        <f t="shared" si="16"/>
        <v>33661</v>
      </c>
      <c r="T521" s="15">
        <f t="shared" si="17"/>
        <v>31999.666666666668</v>
      </c>
      <c r="U521" s="14"/>
      <c r="V521" s="7">
        <v>0</v>
      </c>
      <c r="W521" s="7">
        <v>26516</v>
      </c>
      <c r="X521" s="7">
        <v>50856</v>
      </c>
      <c r="Y521" s="7">
        <v>18024</v>
      </c>
      <c r="Z521" s="7">
        <v>5052.8999999999996</v>
      </c>
      <c r="AA521" s="7">
        <v>18514</v>
      </c>
      <c r="AB521" s="7"/>
      <c r="AC521" s="7">
        <v>37915</v>
      </c>
      <c r="AD521" s="7">
        <v>32139</v>
      </c>
      <c r="AE521" s="7">
        <v>30929</v>
      </c>
      <c r="AF521" s="7">
        <v>38541</v>
      </c>
      <c r="AG521" s="7">
        <v>29658</v>
      </c>
      <c r="AH521" s="7">
        <v>27800</v>
      </c>
      <c r="AI521" s="3">
        <v>18</v>
      </c>
      <c r="AJ521" s="2" t="s">
        <v>3406</v>
      </c>
      <c r="AK521" s="2"/>
      <c r="AL521" s="2"/>
      <c r="AM521" s="2"/>
      <c r="AN521" s="3">
        <v>285</v>
      </c>
      <c r="AO521" s="8" t="s">
        <v>3407</v>
      </c>
      <c r="AP521" s="8" t="s">
        <v>916</v>
      </c>
      <c r="AQ521" s="8" t="s">
        <v>3408</v>
      </c>
      <c r="AR521" s="8" t="s">
        <v>3409</v>
      </c>
      <c r="AS521" s="8" t="s">
        <v>3410</v>
      </c>
      <c r="AT521" s="8" t="s">
        <v>3411</v>
      </c>
    </row>
    <row r="522" spans="1:46" s="8" customFormat="1" x14ac:dyDescent="0.35">
      <c r="A522" s="2" t="s">
        <v>3123</v>
      </c>
      <c r="B522" s="2" t="s">
        <v>3124</v>
      </c>
      <c r="C522" s="2" t="s">
        <v>3124</v>
      </c>
      <c r="D522" s="8" t="s">
        <v>3125</v>
      </c>
      <c r="E522" s="2" t="s">
        <v>3126</v>
      </c>
      <c r="F522" s="2" t="s">
        <v>199</v>
      </c>
      <c r="G522" s="2" t="s">
        <v>3127</v>
      </c>
      <c r="H522" s="3">
        <v>7</v>
      </c>
      <c r="I522" s="3">
        <v>2</v>
      </c>
      <c r="J522" s="3">
        <v>2</v>
      </c>
      <c r="K522" s="4">
        <v>2</v>
      </c>
      <c r="L522" s="3">
        <v>162.51</v>
      </c>
      <c r="M522" s="3">
        <v>4.9523999999999999E-2</v>
      </c>
      <c r="N522" s="3">
        <v>1.5732999999999999</v>
      </c>
      <c r="O522" s="18">
        <v>1.0334000000000001</v>
      </c>
      <c r="P522" s="18">
        <v>0.35980000000000001</v>
      </c>
      <c r="Q522" s="18">
        <v>0.44394</v>
      </c>
      <c r="R522" s="18">
        <v>0.76126000000000005</v>
      </c>
      <c r="S522" s="15">
        <f t="shared" si="16"/>
        <v>23478</v>
      </c>
      <c r="T522" s="15">
        <f t="shared" si="17"/>
        <v>26668.333333333332</v>
      </c>
      <c r="U522" s="14"/>
      <c r="V522" s="7">
        <v>323050</v>
      </c>
      <c r="W522" s="7">
        <v>46599</v>
      </c>
      <c r="X522" s="7">
        <v>8524.6</v>
      </c>
      <c r="Y522" s="7">
        <v>30310</v>
      </c>
      <c r="Z522" s="7">
        <v>21931</v>
      </c>
      <c r="AA522" s="7">
        <v>0</v>
      </c>
      <c r="AB522" s="7"/>
      <c r="AC522" s="7">
        <v>21616</v>
      </c>
      <c r="AD522" s="7">
        <v>25006</v>
      </c>
      <c r="AE522" s="7">
        <v>23812</v>
      </c>
      <c r="AF522" s="7">
        <v>29823</v>
      </c>
      <c r="AG522" s="7">
        <v>25570</v>
      </c>
      <c r="AH522" s="7">
        <v>24612</v>
      </c>
      <c r="AI522" s="3">
        <v>7</v>
      </c>
      <c r="AJ522" s="2" t="s">
        <v>3128</v>
      </c>
      <c r="AK522" s="2"/>
      <c r="AL522" s="2"/>
      <c r="AM522" s="2"/>
      <c r="AN522" s="3">
        <v>92</v>
      </c>
      <c r="AO522" s="8" t="s">
        <v>3129</v>
      </c>
      <c r="AP522" s="8" t="s">
        <v>85</v>
      </c>
      <c r="AQ522" s="8" t="s">
        <v>3130</v>
      </c>
      <c r="AR522" s="8" t="s">
        <v>3131</v>
      </c>
      <c r="AS522" s="8" t="s">
        <v>3132</v>
      </c>
      <c r="AT522" s="8" t="s">
        <v>3133</v>
      </c>
    </row>
    <row r="523" spans="1:46" s="8" customFormat="1" x14ac:dyDescent="0.35">
      <c r="A523" s="2" t="s">
        <v>5761</v>
      </c>
      <c r="B523" s="2" t="s">
        <v>5762</v>
      </c>
      <c r="C523" s="2" t="s">
        <v>5762</v>
      </c>
      <c r="D523" s="8" t="s">
        <v>2563</v>
      </c>
      <c r="E523" s="2" t="s">
        <v>922</v>
      </c>
      <c r="F523" s="2" t="s">
        <v>5763</v>
      </c>
      <c r="G523" s="2" t="s">
        <v>5764</v>
      </c>
      <c r="H523" s="3">
        <v>8</v>
      </c>
      <c r="I523" s="3">
        <v>1</v>
      </c>
      <c r="J523" s="3">
        <v>1</v>
      </c>
      <c r="K523" s="4">
        <v>7.7</v>
      </c>
      <c r="L523" s="3">
        <v>21.202999999999999</v>
      </c>
      <c r="M523" s="3">
        <v>4.9430000000000002E-2</v>
      </c>
      <c r="N523" s="3">
        <v>1.5725</v>
      </c>
      <c r="O523" s="18">
        <v>-5.5487000000000002E-2</v>
      </c>
      <c r="P523" s="18">
        <v>0.95840999999999998</v>
      </c>
      <c r="Q523" s="18">
        <v>1.8447999999999999E-2</v>
      </c>
      <c r="R523" s="18">
        <v>0.99785999999999997</v>
      </c>
      <c r="S523" s="15">
        <f t="shared" si="16"/>
        <v>54717.666666666664</v>
      </c>
      <c r="T523" s="15">
        <f t="shared" si="17"/>
        <v>35227.666666666664</v>
      </c>
      <c r="U523" s="14"/>
      <c r="V523" s="7">
        <v>0</v>
      </c>
      <c r="W523" s="7">
        <v>0</v>
      </c>
      <c r="X523" s="7">
        <v>14967</v>
      </c>
      <c r="Y523" s="7">
        <v>0</v>
      </c>
      <c r="Z523" s="7">
        <v>0</v>
      </c>
      <c r="AA523" s="7">
        <v>19047</v>
      </c>
      <c r="AB523" s="7"/>
      <c r="AC523" s="7">
        <v>50046</v>
      </c>
      <c r="AD523" s="7">
        <v>69647</v>
      </c>
      <c r="AE523" s="7">
        <v>44460</v>
      </c>
      <c r="AF523" s="7">
        <v>58160</v>
      </c>
      <c r="AG523" s="7">
        <v>19570</v>
      </c>
      <c r="AH523" s="7">
        <v>27953</v>
      </c>
      <c r="AI523" s="3">
        <v>12</v>
      </c>
      <c r="AJ523" s="2" t="s">
        <v>5765</v>
      </c>
      <c r="AK523" s="2"/>
      <c r="AL523" s="2"/>
      <c r="AM523" s="2"/>
      <c r="AN523" s="3">
        <v>535</v>
      </c>
      <c r="AO523" s="8">
        <v>1354</v>
      </c>
      <c r="AP523" s="8" t="b">
        <v>1</v>
      </c>
      <c r="AQ523" s="8">
        <v>1354</v>
      </c>
      <c r="AR523" s="8" t="s">
        <v>5766</v>
      </c>
      <c r="AS523" s="8" t="s">
        <v>5767</v>
      </c>
      <c r="AT523" s="8">
        <v>11549</v>
      </c>
    </row>
    <row r="524" spans="1:46" s="8" customFormat="1" x14ac:dyDescent="0.35">
      <c r="A524" s="2" t="s">
        <v>1014</v>
      </c>
      <c r="B524" s="2" t="s">
        <v>1014</v>
      </c>
      <c r="C524" s="2" t="s">
        <v>1014</v>
      </c>
      <c r="D524" s="8">
        <v>1</v>
      </c>
      <c r="E524" s="2" t="s">
        <v>1015</v>
      </c>
      <c r="F524" s="2" t="s">
        <v>1016</v>
      </c>
      <c r="G524" s="2" t="s">
        <v>1017</v>
      </c>
      <c r="H524" s="3">
        <v>1</v>
      </c>
      <c r="I524" s="3">
        <v>1</v>
      </c>
      <c r="J524" s="3">
        <v>1</v>
      </c>
      <c r="K524" s="4">
        <v>8</v>
      </c>
      <c r="L524" s="3">
        <v>13.742000000000001</v>
      </c>
      <c r="M524" s="3">
        <v>4.9335999999999998E-2</v>
      </c>
      <c r="N524" s="3">
        <v>1.5650999999999999</v>
      </c>
      <c r="O524" s="18">
        <v>30.963000000000001</v>
      </c>
      <c r="P524" s="18">
        <v>6.4826000000000004E-6</v>
      </c>
      <c r="Q524" s="18">
        <v>5.1882999999999999</v>
      </c>
      <c r="R524" s="18">
        <v>6.1908999999999998E-4</v>
      </c>
      <c r="S524" s="15">
        <f t="shared" si="16"/>
        <v>248053.33333333334</v>
      </c>
      <c r="T524" s="15">
        <f t="shared" si="17"/>
        <v>275766.66666666669</v>
      </c>
      <c r="U524" s="14"/>
      <c r="V524" s="7">
        <v>80865</v>
      </c>
      <c r="W524" s="7">
        <v>87348</v>
      </c>
      <c r="X524" s="7">
        <v>58865</v>
      </c>
      <c r="Y524" s="7">
        <v>0</v>
      </c>
      <c r="Z524" s="7">
        <v>0</v>
      </c>
      <c r="AA524" s="7">
        <v>0</v>
      </c>
      <c r="AB524" s="7"/>
      <c r="AC524" s="7">
        <v>227010</v>
      </c>
      <c r="AD524" s="7">
        <v>210210</v>
      </c>
      <c r="AE524" s="7">
        <v>306940</v>
      </c>
      <c r="AF524" s="7">
        <v>279210</v>
      </c>
      <c r="AG524" s="7">
        <v>221520</v>
      </c>
      <c r="AH524" s="7">
        <v>326570</v>
      </c>
      <c r="AI524" s="3">
        <v>618</v>
      </c>
      <c r="AJ524" s="2" t="s">
        <v>1018</v>
      </c>
      <c r="AK524" s="2"/>
      <c r="AL524" s="2"/>
      <c r="AM524" s="2"/>
      <c r="AN524" s="3">
        <v>13</v>
      </c>
      <c r="AO524" s="8" t="s">
        <v>1019</v>
      </c>
      <c r="AP524" s="8" t="s">
        <v>1020</v>
      </c>
      <c r="AQ524" s="8" t="s">
        <v>1021</v>
      </c>
      <c r="AR524" s="8" t="s">
        <v>1022</v>
      </c>
      <c r="AS524" s="8" t="s">
        <v>1023</v>
      </c>
      <c r="AT524" s="8" t="s">
        <v>1024</v>
      </c>
    </row>
    <row r="525" spans="1:46" s="8" customFormat="1" x14ac:dyDescent="0.35">
      <c r="A525" s="2" t="s">
        <v>1411</v>
      </c>
      <c r="B525" s="2" t="s">
        <v>1412</v>
      </c>
      <c r="C525" s="2" t="s">
        <v>1412</v>
      </c>
      <c r="D525" s="8" t="s">
        <v>812</v>
      </c>
      <c r="E525" s="2" t="s">
        <v>1413</v>
      </c>
      <c r="F525" s="2" t="s">
        <v>199</v>
      </c>
      <c r="G525" s="2" t="s">
        <v>1414</v>
      </c>
      <c r="H525" s="3">
        <v>6</v>
      </c>
      <c r="I525" s="3">
        <v>1</v>
      </c>
      <c r="J525" s="3">
        <v>1</v>
      </c>
      <c r="K525" s="4">
        <v>15</v>
      </c>
      <c r="L525" s="3">
        <v>11.518000000000001</v>
      </c>
      <c r="M525" s="3">
        <v>4.9242000000000001E-2</v>
      </c>
      <c r="N525" s="3">
        <v>1.5620000000000001</v>
      </c>
      <c r="O525" s="18">
        <v>1.9934000000000001</v>
      </c>
      <c r="P525" s="18">
        <v>0.11699</v>
      </c>
      <c r="Q525" s="18">
        <v>0.93184999999999996</v>
      </c>
      <c r="R525" s="18">
        <v>0.56649000000000005</v>
      </c>
      <c r="S525" s="15">
        <f t="shared" si="16"/>
        <v>53191.333333333336</v>
      </c>
      <c r="T525" s="15">
        <f t="shared" si="17"/>
        <v>50817.666666666664</v>
      </c>
      <c r="U525" s="14"/>
      <c r="V525" s="7">
        <v>10150</v>
      </c>
      <c r="W525" s="7">
        <v>18983</v>
      </c>
      <c r="X525" s="7">
        <v>0</v>
      </c>
      <c r="Y525" s="7">
        <v>0</v>
      </c>
      <c r="Z525" s="7">
        <v>0</v>
      </c>
      <c r="AA525" s="7">
        <v>0</v>
      </c>
      <c r="AB525" s="7"/>
      <c r="AC525" s="7">
        <v>89385</v>
      </c>
      <c r="AD525" s="7">
        <v>25167</v>
      </c>
      <c r="AE525" s="7">
        <v>45022</v>
      </c>
      <c r="AF525" s="7">
        <v>46490</v>
      </c>
      <c r="AG525" s="7">
        <v>50908</v>
      </c>
      <c r="AH525" s="7">
        <v>55055</v>
      </c>
      <c r="AI525" s="3">
        <v>34</v>
      </c>
      <c r="AJ525" s="2" t="s">
        <v>1415</v>
      </c>
      <c r="AK525" s="2"/>
      <c r="AL525" s="2"/>
      <c r="AM525" s="2"/>
      <c r="AN525" s="3">
        <v>143</v>
      </c>
      <c r="AO525" s="8" t="s">
        <v>1416</v>
      </c>
      <c r="AP525" s="8" t="s">
        <v>111</v>
      </c>
      <c r="AQ525" s="8" t="s">
        <v>1417</v>
      </c>
      <c r="AR525" s="8" t="s">
        <v>1418</v>
      </c>
      <c r="AS525" s="8" t="s">
        <v>1419</v>
      </c>
      <c r="AT525" s="8" t="s">
        <v>1420</v>
      </c>
    </row>
    <row r="526" spans="1:46" s="8" customFormat="1" x14ac:dyDescent="0.35">
      <c r="A526" s="2" t="s">
        <v>1258</v>
      </c>
      <c r="B526" s="2" t="s">
        <v>1259</v>
      </c>
      <c r="C526" s="2" t="s">
        <v>1259</v>
      </c>
      <c r="D526" s="8" t="s">
        <v>885</v>
      </c>
      <c r="E526" s="2" t="s">
        <v>1260</v>
      </c>
      <c r="F526" s="2" t="s">
        <v>199</v>
      </c>
      <c r="G526" s="2" t="s">
        <v>1261</v>
      </c>
      <c r="H526" s="3">
        <v>2</v>
      </c>
      <c r="I526" s="3">
        <v>1</v>
      </c>
      <c r="J526" s="3">
        <v>1</v>
      </c>
      <c r="K526" s="4">
        <v>1.6</v>
      </c>
      <c r="L526" s="3">
        <v>175</v>
      </c>
      <c r="M526" s="3">
        <v>5.1040000000000002E-2</v>
      </c>
      <c r="N526" s="3">
        <v>1.5454000000000001</v>
      </c>
      <c r="O526" s="18">
        <v>-2.0333999999999999</v>
      </c>
      <c r="P526" s="18">
        <v>0.11178</v>
      </c>
      <c r="Q526" s="18">
        <v>0.95162999999999998</v>
      </c>
      <c r="R526" s="18">
        <v>0.56649000000000005</v>
      </c>
      <c r="S526" s="15">
        <f t="shared" si="16"/>
        <v>188300</v>
      </c>
      <c r="T526" s="15">
        <f t="shared" si="17"/>
        <v>188630</v>
      </c>
      <c r="U526" s="14"/>
      <c r="V526" s="7">
        <v>0</v>
      </c>
      <c r="W526" s="7">
        <v>0</v>
      </c>
      <c r="X526" s="7">
        <v>20938</v>
      </c>
      <c r="Y526" s="7">
        <v>19695</v>
      </c>
      <c r="Z526" s="7">
        <v>17263</v>
      </c>
      <c r="AA526" s="7">
        <v>22361</v>
      </c>
      <c r="AB526" s="7"/>
      <c r="AC526" s="7">
        <v>196060</v>
      </c>
      <c r="AD526" s="7">
        <v>223510</v>
      </c>
      <c r="AE526" s="7">
        <v>145330</v>
      </c>
      <c r="AF526" s="7">
        <v>234750</v>
      </c>
      <c r="AG526" s="7">
        <v>172620</v>
      </c>
      <c r="AH526" s="7">
        <v>158520</v>
      </c>
      <c r="AI526" s="3">
        <v>185</v>
      </c>
      <c r="AJ526" s="2" t="s">
        <v>1262</v>
      </c>
      <c r="AK526" s="2"/>
      <c r="AL526" s="2"/>
      <c r="AM526" s="2"/>
      <c r="AN526" s="3">
        <v>570</v>
      </c>
      <c r="AO526" s="8" t="s">
        <v>1263</v>
      </c>
      <c r="AP526" s="8" t="s">
        <v>71</v>
      </c>
      <c r="AQ526" s="8" t="s">
        <v>1264</v>
      </c>
      <c r="AR526" s="8" t="s">
        <v>1265</v>
      </c>
      <c r="AS526" s="8" t="s">
        <v>1266</v>
      </c>
      <c r="AT526" s="8" t="s">
        <v>1267</v>
      </c>
    </row>
    <row r="527" spans="1:46" s="8" customFormat="1" x14ac:dyDescent="0.35">
      <c r="A527" s="2" t="s">
        <v>6161</v>
      </c>
      <c r="B527" s="2" t="s">
        <v>6162</v>
      </c>
      <c r="C527" s="2" t="s">
        <v>6162</v>
      </c>
      <c r="D527" s="8" t="s">
        <v>835</v>
      </c>
      <c r="E527" s="2" t="s">
        <v>6163</v>
      </c>
      <c r="F527" s="2" t="s">
        <v>6164</v>
      </c>
      <c r="G527" s="2" t="s">
        <v>6165</v>
      </c>
      <c r="H527" s="3">
        <v>9</v>
      </c>
      <c r="I527" s="3">
        <v>1</v>
      </c>
      <c r="J527" s="3">
        <v>1</v>
      </c>
      <c r="K527" s="4">
        <v>10.3</v>
      </c>
      <c r="L527" s="3">
        <v>26.428000000000001</v>
      </c>
      <c r="M527" s="3">
        <v>5.4717000000000002E-2</v>
      </c>
      <c r="N527" s="3">
        <v>1.5296000000000001</v>
      </c>
      <c r="O527" s="18" t="e">
        <v>#N/A</v>
      </c>
      <c r="P527" s="18" t="e">
        <v>#N/A</v>
      </c>
      <c r="Q527" s="18" t="e">
        <v>#N/A</v>
      </c>
      <c r="R527" s="18" t="e">
        <v>#N/A</v>
      </c>
      <c r="S527" s="15">
        <f t="shared" si="16"/>
        <v>12308.666666666666</v>
      </c>
      <c r="T527" s="15">
        <f t="shared" si="17"/>
        <v>12359.966666666667</v>
      </c>
      <c r="U527" s="14"/>
      <c r="V527" s="7">
        <v>0</v>
      </c>
      <c r="W527" s="7">
        <v>0</v>
      </c>
      <c r="X527" s="7">
        <v>10625</v>
      </c>
      <c r="Y527" s="7">
        <v>0</v>
      </c>
      <c r="Z527" s="7">
        <v>0</v>
      </c>
      <c r="AA527" s="7">
        <v>0</v>
      </c>
      <c r="AB527" s="7"/>
      <c r="AC527" s="7">
        <v>9048</v>
      </c>
      <c r="AD527" s="7">
        <v>14833</v>
      </c>
      <c r="AE527" s="7">
        <v>13045</v>
      </c>
      <c r="AF527" s="7">
        <v>13800</v>
      </c>
      <c r="AG527" s="7">
        <v>13317</v>
      </c>
      <c r="AH527" s="7">
        <v>9962.9</v>
      </c>
      <c r="AI527" s="3">
        <v>1</v>
      </c>
      <c r="AJ527" s="2" t="s">
        <v>6166</v>
      </c>
      <c r="AK527" s="2"/>
      <c r="AL527" s="2"/>
      <c r="AM527" s="2"/>
      <c r="AN527" s="3">
        <v>63</v>
      </c>
      <c r="AO527" s="8" t="s">
        <v>6167</v>
      </c>
      <c r="AP527" s="8" t="s">
        <v>6168</v>
      </c>
      <c r="AQ527" s="8" t="s">
        <v>6169</v>
      </c>
      <c r="AR527" s="8" t="s">
        <v>6170</v>
      </c>
      <c r="AS527" s="8" t="s">
        <v>6171</v>
      </c>
      <c r="AT527" s="8" t="s">
        <v>6172</v>
      </c>
    </row>
    <row r="528" spans="1:46" s="8" customFormat="1" x14ac:dyDescent="0.35">
      <c r="A528" s="2" t="s">
        <v>5583</v>
      </c>
      <c r="B528" s="2" t="s">
        <v>5584</v>
      </c>
      <c r="C528" s="2" t="s">
        <v>5584</v>
      </c>
      <c r="D528" s="8" t="s">
        <v>1970</v>
      </c>
      <c r="E528" s="2" t="s">
        <v>5585</v>
      </c>
      <c r="F528" s="2" t="s">
        <v>5586</v>
      </c>
      <c r="G528" s="2" t="s">
        <v>5587</v>
      </c>
      <c r="H528" s="3">
        <v>5</v>
      </c>
      <c r="I528" s="3">
        <v>2</v>
      </c>
      <c r="J528" s="3">
        <v>2</v>
      </c>
      <c r="K528" s="4">
        <v>2.2999999999999998</v>
      </c>
      <c r="L528" s="3">
        <v>131.16</v>
      </c>
      <c r="M528" s="3">
        <v>5.4614000000000003E-2</v>
      </c>
      <c r="N528" s="3">
        <v>1.5137</v>
      </c>
      <c r="O528" s="18">
        <v>-0.10187</v>
      </c>
      <c r="P528" s="18">
        <v>0.92376000000000003</v>
      </c>
      <c r="Q528" s="18">
        <v>3.4438999999999997E-2</v>
      </c>
      <c r="R528" s="18">
        <v>0.99785999999999997</v>
      </c>
      <c r="S528" s="15">
        <f t="shared" si="16"/>
        <v>85417.666666666672</v>
      </c>
      <c r="T528" s="15">
        <f t="shared" si="17"/>
        <v>43430.333333333336</v>
      </c>
      <c r="U528" s="14"/>
      <c r="V528" s="7">
        <v>20248</v>
      </c>
      <c r="W528" s="7">
        <v>3483.9</v>
      </c>
      <c r="X528" s="7">
        <v>30187</v>
      </c>
      <c r="Y528" s="7">
        <v>46268</v>
      </c>
      <c r="Z528" s="7">
        <v>40488</v>
      </c>
      <c r="AA528" s="7">
        <v>0</v>
      </c>
      <c r="AB528" s="7"/>
      <c r="AC528" s="7">
        <v>82573</v>
      </c>
      <c r="AD528" s="7">
        <v>139770</v>
      </c>
      <c r="AE528" s="7">
        <v>33910</v>
      </c>
      <c r="AF528" s="7">
        <v>68888</v>
      </c>
      <c r="AG528" s="7">
        <v>61403</v>
      </c>
      <c r="AH528" s="7">
        <v>0</v>
      </c>
      <c r="AI528" s="3">
        <v>2</v>
      </c>
      <c r="AJ528" s="2" t="s">
        <v>5588</v>
      </c>
      <c r="AK528" s="2"/>
      <c r="AL528" s="2"/>
      <c r="AM528" s="2"/>
      <c r="AN528" s="3">
        <v>125</v>
      </c>
      <c r="AO528" s="8" t="s">
        <v>5589</v>
      </c>
      <c r="AP528" s="8" t="s">
        <v>916</v>
      </c>
      <c r="AQ528" s="8" t="s">
        <v>5589</v>
      </c>
      <c r="AR528" s="8" t="s">
        <v>5590</v>
      </c>
      <c r="AS528" s="8" t="s">
        <v>5591</v>
      </c>
      <c r="AT528" s="8" t="s">
        <v>5591</v>
      </c>
    </row>
    <row r="529" spans="1:46" s="8" customFormat="1" x14ac:dyDescent="0.35">
      <c r="A529" s="2" t="s">
        <v>5116</v>
      </c>
      <c r="B529" s="2" t="s">
        <v>5117</v>
      </c>
      <c r="C529" s="2" t="s">
        <v>5117</v>
      </c>
      <c r="D529" s="8" t="s">
        <v>885</v>
      </c>
      <c r="E529" s="2" t="s">
        <v>5118</v>
      </c>
      <c r="F529" s="2" t="s">
        <v>5119</v>
      </c>
      <c r="G529" s="2" t="s">
        <v>5120</v>
      </c>
      <c r="H529" s="3">
        <v>2</v>
      </c>
      <c r="I529" s="3">
        <v>1</v>
      </c>
      <c r="J529" s="3">
        <v>1</v>
      </c>
      <c r="K529" s="4">
        <v>1.5</v>
      </c>
      <c r="L529" s="3">
        <v>118.39</v>
      </c>
      <c r="M529" s="3">
        <v>5.6390999999999997E-2</v>
      </c>
      <c r="N529" s="3">
        <v>1.5072000000000001</v>
      </c>
      <c r="O529" s="18">
        <v>-0.24740999999999999</v>
      </c>
      <c r="P529" s="18">
        <v>0.81677</v>
      </c>
      <c r="Q529" s="18">
        <v>8.7900000000000006E-2</v>
      </c>
      <c r="R529" s="18">
        <v>0.99043999999999999</v>
      </c>
      <c r="S529" s="15">
        <f t="shared" si="16"/>
        <v>2786.3666666666668</v>
      </c>
      <c r="T529" s="15">
        <f t="shared" si="17"/>
        <v>22042.333333333332</v>
      </c>
      <c r="U529" s="14"/>
      <c r="V529" s="7">
        <v>8668.2999999999993</v>
      </c>
      <c r="W529" s="7">
        <v>13402</v>
      </c>
      <c r="X529" s="7">
        <v>0</v>
      </c>
      <c r="Y529" s="7">
        <v>44490</v>
      </c>
      <c r="Z529" s="7">
        <v>47025</v>
      </c>
      <c r="AA529" s="7">
        <v>0</v>
      </c>
      <c r="AB529" s="7"/>
      <c r="AC529" s="7">
        <v>0</v>
      </c>
      <c r="AD529" s="7">
        <v>0</v>
      </c>
      <c r="AE529" s="7">
        <v>8359.1</v>
      </c>
      <c r="AF529" s="7">
        <v>13518</v>
      </c>
      <c r="AG529" s="7">
        <v>33697</v>
      </c>
      <c r="AH529" s="7">
        <v>18912</v>
      </c>
      <c r="AI529" s="3">
        <v>5</v>
      </c>
      <c r="AJ529" s="2" t="s">
        <v>5121</v>
      </c>
      <c r="AK529" s="2"/>
      <c r="AL529" s="2"/>
      <c r="AM529" s="2"/>
      <c r="AN529" s="3">
        <v>251</v>
      </c>
      <c r="AO529" s="8">
        <v>266</v>
      </c>
      <c r="AP529" s="8" t="b">
        <v>1</v>
      </c>
      <c r="AQ529" s="8">
        <v>266</v>
      </c>
      <c r="AR529" s="8" t="s">
        <v>5122</v>
      </c>
      <c r="AS529" s="8" t="s">
        <v>5123</v>
      </c>
      <c r="AT529" s="8">
        <v>2271</v>
      </c>
    </row>
    <row r="530" spans="1:46" s="8" customFormat="1" x14ac:dyDescent="0.35">
      <c r="A530" s="2" t="s">
        <v>1025</v>
      </c>
      <c r="B530" s="2" t="s">
        <v>1026</v>
      </c>
      <c r="C530" s="2" t="s">
        <v>1026</v>
      </c>
      <c r="D530" s="8" t="s">
        <v>1027</v>
      </c>
      <c r="E530" s="2" t="s">
        <v>1028</v>
      </c>
      <c r="F530" s="2" t="s">
        <v>1029</v>
      </c>
      <c r="G530" s="2" t="s">
        <v>1030</v>
      </c>
      <c r="H530" s="3">
        <v>19</v>
      </c>
      <c r="I530" s="3">
        <v>1</v>
      </c>
      <c r="J530" s="3">
        <v>1</v>
      </c>
      <c r="K530" s="4">
        <v>28</v>
      </c>
      <c r="L530" s="3">
        <v>5.5053000000000001</v>
      </c>
      <c r="M530" s="3">
        <v>5.6285000000000002E-2</v>
      </c>
      <c r="N530" s="3">
        <v>1.504</v>
      </c>
      <c r="O530" s="18">
        <v>64.257000000000005</v>
      </c>
      <c r="P530" s="18">
        <v>3.5138000000000001E-7</v>
      </c>
      <c r="Q530" s="18">
        <v>6.4542000000000002</v>
      </c>
      <c r="R530" s="18">
        <v>6.7113000000000006E-5</v>
      </c>
      <c r="S530" s="15">
        <f t="shared" si="16"/>
        <v>857113.33333333337</v>
      </c>
      <c r="T530" s="15">
        <f t="shared" si="17"/>
        <v>927006.66666666663</v>
      </c>
      <c r="U530" s="14"/>
      <c r="V530" s="7">
        <v>13596</v>
      </c>
      <c r="W530" s="7">
        <v>13796</v>
      </c>
      <c r="X530" s="7">
        <v>11877</v>
      </c>
      <c r="Y530" s="7">
        <v>0</v>
      </c>
      <c r="Z530" s="7">
        <v>0</v>
      </c>
      <c r="AA530" s="7">
        <v>0</v>
      </c>
      <c r="AB530" s="7"/>
      <c r="AC530" s="7">
        <v>860350</v>
      </c>
      <c r="AD530" s="7">
        <v>864940</v>
      </c>
      <c r="AE530" s="7">
        <v>846050</v>
      </c>
      <c r="AF530" s="7">
        <v>1029600</v>
      </c>
      <c r="AG530" s="7">
        <v>956830</v>
      </c>
      <c r="AH530" s="7">
        <v>794590</v>
      </c>
      <c r="AI530" s="3">
        <v>811</v>
      </c>
      <c r="AJ530" s="2" t="s">
        <v>1031</v>
      </c>
      <c r="AK530" s="2"/>
      <c r="AL530" s="2"/>
      <c r="AM530" s="2"/>
      <c r="AN530" s="3">
        <v>7</v>
      </c>
      <c r="AO530" s="8" t="s">
        <v>1032</v>
      </c>
      <c r="AP530" s="8" t="s">
        <v>1033</v>
      </c>
      <c r="AQ530" s="8" t="s">
        <v>1034</v>
      </c>
      <c r="AR530" s="8" t="s">
        <v>1035</v>
      </c>
      <c r="AS530" s="8" t="s">
        <v>1036</v>
      </c>
      <c r="AT530" s="8" t="s">
        <v>1037</v>
      </c>
    </row>
    <row r="531" spans="1:46" s="8" customFormat="1" x14ac:dyDescent="0.35">
      <c r="A531" s="2" t="s">
        <v>1497</v>
      </c>
      <c r="B531" s="2" t="s">
        <v>1498</v>
      </c>
      <c r="C531" s="2" t="s">
        <v>1498</v>
      </c>
      <c r="D531" s="8" t="s">
        <v>1499</v>
      </c>
      <c r="E531" s="2" t="s">
        <v>1500</v>
      </c>
      <c r="F531" s="2" t="s">
        <v>199</v>
      </c>
      <c r="G531" s="2" t="s">
        <v>1501</v>
      </c>
      <c r="H531" s="3">
        <v>3</v>
      </c>
      <c r="I531" s="3">
        <v>2</v>
      </c>
      <c r="J531" s="3">
        <v>2</v>
      </c>
      <c r="K531" s="4">
        <v>2.8</v>
      </c>
      <c r="L531" s="3">
        <v>87.424000000000007</v>
      </c>
      <c r="M531" s="3">
        <v>5.7944000000000002E-2</v>
      </c>
      <c r="N531" s="3">
        <v>1.4988999999999999</v>
      </c>
      <c r="O531" s="18">
        <v>1.9391</v>
      </c>
      <c r="P531" s="18">
        <v>0.12451</v>
      </c>
      <c r="Q531" s="18">
        <v>0.90481</v>
      </c>
      <c r="R531" s="18">
        <v>0.58087999999999995</v>
      </c>
      <c r="S531" s="15">
        <f t="shared" si="16"/>
        <v>39313.666666666664</v>
      </c>
      <c r="T531" s="15">
        <f t="shared" si="17"/>
        <v>30389</v>
      </c>
      <c r="U531" s="14"/>
      <c r="V531" s="7">
        <v>10132</v>
      </c>
      <c r="W531" s="7">
        <v>0</v>
      </c>
      <c r="X531" s="7">
        <v>37177</v>
      </c>
      <c r="Y531" s="7">
        <v>0</v>
      </c>
      <c r="Z531" s="7">
        <v>0</v>
      </c>
      <c r="AA531" s="7">
        <v>0</v>
      </c>
      <c r="AB531" s="7"/>
      <c r="AC531" s="7">
        <v>40239</v>
      </c>
      <c r="AD531" s="7">
        <v>41031</v>
      </c>
      <c r="AE531" s="7">
        <v>36671</v>
      </c>
      <c r="AF531" s="7">
        <v>38607</v>
      </c>
      <c r="AG531" s="7">
        <v>35005</v>
      </c>
      <c r="AH531" s="7">
        <v>17555</v>
      </c>
      <c r="AI531" s="3">
        <v>22</v>
      </c>
      <c r="AJ531" s="2" t="s">
        <v>1502</v>
      </c>
      <c r="AK531" s="2"/>
      <c r="AL531" s="2"/>
      <c r="AM531" s="2"/>
      <c r="AN531" s="3">
        <v>382</v>
      </c>
      <c r="AO531" s="8" t="s">
        <v>1503</v>
      </c>
      <c r="AP531" s="8" t="s">
        <v>231</v>
      </c>
      <c r="AQ531" s="8" t="s">
        <v>1504</v>
      </c>
      <c r="AR531" s="8" t="s">
        <v>1505</v>
      </c>
      <c r="AS531" s="8" t="s">
        <v>1506</v>
      </c>
      <c r="AT531" s="8" t="s">
        <v>1507</v>
      </c>
    </row>
    <row r="532" spans="1:46" s="8" customFormat="1" x14ac:dyDescent="0.35">
      <c r="A532" s="2" t="s">
        <v>2910</v>
      </c>
      <c r="B532" s="2" t="s">
        <v>2911</v>
      </c>
      <c r="C532" s="2" t="s">
        <v>2911</v>
      </c>
      <c r="D532" s="8" t="s">
        <v>2912</v>
      </c>
      <c r="E532" s="2" t="s">
        <v>2913</v>
      </c>
      <c r="F532" s="2" t="s">
        <v>199</v>
      </c>
      <c r="G532" s="2" t="s">
        <v>2914</v>
      </c>
      <c r="H532" s="3">
        <v>21</v>
      </c>
      <c r="I532" s="3">
        <v>2</v>
      </c>
      <c r="J532" s="3">
        <v>2</v>
      </c>
      <c r="K532" s="4">
        <v>6.2</v>
      </c>
      <c r="L532" s="3">
        <v>35.904000000000003</v>
      </c>
      <c r="M532" s="3">
        <v>5.7835999999999999E-2</v>
      </c>
      <c r="N532" s="3">
        <v>1.4988999999999999</v>
      </c>
      <c r="O532" s="18">
        <v>-1.1135999999999999</v>
      </c>
      <c r="P532" s="18">
        <v>0.32786999999999999</v>
      </c>
      <c r="Q532" s="18">
        <v>0.48430000000000001</v>
      </c>
      <c r="R532" s="18">
        <v>0.76060000000000005</v>
      </c>
      <c r="S532" s="15">
        <f t="shared" si="16"/>
        <v>73139.333333333328</v>
      </c>
      <c r="T532" s="15">
        <f t="shared" si="17"/>
        <v>73569.666666666672</v>
      </c>
      <c r="U532" s="14"/>
      <c r="V532" s="7">
        <v>0</v>
      </c>
      <c r="W532" s="7">
        <v>17125</v>
      </c>
      <c r="X532" s="7">
        <v>30178</v>
      </c>
      <c r="Y532" s="7">
        <v>27620</v>
      </c>
      <c r="Z532" s="7">
        <v>28902</v>
      </c>
      <c r="AA532" s="7">
        <v>27789</v>
      </c>
      <c r="AB532" s="7"/>
      <c r="AC532" s="7">
        <v>72231</v>
      </c>
      <c r="AD532" s="7">
        <v>80264</v>
      </c>
      <c r="AE532" s="7">
        <v>66923</v>
      </c>
      <c r="AF532" s="7">
        <v>77000</v>
      </c>
      <c r="AG532" s="7">
        <v>75785</v>
      </c>
      <c r="AH532" s="7">
        <v>67924</v>
      </c>
      <c r="AI532" s="3">
        <v>17</v>
      </c>
      <c r="AJ532" s="2" t="s">
        <v>2915</v>
      </c>
      <c r="AK532" s="2"/>
      <c r="AL532" s="2"/>
      <c r="AM532" s="2"/>
      <c r="AN532" s="3">
        <v>115</v>
      </c>
      <c r="AO532" s="8" t="s">
        <v>2916</v>
      </c>
      <c r="AP532" s="8" t="s">
        <v>916</v>
      </c>
      <c r="AQ532" s="8" t="s">
        <v>2916</v>
      </c>
      <c r="AR532" s="8" t="s">
        <v>2917</v>
      </c>
      <c r="AS532" s="8" t="s">
        <v>2918</v>
      </c>
      <c r="AT532" s="8" t="s">
        <v>2919</v>
      </c>
    </row>
    <row r="533" spans="1:46" s="8" customFormat="1" x14ac:dyDescent="0.35">
      <c r="A533" s="2" t="s">
        <v>2506</v>
      </c>
      <c r="B533" s="2" t="s">
        <v>2506</v>
      </c>
      <c r="C533" s="2" t="s">
        <v>2506</v>
      </c>
      <c r="D533" s="8">
        <v>1</v>
      </c>
      <c r="E533" s="2" t="s">
        <v>2507</v>
      </c>
      <c r="F533" s="2" t="s">
        <v>199</v>
      </c>
      <c r="G533" s="2" t="s">
        <v>2508</v>
      </c>
      <c r="H533" s="3">
        <v>1</v>
      </c>
      <c r="I533" s="3">
        <v>1</v>
      </c>
      <c r="J533" s="3">
        <v>1</v>
      </c>
      <c r="K533" s="4">
        <v>12.2</v>
      </c>
      <c r="L533" s="3">
        <v>24.138000000000002</v>
      </c>
      <c r="M533" s="3">
        <v>5.7728000000000002E-2</v>
      </c>
      <c r="N533" s="3">
        <v>1.4978</v>
      </c>
      <c r="O533" s="18">
        <v>-1.2456</v>
      </c>
      <c r="P533" s="18">
        <v>0.28088000000000002</v>
      </c>
      <c r="Q533" s="18">
        <v>0.55147999999999997</v>
      </c>
      <c r="R533" s="18">
        <v>0.74456</v>
      </c>
      <c r="S533" s="15">
        <f t="shared" si="16"/>
        <v>29429.333333333332</v>
      </c>
      <c r="T533" s="15">
        <f t="shared" si="17"/>
        <v>36130.666666666664</v>
      </c>
      <c r="U533" s="14"/>
      <c r="V533" s="7">
        <v>15118</v>
      </c>
      <c r="W533" s="7">
        <v>0</v>
      </c>
      <c r="X533" s="7">
        <v>32202</v>
      </c>
      <c r="Y533" s="7">
        <v>30660</v>
      </c>
      <c r="Z533" s="7">
        <v>28437</v>
      </c>
      <c r="AA533" s="7">
        <v>31463</v>
      </c>
      <c r="AB533" s="7"/>
      <c r="AC533" s="7">
        <v>0</v>
      </c>
      <c r="AD533" s="7">
        <v>31853</v>
      </c>
      <c r="AE533" s="7">
        <v>56435</v>
      </c>
      <c r="AF533" s="7">
        <v>26148</v>
      </c>
      <c r="AG533" s="7">
        <v>28766</v>
      </c>
      <c r="AH533" s="7">
        <v>53478</v>
      </c>
      <c r="AI533" s="3">
        <v>13</v>
      </c>
      <c r="AJ533" s="2" t="s">
        <v>2509</v>
      </c>
      <c r="AK533" s="2"/>
      <c r="AL533" s="2"/>
      <c r="AM533" s="2"/>
      <c r="AN533" s="3">
        <v>191</v>
      </c>
      <c r="AO533" s="8" t="s">
        <v>2510</v>
      </c>
      <c r="AP533" s="8" t="s">
        <v>2511</v>
      </c>
      <c r="AQ533" s="8" t="s">
        <v>2512</v>
      </c>
      <c r="AR533" s="8" t="s">
        <v>2513</v>
      </c>
      <c r="AS533" s="8" t="s">
        <v>2514</v>
      </c>
      <c r="AT533" s="8" t="s">
        <v>2515</v>
      </c>
    </row>
    <row r="534" spans="1:46" s="8" customFormat="1" x14ac:dyDescent="0.35">
      <c r="A534" s="2" t="s">
        <v>2645</v>
      </c>
      <c r="B534" s="2" t="s">
        <v>2646</v>
      </c>
      <c r="C534" s="2" t="s">
        <v>2646</v>
      </c>
      <c r="D534" s="8" t="s">
        <v>910</v>
      </c>
      <c r="E534" s="2" t="s">
        <v>2647</v>
      </c>
      <c r="F534" s="2" t="s">
        <v>2648</v>
      </c>
      <c r="G534" s="2" t="s">
        <v>2649</v>
      </c>
      <c r="H534" s="3">
        <v>5</v>
      </c>
      <c r="I534" s="3">
        <v>1</v>
      </c>
      <c r="J534" s="3">
        <v>1</v>
      </c>
      <c r="K534" s="4">
        <v>10.7</v>
      </c>
      <c r="L534" s="3">
        <v>14.369</v>
      </c>
      <c r="M534" s="3">
        <v>5.7620999999999999E-2</v>
      </c>
      <c r="N534" s="3">
        <v>1.4954000000000001</v>
      </c>
      <c r="O534" s="18">
        <v>1.1988000000000001</v>
      </c>
      <c r="P534" s="18">
        <v>0.29676999999999998</v>
      </c>
      <c r="Q534" s="18">
        <v>0.52756999999999998</v>
      </c>
      <c r="R534" s="18">
        <v>0.74456</v>
      </c>
      <c r="S534" s="15">
        <f t="shared" si="16"/>
        <v>52608.666666666664</v>
      </c>
      <c r="T534" s="15">
        <f t="shared" si="17"/>
        <v>35041.333333333336</v>
      </c>
      <c r="U534" s="14"/>
      <c r="V534" s="7">
        <v>28812</v>
      </c>
      <c r="W534" s="7">
        <v>26415</v>
      </c>
      <c r="X534" s="7">
        <v>22463</v>
      </c>
      <c r="Y534" s="7">
        <v>18944</v>
      </c>
      <c r="Z534" s="7">
        <v>9519.7000000000007</v>
      </c>
      <c r="AA534" s="7">
        <v>0</v>
      </c>
      <c r="AB534" s="7"/>
      <c r="AC534" s="7">
        <v>58396</v>
      </c>
      <c r="AD534" s="7">
        <v>33587</v>
      </c>
      <c r="AE534" s="7">
        <v>65843</v>
      </c>
      <c r="AF534" s="7">
        <v>34583</v>
      </c>
      <c r="AG534" s="7">
        <v>18958</v>
      </c>
      <c r="AH534" s="7">
        <v>51583</v>
      </c>
      <c r="AI534" s="3">
        <v>10</v>
      </c>
      <c r="AJ534" s="2" t="s">
        <v>2650</v>
      </c>
      <c r="AK534" s="2"/>
      <c r="AL534" s="2"/>
      <c r="AM534" s="2"/>
      <c r="AN534" s="3">
        <v>566</v>
      </c>
      <c r="AO534" s="8" t="s">
        <v>2651</v>
      </c>
      <c r="AP534" s="8" t="s">
        <v>349</v>
      </c>
      <c r="AQ534" s="8" t="s">
        <v>2652</v>
      </c>
      <c r="AR534" s="8" t="s">
        <v>2653</v>
      </c>
      <c r="AS534" s="8" t="s">
        <v>2654</v>
      </c>
      <c r="AT534" s="8" t="s">
        <v>2655</v>
      </c>
    </row>
    <row r="535" spans="1:46" s="8" customFormat="1" x14ac:dyDescent="0.35">
      <c r="A535" s="2" t="s">
        <v>3030</v>
      </c>
      <c r="B535" s="2" t="s">
        <v>3031</v>
      </c>
      <c r="C535" s="2" t="s">
        <v>3031</v>
      </c>
      <c r="D535" s="8" t="s">
        <v>1004</v>
      </c>
      <c r="E535" s="2" t="s">
        <v>3032</v>
      </c>
      <c r="F535" s="2" t="s">
        <v>3033</v>
      </c>
      <c r="G535" s="2" t="s">
        <v>3034</v>
      </c>
      <c r="H535" s="3">
        <v>5</v>
      </c>
      <c r="I535" s="3">
        <v>2</v>
      </c>
      <c r="J535" s="3">
        <v>2</v>
      </c>
      <c r="K535" s="4">
        <v>22.6</v>
      </c>
      <c r="L535" s="3">
        <v>9.4610000000000003</v>
      </c>
      <c r="M535" s="3">
        <v>5.9368999999999998E-2</v>
      </c>
      <c r="N535" s="3">
        <v>1.4809000000000001</v>
      </c>
      <c r="O535" s="18">
        <v>1.0562</v>
      </c>
      <c r="P535" s="18">
        <v>0.35044999999999998</v>
      </c>
      <c r="Q535" s="18">
        <v>0.45537</v>
      </c>
      <c r="R535" s="18">
        <v>0.76126000000000005</v>
      </c>
      <c r="S535" s="15">
        <f t="shared" si="16"/>
        <v>22941.333333333332</v>
      </c>
      <c r="T535" s="15">
        <f t="shared" si="17"/>
        <v>13963.9</v>
      </c>
      <c r="U535" s="14"/>
      <c r="V535" s="7">
        <v>29738</v>
      </c>
      <c r="W535" s="7">
        <v>40929</v>
      </c>
      <c r="X535" s="7">
        <v>32171</v>
      </c>
      <c r="Y535" s="7">
        <v>26515</v>
      </c>
      <c r="Z535" s="7">
        <v>19550</v>
      </c>
      <c r="AA535" s="7">
        <v>0</v>
      </c>
      <c r="AB535" s="7"/>
      <c r="AC535" s="7">
        <v>17023</v>
      </c>
      <c r="AD535" s="7">
        <v>17173</v>
      </c>
      <c r="AE535" s="7">
        <v>34628</v>
      </c>
      <c r="AF535" s="7">
        <v>14099</v>
      </c>
      <c r="AG535" s="7">
        <v>9128.7000000000007</v>
      </c>
      <c r="AH535" s="7">
        <v>18664</v>
      </c>
      <c r="AI535" s="3">
        <v>12</v>
      </c>
      <c r="AJ535" s="2" t="s">
        <v>3035</v>
      </c>
      <c r="AK535" s="2"/>
      <c r="AL535" s="2"/>
      <c r="AM535" s="2"/>
      <c r="AN535" s="3">
        <v>520</v>
      </c>
      <c r="AO535" s="8" t="s">
        <v>3036</v>
      </c>
      <c r="AP535" s="8" t="s">
        <v>986</v>
      </c>
      <c r="AQ535" s="8" t="s">
        <v>3036</v>
      </c>
      <c r="AR535" s="8" t="s">
        <v>3037</v>
      </c>
      <c r="AS535" s="8" t="s">
        <v>3038</v>
      </c>
      <c r="AT535" s="8" t="s">
        <v>3039</v>
      </c>
    </row>
    <row r="536" spans="1:46" s="8" customFormat="1" x14ac:dyDescent="0.35">
      <c r="A536" s="2" t="s">
        <v>1038</v>
      </c>
      <c r="B536" s="2" t="s">
        <v>1039</v>
      </c>
      <c r="C536" s="2" t="s">
        <v>1039</v>
      </c>
      <c r="D536" s="8" t="s">
        <v>590</v>
      </c>
      <c r="E536" s="2" t="s">
        <v>1040</v>
      </c>
      <c r="F536" s="2" t="s">
        <v>199</v>
      </c>
      <c r="G536" s="2" t="s">
        <v>1041</v>
      </c>
      <c r="H536" s="3">
        <v>3</v>
      </c>
      <c r="I536" s="3">
        <v>1</v>
      </c>
      <c r="J536" s="3">
        <v>1</v>
      </c>
      <c r="K536" s="4">
        <v>2.4</v>
      </c>
      <c r="L536" s="3">
        <v>112.14</v>
      </c>
      <c r="M536" s="3">
        <v>6.2963000000000005E-2</v>
      </c>
      <c r="N536" s="3">
        <v>1.4716</v>
      </c>
      <c r="O536" s="18">
        <v>-2.4237000000000002</v>
      </c>
      <c r="P536" s="18">
        <v>7.2470999999999994E-2</v>
      </c>
      <c r="Q536" s="18">
        <v>1.1397999999999999</v>
      </c>
      <c r="R536" s="18">
        <v>0.56115999999999999</v>
      </c>
      <c r="S536" s="15">
        <f t="shared" si="16"/>
        <v>12365.800000000001</v>
      </c>
      <c r="T536" s="15">
        <f t="shared" si="17"/>
        <v>17808.399999999998</v>
      </c>
      <c r="U536" s="14"/>
      <c r="V536" s="7">
        <v>5595</v>
      </c>
      <c r="W536" s="7">
        <v>0</v>
      </c>
      <c r="X536" s="7">
        <v>0</v>
      </c>
      <c r="Y536" s="7">
        <v>16727</v>
      </c>
      <c r="Z536" s="7">
        <v>21764</v>
      </c>
      <c r="AA536" s="7">
        <v>19679</v>
      </c>
      <c r="AB536" s="7"/>
      <c r="AC536" s="7">
        <v>0</v>
      </c>
      <c r="AD536" s="7">
        <v>886.4</v>
      </c>
      <c r="AE536" s="7">
        <v>36211</v>
      </c>
      <c r="AF536" s="7">
        <v>6586.2</v>
      </c>
      <c r="AG536" s="7">
        <v>7002</v>
      </c>
      <c r="AH536" s="7">
        <v>39837</v>
      </c>
      <c r="AI536" s="3">
        <v>24</v>
      </c>
      <c r="AJ536" s="2" t="s">
        <v>1042</v>
      </c>
      <c r="AK536" s="2"/>
      <c r="AL536" s="2"/>
      <c r="AM536" s="2"/>
      <c r="AN536" s="3">
        <v>137</v>
      </c>
      <c r="AO536" s="8" t="s">
        <v>1043</v>
      </c>
      <c r="AP536" s="8" t="s">
        <v>349</v>
      </c>
      <c r="AQ536" s="8" t="s">
        <v>1043</v>
      </c>
      <c r="AR536" s="8" t="s">
        <v>1044</v>
      </c>
      <c r="AS536" s="8" t="s">
        <v>1045</v>
      </c>
      <c r="AT536" s="8" t="s">
        <v>1046</v>
      </c>
    </row>
    <row r="537" spans="1:46" s="8" customFormat="1" x14ac:dyDescent="0.35">
      <c r="A537" s="2" t="s">
        <v>5839</v>
      </c>
      <c r="B537" s="2" t="s">
        <v>5840</v>
      </c>
      <c r="C537" s="2" t="s">
        <v>5840</v>
      </c>
      <c r="D537" s="8" t="s">
        <v>5841</v>
      </c>
      <c r="E537" s="2" t="s">
        <v>5842</v>
      </c>
      <c r="F537" s="2" t="s">
        <v>199</v>
      </c>
      <c r="G537" s="2" t="s">
        <v>5843</v>
      </c>
      <c r="H537" s="3">
        <v>9</v>
      </c>
      <c r="I537" s="3">
        <v>2</v>
      </c>
      <c r="J537" s="3">
        <v>2</v>
      </c>
      <c r="K537" s="4">
        <v>4.4000000000000004</v>
      </c>
      <c r="L537" s="3">
        <v>50.244999999999997</v>
      </c>
      <c r="M537" s="3">
        <v>6.2847E-2</v>
      </c>
      <c r="N537" s="3">
        <v>1.4632000000000001</v>
      </c>
      <c r="O537" s="18">
        <v>-3.2571999999999997E-2</v>
      </c>
      <c r="P537" s="18">
        <v>0.97558</v>
      </c>
      <c r="Q537" s="18">
        <v>1.0739E-2</v>
      </c>
      <c r="R537" s="18">
        <v>0.99785999999999997</v>
      </c>
      <c r="S537" s="15">
        <f t="shared" si="16"/>
        <v>0</v>
      </c>
      <c r="T537" s="15">
        <f t="shared" si="17"/>
        <v>0</v>
      </c>
      <c r="U537" s="14"/>
      <c r="V537" s="7">
        <v>19863</v>
      </c>
      <c r="W537" s="7">
        <v>19861</v>
      </c>
      <c r="X537" s="7">
        <v>0</v>
      </c>
      <c r="Y537" s="7">
        <v>21038</v>
      </c>
      <c r="Z537" s="7">
        <v>17568</v>
      </c>
      <c r="AA537" s="7">
        <v>0</v>
      </c>
      <c r="AB537" s="7"/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3">
        <v>2</v>
      </c>
      <c r="AJ537" s="2" t="s">
        <v>5844</v>
      </c>
      <c r="AK537" s="2"/>
      <c r="AL537" s="2"/>
      <c r="AM537" s="2"/>
      <c r="AN537" s="3">
        <v>593</v>
      </c>
      <c r="AO537" s="8">
        <v>1629</v>
      </c>
      <c r="AP537" s="8" t="b">
        <v>1</v>
      </c>
      <c r="AQ537" s="8">
        <v>1629</v>
      </c>
      <c r="AR537" s="8">
        <v>10159</v>
      </c>
      <c r="AS537" s="8" t="s">
        <v>5845</v>
      </c>
      <c r="AT537" s="8">
        <v>13451</v>
      </c>
    </row>
    <row r="538" spans="1:46" s="8" customFormat="1" x14ac:dyDescent="0.35">
      <c r="A538" s="2" t="s">
        <v>3088</v>
      </c>
      <c r="B538" s="2" t="s">
        <v>3089</v>
      </c>
      <c r="C538" s="2" t="s">
        <v>3089</v>
      </c>
      <c r="D538" s="8" t="s">
        <v>1925</v>
      </c>
      <c r="E538" s="2" t="s">
        <v>3090</v>
      </c>
      <c r="F538" s="2" t="s">
        <v>3091</v>
      </c>
      <c r="G538" s="2" t="s">
        <v>3092</v>
      </c>
      <c r="H538" s="3">
        <v>6</v>
      </c>
      <c r="I538" s="3">
        <v>2</v>
      </c>
      <c r="J538" s="3">
        <v>2</v>
      </c>
      <c r="K538" s="4">
        <v>31.4</v>
      </c>
      <c r="L538" s="3">
        <v>9.3585999999999991</v>
      </c>
      <c r="M538" s="3">
        <v>6.2730999999999995E-2</v>
      </c>
      <c r="N538" s="3">
        <v>1.4615</v>
      </c>
      <c r="O538" s="18">
        <v>-1.0446</v>
      </c>
      <c r="P538" s="18">
        <v>0.35519000000000001</v>
      </c>
      <c r="Q538" s="18">
        <v>0.44954</v>
      </c>
      <c r="R538" s="18">
        <v>0.76126000000000005</v>
      </c>
      <c r="S538" s="15">
        <f t="shared" si="16"/>
        <v>37531.333333333336</v>
      </c>
      <c r="T538" s="15">
        <f t="shared" si="17"/>
        <v>75689.666666666672</v>
      </c>
      <c r="U538" s="14"/>
      <c r="V538" s="7">
        <v>16176</v>
      </c>
      <c r="W538" s="7">
        <v>77084</v>
      </c>
      <c r="X538" s="7">
        <v>0</v>
      </c>
      <c r="Y538" s="7">
        <v>29869</v>
      </c>
      <c r="Z538" s="7">
        <v>28779</v>
      </c>
      <c r="AA538" s="7">
        <v>37270</v>
      </c>
      <c r="AB538" s="7"/>
      <c r="AC538" s="7">
        <v>37049</v>
      </c>
      <c r="AD538" s="7">
        <v>45047</v>
      </c>
      <c r="AE538" s="7">
        <v>30498</v>
      </c>
      <c r="AF538" s="7">
        <v>93242</v>
      </c>
      <c r="AG538" s="7">
        <v>108600</v>
      </c>
      <c r="AH538" s="7">
        <v>25227</v>
      </c>
      <c r="AI538" s="3">
        <v>12</v>
      </c>
      <c r="AJ538" s="2" t="s">
        <v>3093</v>
      </c>
      <c r="AK538" s="2"/>
      <c r="AL538" s="2"/>
      <c r="AM538" s="2"/>
      <c r="AN538" s="3">
        <v>561</v>
      </c>
      <c r="AO538" s="8">
        <v>1186</v>
      </c>
      <c r="AP538" s="8" t="b">
        <v>1</v>
      </c>
      <c r="AQ538" s="8">
        <v>1186</v>
      </c>
      <c r="AR538" s="8" t="s">
        <v>3094</v>
      </c>
      <c r="AS538" s="8" t="s">
        <v>3095</v>
      </c>
      <c r="AT538" s="8">
        <v>9870</v>
      </c>
    </row>
    <row r="539" spans="1:46" s="8" customFormat="1" x14ac:dyDescent="0.35">
      <c r="A539" s="2" t="s">
        <v>5882</v>
      </c>
      <c r="B539" s="2" t="s">
        <v>5883</v>
      </c>
      <c r="C539" s="2" t="s">
        <v>5883</v>
      </c>
      <c r="D539" s="8" t="s">
        <v>910</v>
      </c>
      <c r="E539" s="2" t="s">
        <v>5884</v>
      </c>
      <c r="F539" s="2" t="s">
        <v>5885</v>
      </c>
      <c r="G539" s="2" t="s">
        <v>5886</v>
      </c>
      <c r="H539" s="3">
        <v>5</v>
      </c>
      <c r="I539" s="3">
        <v>1</v>
      </c>
      <c r="J539" s="3">
        <v>1</v>
      </c>
      <c r="K539" s="4">
        <v>9.1999999999999993</v>
      </c>
      <c r="L539" s="3">
        <v>13.455</v>
      </c>
      <c r="M539" s="3">
        <v>6.6297999999999996E-2</v>
      </c>
      <c r="N539" s="3">
        <v>1.4593</v>
      </c>
      <c r="O539" s="18">
        <v>-2.8705000000000001E-2</v>
      </c>
      <c r="P539" s="18">
        <v>0.97846999999999995</v>
      </c>
      <c r="Q539" s="18">
        <v>9.4503E-3</v>
      </c>
      <c r="R539" s="18">
        <v>0.99785999999999997</v>
      </c>
      <c r="S539" s="15">
        <f t="shared" si="16"/>
        <v>5947.2666666666664</v>
      </c>
      <c r="T539" s="15">
        <f t="shared" si="17"/>
        <v>11704.733333333332</v>
      </c>
      <c r="U539" s="14"/>
      <c r="V539" s="7">
        <v>0</v>
      </c>
      <c r="W539" s="7">
        <v>88320</v>
      </c>
      <c r="X539" s="7">
        <v>27448</v>
      </c>
      <c r="Y539" s="7">
        <v>53088</v>
      </c>
      <c r="Z539" s="7">
        <v>42083</v>
      </c>
      <c r="AA539" s="7">
        <v>0</v>
      </c>
      <c r="AB539" s="7"/>
      <c r="AC539" s="7">
        <v>9107.2999999999993</v>
      </c>
      <c r="AD539" s="7">
        <v>0</v>
      </c>
      <c r="AE539" s="7">
        <v>8734.5</v>
      </c>
      <c r="AF539" s="7">
        <v>13627</v>
      </c>
      <c r="AG539" s="7">
        <v>13263</v>
      </c>
      <c r="AH539" s="7">
        <v>8224.2000000000007</v>
      </c>
      <c r="AI539" s="3">
        <v>1</v>
      </c>
      <c r="AJ539" s="2" t="s">
        <v>5887</v>
      </c>
      <c r="AK539" s="2"/>
      <c r="AL539" s="2"/>
      <c r="AM539" s="2"/>
      <c r="AN539" s="3">
        <v>217</v>
      </c>
      <c r="AO539" s="8">
        <v>1500</v>
      </c>
      <c r="AP539" s="8" t="b">
        <v>1</v>
      </c>
      <c r="AQ539" s="8">
        <v>1500</v>
      </c>
      <c r="AR539" s="8" t="s">
        <v>5888</v>
      </c>
      <c r="AS539" s="8">
        <v>12613</v>
      </c>
      <c r="AT539" s="8">
        <v>12613</v>
      </c>
    </row>
    <row r="540" spans="1:46" s="8" customFormat="1" x14ac:dyDescent="0.35">
      <c r="A540" s="2" t="s">
        <v>6011</v>
      </c>
      <c r="B540" s="2" t="s">
        <v>6012</v>
      </c>
      <c r="C540" s="2" t="s">
        <v>6012</v>
      </c>
      <c r="D540" s="8" t="s">
        <v>861</v>
      </c>
      <c r="E540" s="2" t="s">
        <v>6013</v>
      </c>
      <c r="F540" s="2" t="s">
        <v>199</v>
      </c>
      <c r="G540" s="2" t="s">
        <v>6014</v>
      </c>
      <c r="H540" s="3">
        <v>12</v>
      </c>
      <c r="I540" s="3">
        <v>1</v>
      </c>
      <c r="J540" s="3">
        <v>1</v>
      </c>
      <c r="K540" s="4">
        <v>15.4</v>
      </c>
      <c r="L540" s="3">
        <v>6.0225999999999997</v>
      </c>
      <c r="M540" s="3">
        <v>6.6175999999999999E-2</v>
      </c>
      <c r="N540" s="3">
        <v>1.4581</v>
      </c>
      <c r="O540" s="18">
        <v>8.5427999999999997E-3</v>
      </c>
      <c r="P540" s="18">
        <v>0.99358999999999997</v>
      </c>
      <c r="Q540" s="18">
        <v>2.7915000000000001E-3</v>
      </c>
      <c r="R540" s="18">
        <v>0.99785999999999997</v>
      </c>
      <c r="S540" s="15">
        <f t="shared" si="16"/>
        <v>19582.333333333332</v>
      </c>
      <c r="T540" s="15">
        <f t="shared" si="17"/>
        <v>3146.3333333333335</v>
      </c>
      <c r="U540" s="14"/>
      <c r="V540" s="7">
        <v>48920</v>
      </c>
      <c r="W540" s="7">
        <v>66069</v>
      </c>
      <c r="X540" s="7">
        <v>93391</v>
      </c>
      <c r="Y540" s="7">
        <v>67016</v>
      </c>
      <c r="Z540" s="7">
        <v>53635</v>
      </c>
      <c r="AA540" s="7">
        <v>90345</v>
      </c>
      <c r="AB540" s="7"/>
      <c r="AC540" s="7">
        <v>41704</v>
      </c>
      <c r="AD540" s="7">
        <v>17043</v>
      </c>
      <c r="AE540" s="7">
        <v>0</v>
      </c>
      <c r="AF540" s="7">
        <v>0</v>
      </c>
      <c r="AG540" s="7">
        <v>9439</v>
      </c>
      <c r="AH540" s="7">
        <v>0</v>
      </c>
      <c r="AI540" s="3">
        <v>1</v>
      </c>
      <c r="AJ540" s="2" t="s">
        <v>6015</v>
      </c>
      <c r="AK540" s="2"/>
      <c r="AL540" s="2"/>
      <c r="AM540" s="2"/>
      <c r="AN540" s="3">
        <v>360</v>
      </c>
      <c r="AO540" s="8">
        <v>1795</v>
      </c>
      <c r="AP540" s="8" t="b">
        <v>1</v>
      </c>
      <c r="AQ540" s="8">
        <v>1795</v>
      </c>
      <c r="AR540" s="8" t="s">
        <v>6016</v>
      </c>
      <c r="AS540" s="8">
        <v>14772</v>
      </c>
      <c r="AT540" s="8">
        <v>14772</v>
      </c>
    </row>
    <row r="541" spans="1:46" s="8" customFormat="1" x14ac:dyDescent="0.35">
      <c r="A541" s="2" t="s">
        <v>2920</v>
      </c>
      <c r="B541" s="2" t="s">
        <v>2921</v>
      </c>
      <c r="C541" s="2" t="s">
        <v>2921</v>
      </c>
      <c r="D541" s="8" t="s">
        <v>590</v>
      </c>
      <c r="E541" s="2" t="s">
        <v>2922</v>
      </c>
      <c r="F541" s="2" t="s">
        <v>2923</v>
      </c>
      <c r="G541" s="2" t="s">
        <v>2924</v>
      </c>
      <c r="H541" s="3">
        <v>3</v>
      </c>
      <c r="I541" s="3">
        <v>1</v>
      </c>
      <c r="J541" s="3">
        <v>1</v>
      </c>
      <c r="K541" s="4">
        <v>5.4</v>
      </c>
      <c r="L541" s="3">
        <v>18.98</v>
      </c>
      <c r="M541" s="3">
        <v>6.6055000000000003E-2</v>
      </c>
      <c r="N541" s="3">
        <v>1.4501999999999999</v>
      </c>
      <c r="O541" s="18">
        <v>-1.1026</v>
      </c>
      <c r="P541" s="18">
        <v>0.33206999999999998</v>
      </c>
      <c r="Q541" s="18">
        <v>0.47876999999999997</v>
      </c>
      <c r="R541" s="18">
        <v>0.76126000000000005</v>
      </c>
      <c r="S541" s="15">
        <f t="shared" si="16"/>
        <v>32268.666666666668</v>
      </c>
      <c r="T541" s="15">
        <f t="shared" si="17"/>
        <v>23214.333333333332</v>
      </c>
      <c r="U541" s="14"/>
      <c r="V541" s="7">
        <v>13132</v>
      </c>
      <c r="W541" s="7">
        <v>0</v>
      </c>
      <c r="X541" s="7">
        <v>18232</v>
      </c>
      <c r="Y541" s="7">
        <v>23877</v>
      </c>
      <c r="Z541" s="7">
        <v>20424</v>
      </c>
      <c r="AA541" s="7">
        <v>11422</v>
      </c>
      <c r="AB541" s="7"/>
      <c r="AC541" s="7">
        <v>65764</v>
      </c>
      <c r="AD541" s="7">
        <v>0</v>
      </c>
      <c r="AE541" s="7">
        <v>31042</v>
      </c>
      <c r="AF541" s="7">
        <v>24988</v>
      </c>
      <c r="AG541" s="7">
        <v>22695</v>
      </c>
      <c r="AH541" s="7">
        <v>21960</v>
      </c>
      <c r="AI541" s="3">
        <v>9</v>
      </c>
      <c r="AJ541" s="2" t="s">
        <v>2925</v>
      </c>
      <c r="AK541" s="2"/>
      <c r="AL541" s="2"/>
      <c r="AM541" s="2"/>
      <c r="AN541" s="3">
        <v>577</v>
      </c>
      <c r="AO541" s="8" t="s">
        <v>2926</v>
      </c>
      <c r="AP541" s="8" t="s">
        <v>2927</v>
      </c>
      <c r="AQ541" s="8" t="s">
        <v>2926</v>
      </c>
      <c r="AR541" s="8" t="s">
        <v>2928</v>
      </c>
      <c r="AS541" s="8" t="s">
        <v>2929</v>
      </c>
      <c r="AT541" s="8" t="s">
        <v>2930</v>
      </c>
    </row>
    <row r="542" spans="1:46" s="8" customFormat="1" x14ac:dyDescent="0.35">
      <c r="A542" s="2" t="s">
        <v>1999</v>
      </c>
      <c r="B542" s="2" t="s">
        <v>1999</v>
      </c>
      <c r="C542" s="2" t="s">
        <v>1999</v>
      </c>
      <c r="D542" s="8">
        <v>1</v>
      </c>
      <c r="E542" s="2" t="s">
        <v>2000</v>
      </c>
      <c r="F542" s="2" t="s">
        <v>2001</v>
      </c>
      <c r="G542" s="2" t="s">
        <v>2002</v>
      </c>
      <c r="H542" s="3">
        <v>1</v>
      </c>
      <c r="I542" s="3">
        <v>1</v>
      </c>
      <c r="J542" s="3">
        <v>1</v>
      </c>
      <c r="K542" s="4">
        <v>3.4</v>
      </c>
      <c r="L542" s="3">
        <v>38.561</v>
      </c>
      <c r="M542" s="3">
        <v>6.7766000000000007E-2</v>
      </c>
      <c r="N542" s="3">
        <v>1.4371</v>
      </c>
      <c r="O542" s="18">
        <v>1.5182</v>
      </c>
      <c r="P542" s="18">
        <v>0.20357</v>
      </c>
      <c r="Q542" s="18">
        <v>0.69128999999999996</v>
      </c>
      <c r="R542" s="18">
        <v>0.70267999999999997</v>
      </c>
      <c r="S542" s="15">
        <f t="shared" si="16"/>
        <v>24753.666666666668</v>
      </c>
      <c r="T542" s="15">
        <f t="shared" si="17"/>
        <v>44648.666666666664</v>
      </c>
      <c r="U542" s="14"/>
      <c r="V542" s="7">
        <v>79861</v>
      </c>
      <c r="W542" s="7">
        <v>165650</v>
      </c>
      <c r="X542" s="7">
        <v>73335</v>
      </c>
      <c r="Y542" s="7">
        <v>96977</v>
      </c>
      <c r="Z542" s="7">
        <v>34662</v>
      </c>
      <c r="AA542" s="7">
        <v>29415</v>
      </c>
      <c r="AB542" s="7"/>
      <c r="AC542" s="7">
        <v>23514</v>
      </c>
      <c r="AD542" s="7">
        <v>22948</v>
      </c>
      <c r="AE542" s="7">
        <v>27799</v>
      </c>
      <c r="AF542" s="7">
        <v>52772</v>
      </c>
      <c r="AG542" s="7">
        <v>50071</v>
      </c>
      <c r="AH542" s="7">
        <v>31103</v>
      </c>
      <c r="AI542" s="3">
        <v>25</v>
      </c>
      <c r="AJ542" s="2" t="s">
        <v>2003</v>
      </c>
      <c r="AK542" s="2"/>
      <c r="AL542" s="2"/>
      <c r="AM542" s="2"/>
      <c r="AN542" s="3">
        <v>88</v>
      </c>
      <c r="AO542" s="8" t="s">
        <v>2004</v>
      </c>
      <c r="AP542" s="8" t="s">
        <v>85</v>
      </c>
      <c r="AQ542" s="8" t="s">
        <v>2005</v>
      </c>
      <c r="AR542" s="8" t="s">
        <v>2006</v>
      </c>
      <c r="AS542" s="8" t="s">
        <v>2007</v>
      </c>
      <c r="AT542" s="8" t="s">
        <v>2008</v>
      </c>
    </row>
    <row r="543" spans="1:46" s="8" customFormat="1" x14ac:dyDescent="0.35">
      <c r="A543" s="2" t="s">
        <v>4200</v>
      </c>
      <c r="B543" s="2" t="s">
        <v>4201</v>
      </c>
      <c r="C543" s="2" t="s">
        <v>4201</v>
      </c>
      <c r="D543" s="8" t="s">
        <v>1239</v>
      </c>
      <c r="E543" s="2" t="s">
        <v>4202</v>
      </c>
      <c r="F543" s="2" t="s">
        <v>4203</v>
      </c>
      <c r="G543" s="2" t="s">
        <v>4204</v>
      </c>
      <c r="H543" s="3">
        <v>5</v>
      </c>
      <c r="I543" s="3">
        <v>2</v>
      </c>
      <c r="J543" s="3">
        <v>2</v>
      </c>
      <c r="K543" s="4">
        <v>25.9</v>
      </c>
      <c r="L543" s="3">
        <v>12.132</v>
      </c>
      <c r="M543" s="3">
        <v>6.7641999999999994E-2</v>
      </c>
      <c r="N543" s="3">
        <v>1.4361999999999999</v>
      </c>
      <c r="O543" s="18">
        <v>0.69806000000000001</v>
      </c>
      <c r="P543" s="18">
        <v>0.52359</v>
      </c>
      <c r="Q543" s="18">
        <v>0.28100999999999998</v>
      </c>
      <c r="R543" s="18">
        <v>0.79995000000000005</v>
      </c>
      <c r="S543" s="15">
        <f t="shared" si="16"/>
        <v>4949.3666666666659</v>
      </c>
      <c r="T543" s="15">
        <f t="shared" si="17"/>
        <v>10388.666666666666</v>
      </c>
      <c r="U543" s="14"/>
      <c r="V543" s="7">
        <v>7071.5</v>
      </c>
      <c r="W543" s="7">
        <v>0</v>
      </c>
      <c r="X543" s="7">
        <v>46147</v>
      </c>
      <c r="Y543" s="7">
        <v>0</v>
      </c>
      <c r="Z543" s="7">
        <v>0</v>
      </c>
      <c r="AA543" s="7">
        <v>21921</v>
      </c>
      <c r="AB543" s="7"/>
      <c r="AC543" s="7">
        <v>0</v>
      </c>
      <c r="AD543" s="7">
        <v>7514.9</v>
      </c>
      <c r="AE543" s="7">
        <v>7333.2</v>
      </c>
      <c r="AF543" s="7">
        <v>17635</v>
      </c>
      <c r="AG543" s="7">
        <v>13531</v>
      </c>
      <c r="AH543" s="7">
        <v>0</v>
      </c>
      <c r="AI543" s="3">
        <v>5</v>
      </c>
      <c r="AJ543" s="2" t="s">
        <v>4205</v>
      </c>
      <c r="AK543" s="2"/>
      <c r="AL543" s="2"/>
      <c r="AM543" s="2"/>
      <c r="AN543" s="3">
        <v>317</v>
      </c>
      <c r="AO543" s="8" t="s">
        <v>4206</v>
      </c>
      <c r="AP543" s="8" t="s">
        <v>916</v>
      </c>
      <c r="AQ543" s="8" t="s">
        <v>4206</v>
      </c>
      <c r="AR543" s="8" t="s">
        <v>4207</v>
      </c>
      <c r="AS543" s="8" t="s">
        <v>4208</v>
      </c>
      <c r="AT543" s="8" t="s">
        <v>4209</v>
      </c>
    </row>
    <row r="544" spans="1:46" s="8" customFormat="1" x14ac:dyDescent="0.35">
      <c r="A544" s="2" t="s">
        <v>5564</v>
      </c>
      <c r="B544" s="2" t="s">
        <v>5565</v>
      </c>
      <c r="C544" s="2" t="s">
        <v>5565</v>
      </c>
      <c r="D544" s="8" t="s">
        <v>5566</v>
      </c>
      <c r="E544" s="2" t="s">
        <v>5567</v>
      </c>
      <c r="F544" s="2" t="s">
        <v>5568</v>
      </c>
      <c r="G544" s="2" t="s">
        <v>5569</v>
      </c>
      <c r="H544" s="3">
        <v>24</v>
      </c>
      <c r="I544" s="3">
        <v>1</v>
      </c>
      <c r="J544" s="3">
        <v>1</v>
      </c>
      <c r="K544" s="4">
        <v>11.3</v>
      </c>
      <c r="L544" s="3">
        <v>11.826000000000001</v>
      </c>
      <c r="M544" s="3">
        <v>6.7517999999999995E-2</v>
      </c>
      <c r="N544" s="3">
        <v>1.4354</v>
      </c>
      <c r="O544" s="18">
        <v>0.10675</v>
      </c>
      <c r="P544" s="18">
        <v>0.92013</v>
      </c>
      <c r="Q544" s="18">
        <v>3.6151999999999997E-2</v>
      </c>
      <c r="R544" s="18">
        <v>0.99785999999999997</v>
      </c>
      <c r="S544" s="15">
        <f t="shared" si="16"/>
        <v>22486</v>
      </c>
      <c r="T544" s="15">
        <f t="shared" si="17"/>
        <v>57764</v>
      </c>
      <c r="U544" s="14"/>
      <c r="V544" s="7">
        <v>4566.8999999999996</v>
      </c>
      <c r="W544" s="7">
        <v>0</v>
      </c>
      <c r="X544" s="7">
        <v>21185</v>
      </c>
      <c r="Y544" s="7">
        <v>5695.4</v>
      </c>
      <c r="Z544" s="7">
        <v>0</v>
      </c>
      <c r="AA544" s="7">
        <v>11684</v>
      </c>
      <c r="AB544" s="7"/>
      <c r="AC544" s="7">
        <v>33041</v>
      </c>
      <c r="AD544" s="7">
        <v>34417</v>
      </c>
      <c r="AE544" s="7">
        <v>0</v>
      </c>
      <c r="AF544" s="7">
        <v>104490</v>
      </c>
      <c r="AG544" s="7">
        <v>68802</v>
      </c>
      <c r="AH544" s="7">
        <v>0</v>
      </c>
      <c r="AI544" s="3">
        <v>1</v>
      </c>
      <c r="AJ544" s="2" t="s">
        <v>5570</v>
      </c>
      <c r="AK544" s="2"/>
      <c r="AL544" s="2"/>
      <c r="AM544" s="2"/>
      <c r="AN544" s="3">
        <v>228</v>
      </c>
      <c r="AO544" s="8">
        <v>759</v>
      </c>
      <c r="AP544" s="8" t="b">
        <v>1</v>
      </c>
      <c r="AQ544" s="8">
        <v>759</v>
      </c>
      <c r="AR544" s="8" t="s">
        <v>5571</v>
      </c>
      <c r="AS544" s="8">
        <v>6045</v>
      </c>
      <c r="AT544" s="8">
        <v>6045</v>
      </c>
    </row>
    <row r="545" spans="1:46" s="8" customFormat="1" x14ac:dyDescent="0.35">
      <c r="A545" s="2" t="s">
        <v>5949</v>
      </c>
      <c r="B545" s="2" t="s">
        <v>5950</v>
      </c>
      <c r="C545" s="2" t="s">
        <v>5950</v>
      </c>
      <c r="D545" s="8" t="s">
        <v>590</v>
      </c>
      <c r="E545" s="2" t="s">
        <v>5951</v>
      </c>
      <c r="F545" s="2" t="s">
        <v>5951</v>
      </c>
      <c r="G545" s="2" t="s">
        <v>5952</v>
      </c>
      <c r="H545" s="3">
        <v>3</v>
      </c>
      <c r="I545" s="3">
        <v>1</v>
      </c>
      <c r="J545" s="3">
        <v>1</v>
      </c>
      <c r="K545" s="4">
        <v>0.6</v>
      </c>
      <c r="L545" s="3">
        <v>191.3</v>
      </c>
      <c r="M545" s="3">
        <v>6.7394999999999997E-2</v>
      </c>
      <c r="N545" s="3">
        <v>1.4239999999999999</v>
      </c>
      <c r="O545" s="18">
        <v>-2.0705000000000001E-2</v>
      </c>
      <c r="P545" s="18">
        <v>0.98446999999999996</v>
      </c>
      <c r="Q545" s="18">
        <v>6.7964000000000002E-3</v>
      </c>
      <c r="R545" s="18">
        <v>0.99785999999999997</v>
      </c>
      <c r="S545" s="15">
        <f t="shared" si="16"/>
        <v>0</v>
      </c>
      <c r="T545" s="15">
        <f t="shared" si="17"/>
        <v>0</v>
      </c>
      <c r="U545" s="14"/>
      <c r="V545" s="7">
        <v>30311</v>
      </c>
      <c r="W545" s="7">
        <v>0</v>
      </c>
      <c r="X545" s="7">
        <v>0</v>
      </c>
      <c r="Y545" s="7">
        <v>0</v>
      </c>
      <c r="Z545" s="7">
        <v>33776</v>
      </c>
      <c r="AA545" s="7">
        <v>0</v>
      </c>
      <c r="AB545" s="7"/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3">
        <v>1</v>
      </c>
      <c r="AJ545" s="2" t="s">
        <v>5953</v>
      </c>
      <c r="AK545" s="2"/>
      <c r="AL545" s="2"/>
      <c r="AM545" s="2"/>
      <c r="AN545" s="3">
        <v>387</v>
      </c>
      <c r="AO545" s="8">
        <v>1638</v>
      </c>
      <c r="AP545" s="8" t="b">
        <v>1</v>
      </c>
      <c r="AQ545" s="8">
        <v>1638</v>
      </c>
      <c r="AR545" s="8">
        <v>10194</v>
      </c>
      <c r="AS545" s="8">
        <v>13516</v>
      </c>
      <c r="AT545" s="8">
        <v>13516</v>
      </c>
    </row>
    <row r="546" spans="1:46" s="8" customFormat="1" x14ac:dyDescent="0.35">
      <c r="A546" s="2" t="s">
        <v>5855</v>
      </c>
      <c r="B546" s="2" t="s">
        <v>5856</v>
      </c>
      <c r="C546" s="2" t="s">
        <v>5856</v>
      </c>
      <c r="D546" s="8" t="s">
        <v>992</v>
      </c>
      <c r="E546" s="2" t="s">
        <v>5857</v>
      </c>
      <c r="F546" s="2" t="s">
        <v>5858</v>
      </c>
      <c r="G546" s="2" t="s">
        <v>5859</v>
      </c>
      <c r="H546" s="3">
        <v>4</v>
      </c>
      <c r="I546" s="3">
        <v>1</v>
      </c>
      <c r="J546" s="3">
        <v>1</v>
      </c>
      <c r="K546" s="4">
        <v>2.2000000000000002</v>
      </c>
      <c r="L546" s="3">
        <v>68.391999999999996</v>
      </c>
      <c r="M546" s="3">
        <v>6.9091E-2</v>
      </c>
      <c r="N546" s="3">
        <v>1.4217</v>
      </c>
      <c r="O546" s="18">
        <v>3.0113000000000001E-2</v>
      </c>
      <c r="P546" s="18">
        <v>0.97741999999999996</v>
      </c>
      <c r="Q546" s="18">
        <v>9.9188999999999996E-3</v>
      </c>
      <c r="R546" s="18">
        <v>0.99785999999999997</v>
      </c>
      <c r="S546" s="15">
        <f t="shared" si="16"/>
        <v>17764.666666666668</v>
      </c>
      <c r="T546" s="15">
        <f t="shared" si="17"/>
        <v>0</v>
      </c>
      <c r="U546" s="14"/>
      <c r="V546" s="7">
        <v>0</v>
      </c>
      <c r="W546" s="7">
        <v>0</v>
      </c>
      <c r="X546" s="7">
        <v>85508</v>
      </c>
      <c r="Y546" s="7">
        <v>35725</v>
      </c>
      <c r="Z546" s="7">
        <v>0</v>
      </c>
      <c r="AA546" s="7">
        <v>0</v>
      </c>
      <c r="AB546" s="7"/>
      <c r="AC546" s="7">
        <v>14582</v>
      </c>
      <c r="AD546" s="7">
        <v>25786</v>
      </c>
      <c r="AE546" s="7">
        <v>12926</v>
      </c>
      <c r="AF546" s="7">
        <v>0</v>
      </c>
      <c r="AG546" s="7">
        <v>0</v>
      </c>
      <c r="AH546" s="7">
        <v>0</v>
      </c>
      <c r="AI546" s="3">
        <v>2</v>
      </c>
      <c r="AJ546" s="2" t="s">
        <v>5860</v>
      </c>
      <c r="AK546" s="2"/>
      <c r="AL546" s="2"/>
      <c r="AM546" s="2"/>
      <c r="AN546" s="3">
        <v>286</v>
      </c>
      <c r="AO546" s="8" t="s">
        <v>5861</v>
      </c>
      <c r="AP546" s="8" t="s">
        <v>916</v>
      </c>
      <c r="AQ546" s="8" t="s">
        <v>5862</v>
      </c>
      <c r="AR546" s="8" t="s">
        <v>5863</v>
      </c>
      <c r="AS546" s="8" t="s">
        <v>5864</v>
      </c>
      <c r="AT546" s="8" t="s">
        <v>5864</v>
      </c>
    </row>
    <row r="547" spans="1:46" s="8" customFormat="1" x14ac:dyDescent="0.35">
      <c r="A547" s="2" t="s">
        <v>1047</v>
      </c>
      <c r="B547" s="2" t="s">
        <v>1048</v>
      </c>
      <c r="C547" s="2" t="s">
        <v>1048</v>
      </c>
      <c r="D547" s="8" t="s">
        <v>1049</v>
      </c>
      <c r="E547" s="2" t="s">
        <v>1050</v>
      </c>
      <c r="F547" s="2" t="s">
        <v>1051</v>
      </c>
      <c r="G547" s="2" t="s">
        <v>1052</v>
      </c>
      <c r="H547" s="3">
        <v>7</v>
      </c>
      <c r="I547" s="3">
        <v>1</v>
      </c>
      <c r="J547" s="3">
        <v>1</v>
      </c>
      <c r="K547" s="4">
        <v>7.6</v>
      </c>
      <c r="L547" s="3">
        <v>12.499000000000001</v>
      </c>
      <c r="M547" s="3">
        <v>6.8966E-2</v>
      </c>
      <c r="N547" s="3">
        <v>1.4185000000000001</v>
      </c>
      <c r="O547" s="18">
        <v>-2.4339</v>
      </c>
      <c r="P547" s="18">
        <v>7.1679000000000007E-2</v>
      </c>
      <c r="Q547" s="18">
        <v>1.1446000000000001</v>
      </c>
      <c r="R547" s="18">
        <v>0.56115999999999999</v>
      </c>
      <c r="S547" s="15">
        <f t="shared" si="16"/>
        <v>52727.666666666664</v>
      </c>
      <c r="T547" s="15">
        <f t="shared" si="17"/>
        <v>49204</v>
      </c>
      <c r="U547" s="14"/>
      <c r="V547" s="7">
        <v>9122.9</v>
      </c>
      <c r="W547" s="7">
        <v>0</v>
      </c>
      <c r="X547" s="7">
        <v>0</v>
      </c>
      <c r="Y547" s="7">
        <v>28635</v>
      </c>
      <c r="Z547" s="7">
        <v>28730</v>
      </c>
      <c r="AA547" s="7">
        <v>43308</v>
      </c>
      <c r="AB547" s="7"/>
      <c r="AC547" s="7">
        <v>63701</v>
      </c>
      <c r="AD547" s="7">
        <v>64257</v>
      </c>
      <c r="AE547" s="7">
        <v>30225</v>
      </c>
      <c r="AF547" s="7">
        <v>60975</v>
      </c>
      <c r="AG547" s="7">
        <v>42544</v>
      </c>
      <c r="AH547" s="7">
        <v>44093</v>
      </c>
      <c r="AI547" s="3">
        <v>49</v>
      </c>
      <c r="AJ547" s="2" t="s">
        <v>1053</v>
      </c>
      <c r="AK547" s="2"/>
      <c r="AL547" s="2"/>
      <c r="AM547" s="2"/>
      <c r="AN547" s="3">
        <v>267</v>
      </c>
      <c r="AO547" s="8" t="s">
        <v>1054</v>
      </c>
      <c r="AP547" s="8" t="s">
        <v>571</v>
      </c>
      <c r="AQ547" s="8" t="s">
        <v>1055</v>
      </c>
      <c r="AR547" s="8" t="s">
        <v>1056</v>
      </c>
      <c r="AS547" s="8" t="s">
        <v>1057</v>
      </c>
      <c r="AT547" s="8" t="s">
        <v>1058</v>
      </c>
    </row>
    <row r="548" spans="1:46" s="8" customFormat="1" x14ac:dyDescent="0.35">
      <c r="A548" s="2" t="s">
        <v>6173</v>
      </c>
      <c r="B548" s="2" t="s">
        <v>6173</v>
      </c>
      <c r="C548" s="2" t="s">
        <v>6173</v>
      </c>
      <c r="D548" s="8">
        <v>1</v>
      </c>
      <c r="E548" s="2" t="s">
        <v>6174</v>
      </c>
      <c r="F548" s="2" t="s">
        <v>6175</v>
      </c>
      <c r="G548" s="2" t="s">
        <v>6176</v>
      </c>
      <c r="H548" s="3">
        <v>1</v>
      </c>
      <c r="I548" s="3">
        <v>1</v>
      </c>
      <c r="J548" s="3">
        <v>1</v>
      </c>
      <c r="K548" s="4">
        <v>0.3</v>
      </c>
      <c r="L548" s="3">
        <v>394.46</v>
      </c>
      <c r="M548" s="3">
        <v>7.2464000000000001E-2</v>
      </c>
      <c r="N548" s="3">
        <v>1.4149</v>
      </c>
      <c r="O548" s="18" t="e">
        <v>#N/A</v>
      </c>
      <c r="P548" s="18" t="e">
        <v>#N/A</v>
      </c>
      <c r="Q548" s="18" t="e">
        <v>#N/A</v>
      </c>
      <c r="R548" s="18" t="e">
        <v>#N/A</v>
      </c>
      <c r="S548" s="15">
        <f t="shared" si="16"/>
        <v>8601</v>
      </c>
      <c r="T548" s="15">
        <f t="shared" si="17"/>
        <v>20284</v>
      </c>
      <c r="U548" s="14"/>
      <c r="V548" s="7">
        <v>37249</v>
      </c>
      <c r="W548" s="7">
        <v>0</v>
      </c>
      <c r="X548" s="7">
        <v>0</v>
      </c>
      <c r="Y548" s="7">
        <v>0</v>
      </c>
      <c r="Z548" s="7">
        <v>0</v>
      </c>
      <c r="AA548" s="7">
        <v>0</v>
      </c>
      <c r="AB548" s="7"/>
      <c r="AC548" s="7">
        <v>0</v>
      </c>
      <c r="AD548" s="7">
        <v>0</v>
      </c>
      <c r="AE548" s="7">
        <v>25803</v>
      </c>
      <c r="AF548" s="7">
        <v>19160</v>
      </c>
      <c r="AG548" s="7">
        <v>22286</v>
      </c>
      <c r="AH548" s="7">
        <v>19406</v>
      </c>
      <c r="AI548" s="3">
        <v>2</v>
      </c>
      <c r="AJ548" s="2" t="s">
        <v>6177</v>
      </c>
      <c r="AK548" s="2"/>
      <c r="AL548" s="2"/>
      <c r="AM548" s="2"/>
      <c r="AN548" s="3">
        <v>12</v>
      </c>
      <c r="AO548" s="8" t="s">
        <v>6178</v>
      </c>
      <c r="AP548" s="8" t="s">
        <v>916</v>
      </c>
      <c r="AQ548" s="8" t="s">
        <v>6178</v>
      </c>
      <c r="AR548" s="8" t="s">
        <v>6179</v>
      </c>
      <c r="AS548" s="8" t="s">
        <v>6180</v>
      </c>
      <c r="AT548" s="8" t="s">
        <v>6180</v>
      </c>
    </row>
    <row r="549" spans="1:46" s="8" customFormat="1" x14ac:dyDescent="0.35">
      <c r="A549" s="2" t="s">
        <v>3900</v>
      </c>
      <c r="B549" s="2" t="s">
        <v>3900</v>
      </c>
      <c r="C549" s="2" t="s">
        <v>3900</v>
      </c>
      <c r="D549" s="8">
        <v>1</v>
      </c>
      <c r="E549" s="2" t="s">
        <v>3901</v>
      </c>
      <c r="F549" s="2" t="s">
        <v>3902</v>
      </c>
      <c r="G549" s="2" t="s">
        <v>3903</v>
      </c>
      <c r="H549" s="3">
        <v>1</v>
      </c>
      <c r="I549" s="3">
        <v>1</v>
      </c>
      <c r="J549" s="3">
        <v>1</v>
      </c>
      <c r="K549" s="4">
        <v>0.7</v>
      </c>
      <c r="L549" s="3">
        <v>416.75</v>
      </c>
      <c r="M549" s="3">
        <v>7.2332999999999995E-2</v>
      </c>
      <c r="N549" s="3">
        <v>1.4131</v>
      </c>
      <c r="O549" s="18">
        <v>-0.79732999999999998</v>
      </c>
      <c r="P549" s="18">
        <v>0.46990999999999999</v>
      </c>
      <c r="Q549" s="18">
        <v>0.32797999999999999</v>
      </c>
      <c r="R549" s="18">
        <v>0.78581000000000001</v>
      </c>
      <c r="S549" s="15">
        <f t="shared" si="16"/>
        <v>19570.5</v>
      </c>
      <c r="T549" s="15">
        <f t="shared" si="17"/>
        <v>25920.899999999998</v>
      </c>
      <c r="U549" s="14"/>
      <c r="V549" s="7">
        <v>0</v>
      </c>
      <c r="W549" s="7">
        <v>0</v>
      </c>
      <c r="X549" s="7">
        <v>16588</v>
      </c>
      <c r="Y549" s="7">
        <v>0</v>
      </c>
      <c r="Z549" s="7">
        <v>31435</v>
      </c>
      <c r="AA549" s="7">
        <v>16814</v>
      </c>
      <c r="AB549" s="7"/>
      <c r="AC549" s="7">
        <v>9507.5</v>
      </c>
      <c r="AD549" s="7">
        <v>32489</v>
      </c>
      <c r="AE549" s="7">
        <v>16715</v>
      </c>
      <c r="AF549" s="7">
        <v>15205</v>
      </c>
      <c r="AG549" s="7">
        <v>8354.7000000000007</v>
      </c>
      <c r="AH549" s="7">
        <v>54203</v>
      </c>
      <c r="AI549" s="3">
        <v>9</v>
      </c>
      <c r="AJ549" s="2" t="s">
        <v>3904</v>
      </c>
      <c r="AK549" s="2"/>
      <c r="AL549" s="2"/>
      <c r="AM549" s="2"/>
      <c r="AN549" s="3">
        <v>140</v>
      </c>
      <c r="AO549" s="8" t="s">
        <v>3905</v>
      </c>
      <c r="AP549" s="8" t="s">
        <v>85</v>
      </c>
      <c r="AQ549" s="8" t="s">
        <v>3905</v>
      </c>
      <c r="AR549" s="8" t="s">
        <v>3906</v>
      </c>
      <c r="AS549" s="8" t="s">
        <v>3907</v>
      </c>
      <c r="AT549" s="8" t="s">
        <v>3908</v>
      </c>
    </row>
    <row r="550" spans="1:46" s="8" customFormat="1" x14ac:dyDescent="0.35">
      <c r="A550" s="2" t="s">
        <v>6181</v>
      </c>
      <c r="B550" s="2" t="s">
        <v>6182</v>
      </c>
      <c r="C550" s="2" t="s">
        <v>6182</v>
      </c>
      <c r="D550" s="8" t="s">
        <v>910</v>
      </c>
      <c r="E550" s="2" t="s">
        <v>3770</v>
      </c>
      <c r="F550" s="2" t="s">
        <v>199</v>
      </c>
      <c r="G550" s="2" t="s">
        <v>6183</v>
      </c>
      <c r="H550" s="3">
        <v>5</v>
      </c>
      <c r="I550" s="3">
        <v>1</v>
      </c>
      <c r="J550" s="3">
        <v>1</v>
      </c>
      <c r="K550" s="4">
        <v>10.1</v>
      </c>
      <c r="L550" s="3">
        <v>30.018000000000001</v>
      </c>
      <c r="M550" s="3">
        <v>7.7617000000000005E-2</v>
      </c>
      <c r="N550" s="3">
        <v>1.4056999999999999</v>
      </c>
      <c r="O550" s="18" t="e">
        <v>#N/A</v>
      </c>
      <c r="P550" s="18" t="e">
        <v>#N/A</v>
      </c>
      <c r="Q550" s="18" t="e">
        <v>#N/A</v>
      </c>
      <c r="R550" s="18" t="e">
        <v>#N/A</v>
      </c>
      <c r="S550" s="15">
        <f t="shared" si="16"/>
        <v>0</v>
      </c>
      <c r="T550" s="15">
        <f t="shared" si="17"/>
        <v>17924</v>
      </c>
      <c r="U550" s="14"/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23762</v>
      </c>
      <c r="AB550" s="7"/>
      <c r="AC550" s="7">
        <v>0</v>
      </c>
      <c r="AD550" s="7">
        <v>0</v>
      </c>
      <c r="AE550" s="7">
        <v>0</v>
      </c>
      <c r="AF550" s="7">
        <v>0</v>
      </c>
      <c r="AG550" s="7">
        <v>33695</v>
      </c>
      <c r="AH550" s="7">
        <v>20077</v>
      </c>
      <c r="AI550" s="3">
        <v>1</v>
      </c>
      <c r="AJ550" s="2" t="s">
        <v>6184</v>
      </c>
      <c r="AK550" s="2"/>
      <c r="AL550" s="2"/>
      <c r="AM550" s="2"/>
      <c r="AN550" s="3">
        <v>287</v>
      </c>
      <c r="AO550" s="8">
        <v>106</v>
      </c>
      <c r="AP550" s="8" t="b">
        <v>1</v>
      </c>
      <c r="AQ550" s="8">
        <v>106</v>
      </c>
      <c r="AR550" s="8" t="s">
        <v>6185</v>
      </c>
      <c r="AS550" s="8">
        <v>863</v>
      </c>
      <c r="AT550" s="8">
        <v>863</v>
      </c>
    </row>
    <row r="551" spans="1:46" s="8" customFormat="1" x14ac:dyDescent="0.35">
      <c r="A551" s="2" t="s">
        <v>6186</v>
      </c>
      <c r="B551" s="2" t="s">
        <v>6187</v>
      </c>
      <c r="C551" s="2" t="s">
        <v>6187</v>
      </c>
      <c r="D551" s="8" t="s">
        <v>2783</v>
      </c>
      <c r="E551" s="2" t="s">
        <v>6188</v>
      </c>
      <c r="F551" s="2" t="s">
        <v>6189</v>
      </c>
      <c r="G551" s="2" t="s">
        <v>6190</v>
      </c>
      <c r="H551" s="3">
        <v>5</v>
      </c>
      <c r="I551" s="3">
        <v>2</v>
      </c>
      <c r="J551" s="3">
        <v>2</v>
      </c>
      <c r="K551" s="4">
        <v>1</v>
      </c>
      <c r="L551" s="3">
        <v>162.51</v>
      </c>
      <c r="M551" s="3">
        <v>7.7477000000000004E-2</v>
      </c>
      <c r="N551" s="3">
        <v>1.4039999999999999</v>
      </c>
      <c r="O551" s="18" t="e">
        <v>#N/A</v>
      </c>
      <c r="P551" s="18" t="e">
        <v>#N/A</v>
      </c>
      <c r="Q551" s="18" t="e">
        <v>#N/A</v>
      </c>
      <c r="R551" s="18" t="e">
        <v>#N/A</v>
      </c>
      <c r="S551" s="15">
        <f t="shared" si="16"/>
        <v>0</v>
      </c>
      <c r="T551" s="15">
        <f t="shared" si="17"/>
        <v>0</v>
      </c>
      <c r="U551" s="14"/>
      <c r="V551" s="7">
        <v>0</v>
      </c>
      <c r="W551" s="7">
        <v>20561</v>
      </c>
      <c r="X551" s="7">
        <v>0</v>
      </c>
      <c r="Y551" s="7">
        <v>0</v>
      </c>
      <c r="Z551" s="7">
        <v>0</v>
      </c>
      <c r="AA551" s="7">
        <v>15126</v>
      </c>
      <c r="AB551" s="7"/>
      <c r="AC551" s="7">
        <v>0</v>
      </c>
      <c r="AD551" s="7">
        <v>0</v>
      </c>
      <c r="AE551" s="7">
        <v>0</v>
      </c>
      <c r="AF551" s="7">
        <v>0</v>
      </c>
      <c r="AG551" s="7">
        <v>0</v>
      </c>
      <c r="AH551" s="7">
        <v>0</v>
      </c>
      <c r="AI551" s="3">
        <v>1</v>
      </c>
      <c r="AJ551" s="2" t="s">
        <v>6191</v>
      </c>
      <c r="AK551" s="2"/>
      <c r="AL551" s="2"/>
      <c r="AM551" s="2"/>
      <c r="AN551" s="3">
        <v>98</v>
      </c>
      <c r="AO551" s="8">
        <v>1344</v>
      </c>
      <c r="AP551" s="8" t="b">
        <v>1</v>
      </c>
      <c r="AQ551" s="8">
        <v>1344</v>
      </c>
      <c r="AR551" s="8">
        <v>8478</v>
      </c>
      <c r="AS551" s="8">
        <v>11457</v>
      </c>
      <c r="AT551" s="8">
        <v>11457</v>
      </c>
    </row>
    <row r="552" spans="1:46" s="8" customFormat="1" x14ac:dyDescent="0.35">
      <c r="A552" s="2" t="s">
        <v>6192</v>
      </c>
      <c r="B552" s="2" t="s">
        <v>6192</v>
      </c>
      <c r="C552" s="2" t="s">
        <v>6192</v>
      </c>
      <c r="D552" s="8">
        <v>1</v>
      </c>
      <c r="E552" s="2" t="s">
        <v>6193</v>
      </c>
      <c r="F552" s="2" t="s">
        <v>199</v>
      </c>
      <c r="G552" s="2" t="s">
        <v>6194</v>
      </c>
      <c r="H552" s="3">
        <v>1</v>
      </c>
      <c r="I552" s="3">
        <v>1</v>
      </c>
      <c r="J552" s="3">
        <v>1</v>
      </c>
      <c r="K552" s="4">
        <v>39.4</v>
      </c>
      <c r="L552" s="3">
        <v>3.6585000000000001</v>
      </c>
      <c r="M552" s="3">
        <v>7.7338000000000004E-2</v>
      </c>
      <c r="N552" s="3">
        <v>1.4031</v>
      </c>
      <c r="O552" s="18" t="e">
        <v>#N/A</v>
      </c>
      <c r="P552" s="18" t="e">
        <v>#N/A</v>
      </c>
      <c r="Q552" s="18" t="e">
        <v>#N/A</v>
      </c>
      <c r="R552" s="18" t="e">
        <v>#N/A</v>
      </c>
      <c r="S552" s="15">
        <f t="shared" si="16"/>
        <v>9102.3333333333339</v>
      </c>
      <c r="T552" s="15">
        <f t="shared" si="17"/>
        <v>7587.333333333333</v>
      </c>
      <c r="U552" s="14"/>
      <c r="V552" s="7">
        <v>0</v>
      </c>
      <c r="W552" s="7">
        <v>0</v>
      </c>
      <c r="X552" s="7">
        <v>0</v>
      </c>
      <c r="Y552" s="7">
        <v>0</v>
      </c>
      <c r="Z552" s="7">
        <v>53630</v>
      </c>
      <c r="AA552" s="7">
        <v>0</v>
      </c>
      <c r="AB552" s="7"/>
      <c r="AC552" s="7">
        <v>0</v>
      </c>
      <c r="AD552" s="7">
        <v>0</v>
      </c>
      <c r="AE552" s="7">
        <v>27307</v>
      </c>
      <c r="AF552" s="7">
        <v>0</v>
      </c>
      <c r="AG552" s="7">
        <v>22762</v>
      </c>
      <c r="AH552" s="7">
        <v>0</v>
      </c>
      <c r="AI552" s="3">
        <v>1</v>
      </c>
      <c r="AJ552" s="2" t="s">
        <v>6195</v>
      </c>
      <c r="AK552" s="2"/>
      <c r="AL552" s="2"/>
      <c r="AM552" s="2"/>
      <c r="AN552" s="3">
        <v>219</v>
      </c>
      <c r="AO552" s="8">
        <v>1132</v>
      </c>
      <c r="AP552" s="8" t="b">
        <v>1</v>
      </c>
      <c r="AQ552" s="8">
        <v>1132</v>
      </c>
      <c r="AR552" s="8" t="s">
        <v>6196</v>
      </c>
      <c r="AS552" s="8">
        <v>9416</v>
      </c>
      <c r="AT552" s="8">
        <v>9416</v>
      </c>
    </row>
    <row r="553" spans="1:46" s="8" customFormat="1" x14ac:dyDescent="0.35">
      <c r="A553" s="2" t="s">
        <v>6035</v>
      </c>
      <c r="B553" s="2" t="s">
        <v>6035</v>
      </c>
      <c r="C553" s="2" t="s">
        <v>6035</v>
      </c>
      <c r="D553" s="8">
        <v>2</v>
      </c>
      <c r="E553" s="2" t="s">
        <v>6036</v>
      </c>
      <c r="F553" s="2" t="s">
        <v>6037</v>
      </c>
      <c r="G553" s="2" t="s">
        <v>6038</v>
      </c>
      <c r="H553" s="3">
        <v>1</v>
      </c>
      <c r="I553" s="3">
        <v>2</v>
      </c>
      <c r="J553" s="3">
        <v>2</v>
      </c>
      <c r="K553" s="4">
        <v>2.2999999999999998</v>
      </c>
      <c r="L553" s="3">
        <v>200.01</v>
      </c>
      <c r="M553" s="3">
        <v>7.7199000000000004E-2</v>
      </c>
      <c r="N553" s="3">
        <v>1.4</v>
      </c>
      <c r="O553" s="18">
        <v>-2.8511999999999999E-3</v>
      </c>
      <c r="P553" s="18">
        <v>0.99785999999999997</v>
      </c>
      <c r="Q553" s="18">
        <v>9.2969000000000005E-4</v>
      </c>
      <c r="R553" s="18">
        <v>0.99785999999999997</v>
      </c>
      <c r="S553" s="15">
        <f t="shared" si="16"/>
        <v>5943</v>
      </c>
      <c r="T553" s="15">
        <f t="shared" si="17"/>
        <v>25847.666666666668</v>
      </c>
      <c r="U553" s="14"/>
      <c r="V553" s="7">
        <v>28821</v>
      </c>
      <c r="W553" s="7">
        <v>25311</v>
      </c>
      <c r="X553" s="7">
        <v>0</v>
      </c>
      <c r="Y553" s="7">
        <v>31501</v>
      </c>
      <c r="Z553" s="7">
        <v>4851.3</v>
      </c>
      <c r="AA553" s="7">
        <v>0</v>
      </c>
      <c r="AB553" s="7"/>
      <c r="AC553" s="7">
        <v>0</v>
      </c>
      <c r="AD553" s="7">
        <v>0</v>
      </c>
      <c r="AE553" s="7">
        <v>17829</v>
      </c>
      <c r="AF553" s="7">
        <v>12088</v>
      </c>
      <c r="AG553" s="7">
        <v>12345</v>
      </c>
      <c r="AH553" s="7">
        <v>53110</v>
      </c>
      <c r="AI553" s="3">
        <v>2</v>
      </c>
      <c r="AJ553" s="2" t="s">
        <v>6039</v>
      </c>
      <c r="AK553" s="2"/>
      <c r="AL553" s="2"/>
      <c r="AM553" s="2"/>
      <c r="AN553" s="3">
        <v>64</v>
      </c>
      <c r="AO553" s="8">
        <v>1499</v>
      </c>
      <c r="AP553" s="8" t="b">
        <v>1</v>
      </c>
      <c r="AQ553" s="8">
        <v>1499</v>
      </c>
      <c r="AR553" s="8" t="s">
        <v>6040</v>
      </c>
      <c r="AS553" s="8" t="s">
        <v>6041</v>
      </c>
      <c r="AT553" s="8">
        <v>12611</v>
      </c>
    </row>
    <row r="554" spans="1:46" s="8" customFormat="1" x14ac:dyDescent="0.35">
      <c r="A554" s="2" t="s">
        <v>1059</v>
      </c>
      <c r="B554" s="2" t="s">
        <v>1060</v>
      </c>
      <c r="C554" s="2" t="s">
        <v>1060</v>
      </c>
      <c r="D554" s="8" t="s">
        <v>1061</v>
      </c>
      <c r="E554" s="2" t="s">
        <v>1062</v>
      </c>
      <c r="F554" s="2" t="s">
        <v>1063</v>
      </c>
      <c r="G554" s="2" t="s">
        <v>1064</v>
      </c>
      <c r="H554" s="3">
        <v>7</v>
      </c>
      <c r="I554" s="3">
        <v>2</v>
      </c>
      <c r="J554" s="3">
        <v>2</v>
      </c>
      <c r="K554" s="4">
        <v>17</v>
      </c>
      <c r="L554" s="3">
        <v>11.477</v>
      </c>
      <c r="M554" s="3">
        <v>7.7061000000000004E-2</v>
      </c>
      <c r="N554" s="3">
        <v>1.3951</v>
      </c>
      <c r="O554" s="18">
        <v>27.92</v>
      </c>
      <c r="P554" s="18">
        <v>9.7904000000000003E-6</v>
      </c>
      <c r="Q554" s="18">
        <v>5.0091999999999999</v>
      </c>
      <c r="R554" s="18">
        <v>8.0141000000000001E-4</v>
      </c>
      <c r="S554" s="15">
        <f t="shared" si="16"/>
        <v>951766.66666666663</v>
      </c>
      <c r="T554" s="15">
        <f t="shared" si="17"/>
        <v>1083310</v>
      </c>
      <c r="U554" s="14"/>
      <c r="V554" s="7">
        <v>15883</v>
      </c>
      <c r="W554" s="7">
        <v>53343</v>
      </c>
      <c r="X554" s="7">
        <v>14595</v>
      </c>
      <c r="Y554" s="7">
        <v>0</v>
      </c>
      <c r="Z554" s="7">
        <v>0</v>
      </c>
      <c r="AA554" s="7">
        <v>0</v>
      </c>
      <c r="AB554" s="7"/>
      <c r="AC554" s="7">
        <v>848870</v>
      </c>
      <c r="AD554" s="7">
        <v>955430</v>
      </c>
      <c r="AE554" s="7">
        <v>1051000</v>
      </c>
      <c r="AF554" s="7">
        <v>854430</v>
      </c>
      <c r="AG554" s="7">
        <v>1261700</v>
      </c>
      <c r="AH554" s="7">
        <v>1133800</v>
      </c>
      <c r="AI554" s="3">
        <v>499</v>
      </c>
      <c r="AJ554" s="2" t="s">
        <v>1065</v>
      </c>
      <c r="AK554" s="2"/>
      <c r="AL554" s="2"/>
      <c r="AM554" s="2"/>
      <c r="AN554" s="3">
        <v>429</v>
      </c>
      <c r="AO554" s="8" t="s">
        <v>1066</v>
      </c>
      <c r="AP554" s="8" t="s">
        <v>1067</v>
      </c>
      <c r="AQ554" s="8" t="s">
        <v>1068</v>
      </c>
      <c r="AR554" s="8" t="s">
        <v>1069</v>
      </c>
      <c r="AS554" s="8" t="s">
        <v>1070</v>
      </c>
      <c r="AT554" s="8" t="s">
        <v>1071</v>
      </c>
    </row>
    <row r="555" spans="1:46" s="8" customFormat="1" x14ac:dyDescent="0.35">
      <c r="A555" s="2" t="s">
        <v>1923</v>
      </c>
      <c r="B555" s="2" t="s">
        <v>1924</v>
      </c>
      <c r="C555" s="2" t="s">
        <v>1924</v>
      </c>
      <c r="D555" s="8" t="s">
        <v>1925</v>
      </c>
      <c r="E555" s="2" t="s">
        <v>1926</v>
      </c>
      <c r="F555" s="2" t="s">
        <v>1927</v>
      </c>
      <c r="G555" s="2" t="s">
        <v>1928</v>
      </c>
      <c r="H555" s="3">
        <v>6</v>
      </c>
      <c r="I555" s="3">
        <v>2</v>
      </c>
      <c r="J555" s="3">
        <v>2</v>
      </c>
      <c r="K555" s="4">
        <v>9.6</v>
      </c>
      <c r="L555" s="3">
        <v>30.161999999999999</v>
      </c>
      <c r="M555" s="3">
        <v>7.6923000000000005E-2</v>
      </c>
      <c r="N555" s="3">
        <v>1.3821000000000001</v>
      </c>
      <c r="O555" s="18">
        <v>1.5759000000000001</v>
      </c>
      <c r="P555" s="18">
        <v>0.19017999999999999</v>
      </c>
      <c r="Q555" s="18">
        <v>0.72082999999999997</v>
      </c>
      <c r="R555" s="18">
        <v>0.68537000000000003</v>
      </c>
      <c r="S555" s="15">
        <f t="shared" si="16"/>
        <v>12820.333333333334</v>
      </c>
      <c r="T555" s="15">
        <f t="shared" si="17"/>
        <v>38626.333333333336</v>
      </c>
      <c r="U555" s="14"/>
      <c r="V555" s="7">
        <v>215600</v>
      </c>
      <c r="W555" s="7">
        <v>140640</v>
      </c>
      <c r="X555" s="7">
        <v>89348</v>
      </c>
      <c r="Y555" s="7">
        <v>106450</v>
      </c>
      <c r="Z555" s="7">
        <v>95265</v>
      </c>
      <c r="AA555" s="7">
        <v>7195.6</v>
      </c>
      <c r="AB555" s="7"/>
      <c r="AC555" s="7">
        <v>0</v>
      </c>
      <c r="AD555" s="7">
        <v>7147</v>
      </c>
      <c r="AE555" s="7">
        <v>31314</v>
      </c>
      <c r="AF555" s="7">
        <v>40491</v>
      </c>
      <c r="AG555" s="7">
        <v>54866</v>
      </c>
      <c r="AH555" s="7">
        <v>20522</v>
      </c>
      <c r="AI555" s="3">
        <v>13</v>
      </c>
      <c r="AJ555" s="2" t="s">
        <v>1929</v>
      </c>
      <c r="AK555" s="2"/>
      <c r="AL555" s="2"/>
      <c r="AM555" s="2"/>
      <c r="AN555" s="3">
        <v>587</v>
      </c>
      <c r="AO555" s="8" t="s">
        <v>1930</v>
      </c>
      <c r="AP555" s="8" t="s">
        <v>916</v>
      </c>
      <c r="AQ555" s="8" t="s">
        <v>1930</v>
      </c>
      <c r="AR555" s="8" t="s">
        <v>1931</v>
      </c>
      <c r="AS555" s="8" t="s">
        <v>1932</v>
      </c>
      <c r="AT555" s="8" t="s">
        <v>1933</v>
      </c>
    </row>
    <row r="556" spans="1:46" s="8" customFormat="1" x14ac:dyDescent="0.35">
      <c r="A556" s="2" t="s">
        <v>5345</v>
      </c>
      <c r="B556" s="2" t="s">
        <v>5346</v>
      </c>
      <c r="C556" s="2" t="s">
        <v>5346</v>
      </c>
      <c r="D556" s="8" t="s">
        <v>590</v>
      </c>
      <c r="E556" s="2" t="s">
        <v>5347</v>
      </c>
      <c r="F556" s="2" t="s">
        <v>5348</v>
      </c>
      <c r="G556" s="2" t="s">
        <v>5349</v>
      </c>
      <c r="H556" s="3">
        <v>3</v>
      </c>
      <c r="I556" s="3">
        <v>1</v>
      </c>
      <c r="J556" s="3">
        <v>1</v>
      </c>
      <c r="K556" s="4">
        <v>12</v>
      </c>
      <c r="L556" s="3">
        <v>23.454999999999998</v>
      </c>
      <c r="M556" s="3">
        <v>7.8571000000000002E-2</v>
      </c>
      <c r="N556" s="3">
        <v>1.3811</v>
      </c>
      <c r="O556" s="18">
        <v>0.17521</v>
      </c>
      <c r="P556" s="18">
        <v>0.86943000000000004</v>
      </c>
      <c r="Q556" s="18">
        <v>6.0767000000000002E-2</v>
      </c>
      <c r="R556" s="18">
        <v>0.99785999999999997</v>
      </c>
      <c r="S556" s="15">
        <f t="shared" si="16"/>
        <v>0</v>
      </c>
      <c r="T556" s="15">
        <f t="shared" si="17"/>
        <v>0</v>
      </c>
      <c r="U556" s="14"/>
      <c r="V556" s="7">
        <v>67296</v>
      </c>
      <c r="W556" s="7">
        <v>61086</v>
      </c>
      <c r="X556" s="7">
        <v>22143</v>
      </c>
      <c r="Y556" s="7">
        <v>58654</v>
      </c>
      <c r="Z556" s="7">
        <v>27794</v>
      </c>
      <c r="AA556" s="7">
        <v>27662</v>
      </c>
      <c r="AB556" s="7"/>
      <c r="AC556" s="7">
        <v>0</v>
      </c>
      <c r="AD556" s="7">
        <v>0</v>
      </c>
      <c r="AE556" s="7">
        <v>0</v>
      </c>
      <c r="AF556" s="7">
        <v>0</v>
      </c>
      <c r="AG556" s="7">
        <v>0</v>
      </c>
      <c r="AH556" s="7">
        <v>0</v>
      </c>
      <c r="AI556" s="3">
        <v>1</v>
      </c>
      <c r="AJ556" s="2" t="s">
        <v>5350</v>
      </c>
      <c r="AK556" s="2"/>
      <c r="AL556" s="2"/>
      <c r="AM556" s="2"/>
      <c r="AN556" s="3">
        <v>79</v>
      </c>
      <c r="AO556" s="8">
        <v>1535</v>
      </c>
      <c r="AP556" s="8" t="b">
        <v>1</v>
      </c>
      <c r="AQ556" s="8">
        <v>1535</v>
      </c>
      <c r="AR556" s="8">
        <v>9627</v>
      </c>
      <c r="AS556" s="8">
        <v>12768</v>
      </c>
      <c r="AT556" s="8">
        <v>12768</v>
      </c>
    </row>
    <row r="557" spans="1:46" s="8" customFormat="1" x14ac:dyDescent="0.35">
      <c r="A557" s="2" t="s">
        <v>2874</v>
      </c>
      <c r="B557" s="2" t="s">
        <v>2874</v>
      </c>
      <c r="C557" s="2" t="s">
        <v>2874</v>
      </c>
      <c r="D557" s="8">
        <v>1</v>
      </c>
      <c r="E557" s="2" t="s">
        <v>2875</v>
      </c>
      <c r="F557" s="2" t="s">
        <v>2876</v>
      </c>
      <c r="G557" s="2" t="s">
        <v>2877</v>
      </c>
      <c r="H557" s="3">
        <v>1</v>
      </c>
      <c r="I557" s="3">
        <v>1</v>
      </c>
      <c r="J557" s="3">
        <v>1</v>
      </c>
      <c r="K557" s="4">
        <v>5.0999999999999996</v>
      </c>
      <c r="L557" s="3">
        <v>34.213000000000001</v>
      </c>
      <c r="M557" s="3">
        <v>7.8431000000000001E-2</v>
      </c>
      <c r="N557" s="3">
        <v>1.3797999999999999</v>
      </c>
      <c r="O557" s="18">
        <v>-1.1345000000000001</v>
      </c>
      <c r="P557" s="18">
        <v>0.31995000000000001</v>
      </c>
      <c r="Q557" s="18">
        <v>0.49491000000000002</v>
      </c>
      <c r="R557" s="18">
        <v>0.75446000000000002</v>
      </c>
      <c r="S557" s="15">
        <f t="shared" si="16"/>
        <v>21842.666666666668</v>
      </c>
      <c r="T557" s="15">
        <f t="shared" si="17"/>
        <v>26893.333333333332</v>
      </c>
      <c r="U557" s="14"/>
      <c r="V557" s="7">
        <v>8315.4</v>
      </c>
      <c r="W557" s="7">
        <v>0</v>
      </c>
      <c r="X557" s="7">
        <v>8945</v>
      </c>
      <c r="Y557" s="7">
        <v>12269</v>
      </c>
      <c r="Z557" s="7">
        <v>16184</v>
      </c>
      <c r="AA557" s="7">
        <v>6347.2</v>
      </c>
      <c r="AB557" s="7"/>
      <c r="AC557" s="7">
        <v>24609</v>
      </c>
      <c r="AD557" s="7">
        <v>12967</v>
      </c>
      <c r="AE557" s="7">
        <v>27952</v>
      </c>
      <c r="AF557" s="7">
        <v>34011</v>
      </c>
      <c r="AG557" s="7">
        <v>15541</v>
      </c>
      <c r="AH557" s="7">
        <v>31128</v>
      </c>
      <c r="AI557" s="3">
        <v>13</v>
      </c>
      <c r="AJ557" s="2" t="s">
        <v>2878</v>
      </c>
      <c r="AK557" s="2"/>
      <c r="AL557" s="2"/>
      <c r="AM557" s="2"/>
      <c r="AN557" s="3">
        <v>539</v>
      </c>
      <c r="AO557" s="8" t="s">
        <v>2879</v>
      </c>
      <c r="AP557" s="8" t="s">
        <v>85</v>
      </c>
      <c r="AQ557" s="8" t="s">
        <v>2880</v>
      </c>
      <c r="AR557" s="8" t="s">
        <v>2881</v>
      </c>
      <c r="AS557" s="8" t="s">
        <v>2882</v>
      </c>
      <c r="AT557" s="8" t="s">
        <v>2883</v>
      </c>
    </row>
    <row r="558" spans="1:46" s="8" customFormat="1" x14ac:dyDescent="0.35">
      <c r="A558" s="2" t="s">
        <v>4074</v>
      </c>
      <c r="B558" s="2" t="s">
        <v>4075</v>
      </c>
      <c r="C558" s="2" t="s">
        <v>4075</v>
      </c>
      <c r="D558" s="8" t="s">
        <v>885</v>
      </c>
      <c r="E558" s="2" t="s">
        <v>4076</v>
      </c>
      <c r="F558" s="2" t="s">
        <v>199</v>
      </c>
      <c r="G558" s="2" t="s">
        <v>4077</v>
      </c>
      <c r="H558" s="3">
        <v>2</v>
      </c>
      <c r="I558" s="3">
        <v>1</v>
      </c>
      <c r="J558" s="3">
        <v>1</v>
      </c>
      <c r="K558" s="4">
        <v>5.6</v>
      </c>
      <c r="L558" s="3">
        <v>21.9</v>
      </c>
      <c r="M558" s="3">
        <v>7.8292E-2</v>
      </c>
      <c r="N558" s="3">
        <v>1.3782000000000001</v>
      </c>
      <c r="O558" s="18">
        <v>0.73626000000000003</v>
      </c>
      <c r="P558" s="18">
        <v>0.50241999999999998</v>
      </c>
      <c r="Q558" s="18">
        <v>0.29892999999999997</v>
      </c>
      <c r="R558" s="18">
        <v>0.79713000000000001</v>
      </c>
      <c r="S558" s="15">
        <f t="shared" si="16"/>
        <v>43844.766666666663</v>
      </c>
      <c r="T558" s="15">
        <f t="shared" si="17"/>
        <v>35088.5</v>
      </c>
      <c r="U558" s="14"/>
      <c r="V558" s="7">
        <v>0</v>
      </c>
      <c r="W558" s="7">
        <v>12726</v>
      </c>
      <c r="X558" s="7">
        <v>25627</v>
      </c>
      <c r="Y558" s="7">
        <v>0</v>
      </c>
      <c r="Z558" s="7">
        <v>12364</v>
      </c>
      <c r="AA558" s="7">
        <v>0</v>
      </c>
      <c r="AB558" s="7"/>
      <c r="AC558" s="7">
        <v>67839</v>
      </c>
      <c r="AD558" s="7">
        <v>55183</v>
      </c>
      <c r="AE558" s="7">
        <v>8512.2999999999993</v>
      </c>
      <c r="AF558" s="7">
        <v>46767</v>
      </c>
      <c r="AG558" s="7">
        <v>50835</v>
      </c>
      <c r="AH558" s="7">
        <v>7663.5</v>
      </c>
      <c r="AI558" s="3">
        <v>9</v>
      </c>
      <c r="AJ558" s="2" t="s">
        <v>4078</v>
      </c>
      <c r="AK558" s="2"/>
      <c r="AL558" s="2"/>
      <c r="AM558" s="2"/>
      <c r="AN558" s="3">
        <v>159</v>
      </c>
      <c r="AO558" s="8" t="s">
        <v>4079</v>
      </c>
      <c r="AP558" s="8" t="s">
        <v>916</v>
      </c>
      <c r="AQ558" s="8" t="s">
        <v>4079</v>
      </c>
      <c r="AR558" s="8" t="s">
        <v>4080</v>
      </c>
      <c r="AS558" s="8" t="s">
        <v>4081</v>
      </c>
      <c r="AT558" s="8" t="s">
        <v>4082</v>
      </c>
    </row>
    <row r="559" spans="1:46" s="8" customFormat="1" x14ac:dyDescent="0.35">
      <c r="A559" s="2" t="s">
        <v>1072</v>
      </c>
      <c r="B559" s="2" t="s">
        <v>1073</v>
      </c>
      <c r="C559" s="2" t="s">
        <v>1073</v>
      </c>
      <c r="D559" s="8" t="s">
        <v>1074</v>
      </c>
      <c r="E559" s="2" t="s">
        <v>1075</v>
      </c>
      <c r="F559" s="2" t="s">
        <v>1076</v>
      </c>
      <c r="G559" s="2" t="s">
        <v>1077</v>
      </c>
      <c r="H559" s="3">
        <v>2</v>
      </c>
      <c r="I559" s="3">
        <v>2</v>
      </c>
      <c r="J559" s="3">
        <v>2</v>
      </c>
      <c r="K559" s="4">
        <v>1.4</v>
      </c>
      <c r="L559" s="3">
        <v>220.22</v>
      </c>
      <c r="M559" s="3">
        <v>7.8153E-2</v>
      </c>
      <c r="N559" s="3">
        <v>1.3731</v>
      </c>
      <c r="O559" s="18">
        <v>16.199000000000002</v>
      </c>
      <c r="P559" s="18">
        <v>8.4962000000000004E-5</v>
      </c>
      <c r="Q559" s="18">
        <v>4.0708000000000002</v>
      </c>
      <c r="R559" s="18">
        <v>4.4257000000000003E-3</v>
      </c>
      <c r="S559" s="15">
        <f t="shared" si="16"/>
        <v>383236.66666666669</v>
      </c>
      <c r="T559" s="15">
        <f t="shared" si="17"/>
        <v>462183.33333333331</v>
      </c>
      <c r="U559" s="14"/>
      <c r="V559" s="7">
        <v>43502</v>
      </c>
      <c r="W559" s="7">
        <v>21823</v>
      </c>
      <c r="X559" s="7">
        <v>15796</v>
      </c>
      <c r="Y559" s="7">
        <v>0</v>
      </c>
      <c r="Z559" s="7">
        <v>22508</v>
      </c>
      <c r="AA559" s="7">
        <v>0</v>
      </c>
      <c r="AB559" s="7"/>
      <c r="AC559" s="7">
        <v>400150</v>
      </c>
      <c r="AD559" s="7">
        <v>356810</v>
      </c>
      <c r="AE559" s="7">
        <v>392750</v>
      </c>
      <c r="AF559" s="7">
        <v>395360</v>
      </c>
      <c r="AG559" s="7">
        <v>472060</v>
      </c>
      <c r="AH559" s="7">
        <v>519130</v>
      </c>
      <c r="AI559" s="3">
        <v>524</v>
      </c>
      <c r="AJ559" s="2" t="s">
        <v>1078</v>
      </c>
      <c r="AK559" s="2"/>
      <c r="AL559" s="2"/>
      <c r="AM559" s="2"/>
      <c r="AN559" s="3">
        <v>231</v>
      </c>
      <c r="AO559" s="8" t="s">
        <v>1079</v>
      </c>
      <c r="AP559" s="8" t="s">
        <v>1080</v>
      </c>
      <c r="AQ559" s="8" t="s">
        <v>1081</v>
      </c>
      <c r="AR559" s="8" t="s">
        <v>1082</v>
      </c>
      <c r="AS559" s="8" t="s">
        <v>1083</v>
      </c>
      <c r="AT559" s="8" t="s">
        <v>1084</v>
      </c>
    </row>
    <row r="560" spans="1:46" s="8" customFormat="1" x14ac:dyDescent="0.35">
      <c r="A560" s="2" t="s">
        <v>2284</v>
      </c>
      <c r="B560" s="2" t="s">
        <v>2285</v>
      </c>
      <c r="C560" s="2" t="s">
        <v>2285</v>
      </c>
      <c r="D560" s="8" t="s">
        <v>992</v>
      </c>
      <c r="E560" s="2" t="s">
        <v>2286</v>
      </c>
      <c r="F560" s="2" t="s">
        <v>2287</v>
      </c>
      <c r="G560" s="2" t="s">
        <v>2288</v>
      </c>
      <c r="H560" s="3">
        <v>4</v>
      </c>
      <c r="I560" s="3">
        <v>1</v>
      </c>
      <c r="J560" s="3">
        <v>1</v>
      </c>
      <c r="K560" s="4">
        <v>16.100000000000001</v>
      </c>
      <c r="L560" s="3">
        <v>7.5019999999999998</v>
      </c>
      <c r="M560" s="3">
        <v>7.8014E-2</v>
      </c>
      <c r="N560" s="3">
        <v>1.3714999999999999</v>
      </c>
      <c r="O560" s="18">
        <v>1.3492999999999999</v>
      </c>
      <c r="P560" s="18">
        <v>0.24857000000000001</v>
      </c>
      <c r="Q560" s="18">
        <v>0.60455000000000003</v>
      </c>
      <c r="R560" s="18">
        <v>0.74439999999999995</v>
      </c>
      <c r="S560" s="15">
        <f t="shared" si="16"/>
        <v>49410.666666666664</v>
      </c>
      <c r="T560" s="15">
        <f t="shared" si="17"/>
        <v>30875.866666666669</v>
      </c>
      <c r="U560" s="14"/>
      <c r="V560" s="7">
        <v>62316</v>
      </c>
      <c r="W560" s="7">
        <v>63263</v>
      </c>
      <c r="X560" s="7">
        <v>7710.2</v>
      </c>
      <c r="Y560" s="7">
        <v>26228</v>
      </c>
      <c r="Z560" s="7">
        <v>9488.1</v>
      </c>
      <c r="AA560" s="7">
        <v>1579.9</v>
      </c>
      <c r="AB560" s="7"/>
      <c r="AC560" s="7">
        <v>65847</v>
      </c>
      <c r="AD560" s="7">
        <v>65267</v>
      </c>
      <c r="AE560" s="7">
        <v>17118</v>
      </c>
      <c r="AF560" s="7">
        <v>35782</v>
      </c>
      <c r="AG560" s="7">
        <v>51450</v>
      </c>
      <c r="AH560" s="7">
        <v>5395.6</v>
      </c>
      <c r="AI560" s="3">
        <v>33</v>
      </c>
      <c r="AJ560" s="2" t="s">
        <v>2289</v>
      </c>
      <c r="AK560" s="2"/>
      <c r="AL560" s="2"/>
      <c r="AM560" s="2"/>
      <c r="AN560" s="3">
        <v>277</v>
      </c>
      <c r="AO560" s="8" t="s">
        <v>2290</v>
      </c>
      <c r="AP560" s="8" t="s">
        <v>231</v>
      </c>
      <c r="AQ560" s="8" t="s">
        <v>2291</v>
      </c>
      <c r="AR560" s="8" t="s">
        <v>2292</v>
      </c>
      <c r="AS560" s="8" t="s">
        <v>2293</v>
      </c>
      <c r="AT560" s="8" t="s">
        <v>2294</v>
      </c>
    </row>
    <row r="561" spans="1:46" s="8" customFormat="1" x14ac:dyDescent="0.35">
      <c r="A561" s="2" t="s">
        <v>6197</v>
      </c>
      <c r="B561" s="2" t="s">
        <v>6198</v>
      </c>
      <c r="C561" s="2" t="s">
        <v>6198</v>
      </c>
      <c r="D561" s="8" t="s">
        <v>1640</v>
      </c>
      <c r="E561" s="2" t="s">
        <v>6199</v>
      </c>
      <c r="F561" s="2" t="s">
        <v>199</v>
      </c>
      <c r="G561" s="2" t="s">
        <v>6200</v>
      </c>
      <c r="H561" s="3">
        <v>16</v>
      </c>
      <c r="I561" s="3">
        <v>1</v>
      </c>
      <c r="J561" s="3">
        <v>1</v>
      </c>
      <c r="K561" s="4">
        <v>0.9</v>
      </c>
      <c r="L561" s="3">
        <v>145.91</v>
      </c>
      <c r="M561" s="3">
        <v>7.7876000000000001E-2</v>
      </c>
      <c r="N561" s="3">
        <v>1.3668</v>
      </c>
      <c r="O561" s="18" t="e">
        <v>#N/A</v>
      </c>
      <c r="P561" s="18" t="e">
        <v>#N/A</v>
      </c>
      <c r="Q561" s="18" t="e">
        <v>#N/A</v>
      </c>
      <c r="R561" s="18" t="e">
        <v>#N/A</v>
      </c>
      <c r="S561" s="15">
        <f t="shared" si="16"/>
        <v>22030.666666666668</v>
      </c>
      <c r="T561" s="15">
        <f t="shared" si="17"/>
        <v>0</v>
      </c>
      <c r="U561" s="14"/>
      <c r="V561" s="7">
        <v>0</v>
      </c>
      <c r="W561" s="7">
        <v>0</v>
      </c>
      <c r="X561" s="7">
        <v>0</v>
      </c>
      <c r="Y561" s="7">
        <v>0</v>
      </c>
      <c r="Z561" s="7">
        <v>0</v>
      </c>
      <c r="AA561" s="7">
        <v>89306</v>
      </c>
      <c r="AB561" s="7"/>
      <c r="AC561" s="7">
        <v>28623</v>
      </c>
      <c r="AD561" s="7">
        <v>18582</v>
      </c>
      <c r="AE561" s="7">
        <v>18887</v>
      </c>
      <c r="AF561" s="7">
        <v>0</v>
      </c>
      <c r="AG561" s="7">
        <v>0</v>
      </c>
      <c r="AH561" s="7">
        <v>0</v>
      </c>
      <c r="AI561" s="3">
        <v>1</v>
      </c>
      <c r="AJ561" s="2" t="s">
        <v>6201</v>
      </c>
      <c r="AK561" s="2"/>
      <c r="AL561" s="2"/>
      <c r="AM561" s="2"/>
      <c r="AN561" s="3">
        <v>49</v>
      </c>
      <c r="AO561" s="8">
        <v>1300</v>
      </c>
      <c r="AP561" s="8" t="b">
        <v>1</v>
      </c>
      <c r="AQ561" s="8">
        <v>1300</v>
      </c>
      <c r="AR561" s="8" t="s">
        <v>6202</v>
      </c>
      <c r="AS561" s="8">
        <v>11162</v>
      </c>
      <c r="AT561" s="8">
        <v>11162</v>
      </c>
    </row>
    <row r="562" spans="1:46" s="8" customFormat="1" x14ac:dyDescent="0.35">
      <c r="A562" s="2" t="s">
        <v>4673</v>
      </c>
      <c r="B562" s="2" t="s">
        <v>4674</v>
      </c>
      <c r="C562" s="2" t="s">
        <v>4674</v>
      </c>
      <c r="D562" s="8" t="s">
        <v>812</v>
      </c>
      <c r="E562" s="2" t="s">
        <v>4675</v>
      </c>
      <c r="F562" s="2" t="s">
        <v>4676</v>
      </c>
      <c r="G562" s="2" t="s">
        <v>4677</v>
      </c>
      <c r="H562" s="3">
        <v>6</v>
      </c>
      <c r="I562" s="3">
        <v>1</v>
      </c>
      <c r="J562" s="3">
        <v>1</v>
      </c>
      <c r="K562" s="4">
        <v>5.5</v>
      </c>
      <c r="L562" s="3">
        <v>34.613999999999997</v>
      </c>
      <c r="M562" s="3">
        <v>7.7739000000000003E-2</v>
      </c>
      <c r="N562" s="3">
        <v>1.3666</v>
      </c>
      <c r="O562" s="18">
        <v>-0.51595999999999997</v>
      </c>
      <c r="P562" s="18">
        <v>0.63309000000000004</v>
      </c>
      <c r="Q562" s="18">
        <v>0.19853000000000001</v>
      </c>
      <c r="R562" s="18">
        <v>0.86167000000000005</v>
      </c>
      <c r="S562" s="15">
        <f t="shared" si="16"/>
        <v>4452</v>
      </c>
      <c r="T562" s="15">
        <f t="shared" si="17"/>
        <v>1884.1666666666667</v>
      </c>
      <c r="U562" s="14"/>
      <c r="V562" s="7">
        <v>17632</v>
      </c>
      <c r="W562" s="7">
        <v>0</v>
      </c>
      <c r="X562" s="7">
        <v>0</v>
      </c>
      <c r="Y562" s="7">
        <v>6872.3</v>
      </c>
      <c r="Z562" s="7">
        <v>7642.5</v>
      </c>
      <c r="AA562" s="7">
        <v>0</v>
      </c>
      <c r="AB562" s="7"/>
      <c r="AC562" s="7">
        <v>0</v>
      </c>
      <c r="AD562" s="7">
        <v>0</v>
      </c>
      <c r="AE562" s="7">
        <v>13356</v>
      </c>
      <c r="AF562" s="7">
        <v>0</v>
      </c>
      <c r="AG562" s="7">
        <v>0</v>
      </c>
      <c r="AH562" s="7">
        <v>5652.5</v>
      </c>
      <c r="AI562" s="3">
        <v>1</v>
      </c>
      <c r="AJ562" s="2" t="s">
        <v>4678</v>
      </c>
      <c r="AK562" s="2"/>
      <c r="AL562" s="2"/>
      <c r="AM562" s="2"/>
      <c r="AN562" s="3">
        <v>211</v>
      </c>
      <c r="AO562" s="8">
        <v>395</v>
      </c>
      <c r="AP562" s="8" t="b">
        <v>1</v>
      </c>
      <c r="AQ562" s="8">
        <v>395</v>
      </c>
      <c r="AR562" s="8" t="s">
        <v>4679</v>
      </c>
      <c r="AS562" s="8">
        <v>3250</v>
      </c>
      <c r="AT562" s="8">
        <v>3250</v>
      </c>
    </row>
    <row r="563" spans="1:46" s="8" customFormat="1" x14ac:dyDescent="0.35">
      <c r="A563" s="2" t="s">
        <v>3550</v>
      </c>
      <c r="B563" s="2" t="s">
        <v>3551</v>
      </c>
      <c r="C563" s="2" t="s">
        <v>3551</v>
      </c>
      <c r="D563" s="8" t="s">
        <v>885</v>
      </c>
      <c r="E563" s="2" t="s">
        <v>3552</v>
      </c>
      <c r="F563" s="2" t="s">
        <v>199</v>
      </c>
      <c r="G563" s="2" t="s">
        <v>3553</v>
      </c>
      <c r="H563" s="3">
        <v>2</v>
      </c>
      <c r="I563" s="3">
        <v>1</v>
      </c>
      <c r="J563" s="3">
        <v>1</v>
      </c>
      <c r="K563" s="4">
        <v>3.2</v>
      </c>
      <c r="L563" s="3">
        <v>34.659999999999997</v>
      </c>
      <c r="M563" s="3">
        <v>7.7601000000000003E-2</v>
      </c>
      <c r="N563" s="3">
        <v>1.3661000000000001</v>
      </c>
      <c r="O563" s="18">
        <v>0.91296999999999995</v>
      </c>
      <c r="P563" s="18">
        <v>0.41291</v>
      </c>
      <c r="Q563" s="18">
        <v>0.38414999999999999</v>
      </c>
      <c r="R563" s="18">
        <v>0.76126000000000005</v>
      </c>
      <c r="S563" s="15">
        <f t="shared" si="16"/>
        <v>23505.333333333332</v>
      </c>
      <c r="T563" s="15">
        <f t="shared" si="17"/>
        <v>16250.333333333334</v>
      </c>
      <c r="U563" s="14"/>
      <c r="V563" s="7">
        <v>31125</v>
      </c>
      <c r="W563" s="7">
        <v>64336</v>
      </c>
      <c r="X563" s="7">
        <v>3025.4</v>
      </c>
      <c r="Y563" s="7">
        <v>45082</v>
      </c>
      <c r="Z563" s="7">
        <v>10359</v>
      </c>
      <c r="AA563" s="7">
        <v>0</v>
      </c>
      <c r="AB563" s="7"/>
      <c r="AC563" s="7">
        <v>33995</v>
      </c>
      <c r="AD563" s="7">
        <v>18924</v>
      </c>
      <c r="AE563" s="7">
        <v>17597</v>
      </c>
      <c r="AF563" s="7">
        <v>0</v>
      </c>
      <c r="AG563" s="7">
        <v>18638</v>
      </c>
      <c r="AH563" s="7">
        <v>30113</v>
      </c>
      <c r="AI563" s="3">
        <v>6</v>
      </c>
      <c r="AJ563" s="2" t="s">
        <v>3554</v>
      </c>
      <c r="AK563" s="2"/>
      <c r="AL563" s="2"/>
      <c r="AM563" s="2"/>
      <c r="AN563" s="3">
        <v>16</v>
      </c>
      <c r="AO563" s="8" t="s">
        <v>3555</v>
      </c>
      <c r="AP563" s="8" t="s">
        <v>349</v>
      </c>
      <c r="AQ563" s="8" t="s">
        <v>3556</v>
      </c>
      <c r="AR563" s="8" t="s">
        <v>3557</v>
      </c>
      <c r="AS563" s="8" t="s">
        <v>3558</v>
      </c>
      <c r="AT563" s="8" t="s">
        <v>3559</v>
      </c>
    </row>
    <row r="564" spans="1:46" s="8" customFormat="1" x14ac:dyDescent="0.35">
      <c r="A564" s="2" t="s">
        <v>6203</v>
      </c>
      <c r="B564" s="2" t="s">
        <v>6204</v>
      </c>
      <c r="C564" s="2" t="s">
        <v>6204</v>
      </c>
      <c r="D564" s="8" t="s">
        <v>1074</v>
      </c>
      <c r="E564" s="2" t="s">
        <v>6205</v>
      </c>
      <c r="F564" s="2" t="s">
        <v>6206</v>
      </c>
      <c r="G564" s="2" t="s">
        <v>6207</v>
      </c>
      <c r="H564" s="3">
        <v>2</v>
      </c>
      <c r="I564" s="3">
        <v>2</v>
      </c>
      <c r="J564" s="3">
        <v>2</v>
      </c>
      <c r="K564" s="4">
        <v>1.7</v>
      </c>
      <c r="L564" s="3">
        <v>205.11</v>
      </c>
      <c r="M564" s="3">
        <v>7.7465000000000006E-2</v>
      </c>
      <c r="N564" s="3">
        <v>1.3657999999999999</v>
      </c>
      <c r="O564" s="18" t="e">
        <v>#N/A</v>
      </c>
      <c r="P564" s="18" t="e">
        <v>#N/A</v>
      </c>
      <c r="Q564" s="18" t="e">
        <v>#N/A</v>
      </c>
      <c r="R564" s="18" t="e">
        <v>#N/A</v>
      </c>
      <c r="S564" s="15">
        <f t="shared" si="16"/>
        <v>0</v>
      </c>
      <c r="T564" s="15">
        <f t="shared" si="17"/>
        <v>0</v>
      </c>
      <c r="U564" s="14"/>
      <c r="V564" s="7">
        <v>0</v>
      </c>
      <c r="W564" s="7">
        <v>0</v>
      </c>
      <c r="X564" s="7">
        <v>26251</v>
      </c>
      <c r="Y564" s="7">
        <v>0</v>
      </c>
      <c r="Z564" s="7">
        <v>0</v>
      </c>
      <c r="AA564" s="7">
        <v>15985</v>
      </c>
      <c r="AB564" s="7"/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3">
        <v>1</v>
      </c>
      <c r="AJ564" s="2" t="s">
        <v>6208</v>
      </c>
      <c r="AK564" s="2"/>
      <c r="AL564" s="2"/>
      <c r="AM564" s="2"/>
      <c r="AN564" s="3">
        <v>303</v>
      </c>
      <c r="AO564" s="8">
        <v>1520</v>
      </c>
      <c r="AP564" s="8" t="b">
        <v>1</v>
      </c>
      <c r="AQ564" s="8">
        <v>1520</v>
      </c>
      <c r="AR564" s="8">
        <v>9560</v>
      </c>
      <c r="AS564" s="8">
        <v>12721</v>
      </c>
      <c r="AT564" s="8">
        <v>12721</v>
      </c>
    </row>
    <row r="565" spans="1:46" s="8" customFormat="1" x14ac:dyDescent="0.35">
      <c r="A565" s="2" t="s">
        <v>6209</v>
      </c>
      <c r="B565" s="2" t="s">
        <v>6210</v>
      </c>
      <c r="C565" s="2" t="s">
        <v>6210</v>
      </c>
      <c r="D565" s="8" t="s">
        <v>885</v>
      </c>
      <c r="E565" s="2" t="s">
        <v>6211</v>
      </c>
      <c r="F565" s="2" t="s">
        <v>6212</v>
      </c>
      <c r="G565" s="2" t="s">
        <v>6213</v>
      </c>
      <c r="H565" s="3">
        <v>2</v>
      </c>
      <c r="I565" s="3">
        <v>1</v>
      </c>
      <c r="J565" s="3">
        <v>1</v>
      </c>
      <c r="K565" s="4">
        <v>2.7</v>
      </c>
      <c r="L565" s="3">
        <v>49.665999999999997</v>
      </c>
      <c r="M565" s="3">
        <v>7.7328999999999995E-2</v>
      </c>
      <c r="N565" s="3">
        <v>1.3656999999999999</v>
      </c>
      <c r="O565" s="18" t="e">
        <v>#N/A</v>
      </c>
      <c r="P565" s="18" t="e">
        <v>#N/A</v>
      </c>
      <c r="Q565" s="18" t="e">
        <v>#N/A</v>
      </c>
      <c r="R565" s="18" t="e">
        <v>#N/A</v>
      </c>
      <c r="S565" s="15">
        <f t="shared" si="16"/>
        <v>4046</v>
      </c>
      <c r="T565" s="15">
        <f t="shared" si="17"/>
        <v>21454</v>
      </c>
      <c r="U565" s="14"/>
      <c r="V565" s="7">
        <v>0</v>
      </c>
      <c r="W565" s="7">
        <v>0</v>
      </c>
      <c r="X565" s="7">
        <v>0</v>
      </c>
      <c r="Y565" s="7">
        <v>57405</v>
      </c>
      <c r="Z565" s="7">
        <v>0</v>
      </c>
      <c r="AA565" s="7">
        <v>0</v>
      </c>
      <c r="AB565" s="7"/>
      <c r="AC565" s="7">
        <v>0</v>
      </c>
      <c r="AD565" s="7">
        <v>0</v>
      </c>
      <c r="AE565" s="7">
        <v>12138</v>
      </c>
      <c r="AF565" s="7">
        <v>12776</v>
      </c>
      <c r="AG565" s="7">
        <v>0</v>
      </c>
      <c r="AH565" s="7">
        <v>51586</v>
      </c>
      <c r="AI565" s="3">
        <v>3</v>
      </c>
      <c r="AJ565" s="2" t="s">
        <v>6214</v>
      </c>
      <c r="AK565" s="2"/>
      <c r="AL565" s="2"/>
      <c r="AM565" s="2"/>
      <c r="AN565" s="3">
        <v>318</v>
      </c>
      <c r="AO565" s="8">
        <v>1839</v>
      </c>
      <c r="AP565" s="8" t="b">
        <v>1</v>
      </c>
      <c r="AQ565" s="8">
        <v>1839</v>
      </c>
      <c r="AR565" s="8" t="s">
        <v>6215</v>
      </c>
      <c r="AS565" s="8" t="s">
        <v>6216</v>
      </c>
      <c r="AT565" s="8">
        <v>15033</v>
      </c>
    </row>
    <row r="566" spans="1:46" s="8" customFormat="1" x14ac:dyDescent="0.35">
      <c r="A566" s="2" t="s">
        <v>2635</v>
      </c>
      <c r="B566" s="2" t="s">
        <v>2636</v>
      </c>
      <c r="C566" s="2" t="s">
        <v>2635</v>
      </c>
      <c r="D566" s="8" t="s">
        <v>885</v>
      </c>
      <c r="E566" s="2" t="s">
        <v>2637</v>
      </c>
      <c r="F566" s="2" t="s">
        <v>2638</v>
      </c>
      <c r="G566" s="2" t="s">
        <v>2639</v>
      </c>
      <c r="H566" s="3">
        <v>2</v>
      </c>
      <c r="I566" s="3">
        <v>3</v>
      </c>
      <c r="J566" s="3">
        <v>1</v>
      </c>
      <c r="K566" s="4">
        <v>19.899999999999999</v>
      </c>
      <c r="L566" s="3">
        <v>15.43</v>
      </c>
      <c r="M566" s="3">
        <v>7.7192999999999998E-2</v>
      </c>
      <c r="N566" s="3">
        <v>1.3620000000000001</v>
      </c>
      <c r="O566" s="18">
        <v>1.2018</v>
      </c>
      <c r="P566" s="18">
        <v>0.29572999999999999</v>
      </c>
      <c r="Q566" s="18">
        <v>0.52910000000000001</v>
      </c>
      <c r="R566" s="18">
        <v>0.74456</v>
      </c>
      <c r="S566" s="15">
        <f t="shared" si="16"/>
        <v>18207</v>
      </c>
      <c r="T566" s="15">
        <f t="shared" si="17"/>
        <v>22345.666666666668</v>
      </c>
      <c r="U566" s="14"/>
      <c r="V566" s="7">
        <v>8574.2000000000007</v>
      </c>
      <c r="W566" s="7">
        <v>10226</v>
      </c>
      <c r="X566" s="7">
        <v>35931</v>
      </c>
      <c r="Y566" s="7">
        <v>5075.5</v>
      </c>
      <c r="Z566" s="7">
        <v>0</v>
      </c>
      <c r="AA566" s="7">
        <v>18903</v>
      </c>
      <c r="AB566" s="7"/>
      <c r="AC566" s="7">
        <v>15947</v>
      </c>
      <c r="AD566" s="7">
        <v>25462</v>
      </c>
      <c r="AE566" s="7">
        <v>13212</v>
      </c>
      <c r="AF566" s="7">
        <v>24922</v>
      </c>
      <c r="AG566" s="7">
        <v>27738</v>
      </c>
      <c r="AH566" s="7">
        <v>14377</v>
      </c>
      <c r="AI566" s="3">
        <v>9</v>
      </c>
      <c r="AJ566" s="2" t="s">
        <v>2640</v>
      </c>
      <c r="AK566" s="2"/>
      <c r="AL566" s="2"/>
      <c r="AM566" s="2"/>
      <c r="AN566" s="3">
        <v>525</v>
      </c>
      <c r="AO566" s="8" t="s">
        <v>2641</v>
      </c>
      <c r="AP566" s="8" t="s">
        <v>349</v>
      </c>
      <c r="AQ566" s="8" t="s">
        <v>2641</v>
      </c>
      <c r="AR566" s="8" t="s">
        <v>2642</v>
      </c>
      <c r="AS566" s="8" t="s">
        <v>2643</v>
      </c>
      <c r="AT566" s="8" t="s">
        <v>2644</v>
      </c>
    </row>
    <row r="567" spans="1:46" s="8" customFormat="1" x14ac:dyDescent="0.35">
      <c r="A567" s="2" t="s">
        <v>4537</v>
      </c>
      <c r="B567" s="2" t="s">
        <v>4537</v>
      </c>
      <c r="C567" s="2" t="s">
        <v>4537</v>
      </c>
      <c r="D567" s="8">
        <v>1</v>
      </c>
      <c r="E567" s="2" t="s">
        <v>4538</v>
      </c>
      <c r="F567" s="2" t="s">
        <v>4539</v>
      </c>
      <c r="G567" s="2" t="s">
        <v>4540</v>
      </c>
      <c r="H567" s="3">
        <v>1</v>
      </c>
      <c r="I567" s="3">
        <v>1</v>
      </c>
      <c r="J567" s="3">
        <v>1</v>
      </c>
      <c r="K567" s="4">
        <v>0.9</v>
      </c>
      <c r="L567" s="3">
        <v>88.186000000000007</v>
      </c>
      <c r="M567" s="3">
        <v>7.7058000000000001E-2</v>
      </c>
      <c r="N567" s="3">
        <v>1.3614999999999999</v>
      </c>
      <c r="O567" s="18">
        <v>0.60014000000000001</v>
      </c>
      <c r="P567" s="18">
        <v>0.58076000000000005</v>
      </c>
      <c r="Q567" s="18">
        <v>0.23601</v>
      </c>
      <c r="R567" s="18">
        <v>0.81964000000000004</v>
      </c>
      <c r="S567" s="15">
        <f t="shared" si="16"/>
        <v>0</v>
      </c>
      <c r="T567" s="15">
        <f t="shared" si="17"/>
        <v>22471.666666666668</v>
      </c>
      <c r="U567" s="14"/>
      <c r="V567" s="7">
        <v>35436</v>
      </c>
      <c r="W567" s="7">
        <v>52211</v>
      </c>
      <c r="X567" s="7">
        <v>16707</v>
      </c>
      <c r="Y567" s="7">
        <v>97641</v>
      </c>
      <c r="Z567" s="7">
        <v>143850</v>
      </c>
      <c r="AA567" s="7">
        <v>0</v>
      </c>
      <c r="AB567" s="7"/>
      <c r="AC567" s="7">
        <v>0</v>
      </c>
      <c r="AD567" s="7">
        <v>0</v>
      </c>
      <c r="AE567" s="7">
        <v>0</v>
      </c>
      <c r="AF567" s="7">
        <v>12721</v>
      </c>
      <c r="AG567" s="7">
        <v>44372</v>
      </c>
      <c r="AH567" s="7">
        <v>10322</v>
      </c>
      <c r="AI567" s="3">
        <v>2</v>
      </c>
      <c r="AJ567" s="2" t="s">
        <v>4541</v>
      </c>
      <c r="AK567" s="2"/>
      <c r="AL567" s="2"/>
      <c r="AM567" s="2"/>
      <c r="AN567" s="3">
        <v>597</v>
      </c>
      <c r="AO567" s="8" t="s">
        <v>4542</v>
      </c>
      <c r="AP567" s="8" t="s">
        <v>4543</v>
      </c>
      <c r="AQ567" s="8" t="s">
        <v>4544</v>
      </c>
      <c r="AR567" s="8" t="s">
        <v>4545</v>
      </c>
      <c r="AS567" s="8" t="s">
        <v>4546</v>
      </c>
      <c r="AT567" s="8" t="s">
        <v>4547</v>
      </c>
    </row>
    <row r="568" spans="1:46" s="8" customFormat="1" x14ac:dyDescent="0.35">
      <c r="A568" s="2" t="s">
        <v>1248</v>
      </c>
      <c r="B568" s="2" t="s">
        <v>1249</v>
      </c>
      <c r="C568" s="2" t="s">
        <v>1249</v>
      </c>
      <c r="D568" s="8" t="s">
        <v>590</v>
      </c>
      <c r="E568" s="2" t="s">
        <v>1250</v>
      </c>
      <c r="F568" s="2" t="s">
        <v>199</v>
      </c>
      <c r="G568" s="2" t="s">
        <v>1251</v>
      </c>
      <c r="H568" s="3">
        <v>3</v>
      </c>
      <c r="I568" s="3">
        <v>1</v>
      </c>
      <c r="J568" s="3">
        <v>1</v>
      </c>
      <c r="K568" s="4">
        <v>4.9000000000000004</v>
      </c>
      <c r="L568" s="3">
        <v>27.297999999999998</v>
      </c>
      <c r="M568" s="3">
        <v>7.6923000000000005E-2</v>
      </c>
      <c r="N568" s="3">
        <v>1.3585</v>
      </c>
      <c r="O568" s="18">
        <v>-2.0373000000000001</v>
      </c>
      <c r="P568" s="18">
        <v>0.11128</v>
      </c>
      <c r="Q568" s="18">
        <v>0.95357000000000003</v>
      </c>
      <c r="R568" s="18">
        <v>0.56649000000000005</v>
      </c>
      <c r="S568" s="15">
        <f t="shared" si="16"/>
        <v>19696.333333333332</v>
      </c>
      <c r="T568" s="15">
        <f t="shared" si="17"/>
        <v>72395</v>
      </c>
      <c r="U568" s="14"/>
      <c r="V568" s="7">
        <v>0</v>
      </c>
      <c r="W568" s="7">
        <v>94170</v>
      </c>
      <c r="X568" s="7">
        <v>0</v>
      </c>
      <c r="Y568" s="7">
        <v>80982</v>
      </c>
      <c r="Z568" s="7">
        <v>135490</v>
      </c>
      <c r="AA568" s="7">
        <v>36040</v>
      </c>
      <c r="AB568" s="7"/>
      <c r="AC568" s="7">
        <v>13663</v>
      </c>
      <c r="AD568" s="7">
        <v>15890</v>
      </c>
      <c r="AE568" s="7">
        <v>29536</v>
      </c>
      <c r="AF568" s="7">
        <v>55347</v>
      </c>
      <c r="AG568" s="7">
        <v>73105</v>
      </c>
      <c r="AH568" s="7">
        <v>88733</v>
      </c>
      <c r="AI568" s="3">
        <v>31</v>
      </c>
      <c r="AJ568" s="2" t="s">
        <v>1252</v>
      </c>
      <c r="AK568" s="2"/>
      <c r="AL568" s="2"/>
      <c r="AM568" s="2"/>
      <c r="AN568" s="3">
        <v>68</v>
      </c>
      <c r="AO568" s="8" t="s">
        <v>1253</v>
      </c>
      <c r="AP568" s="8" t="s">
        <v>962</v>
      </c>
      <c r="AQ568" s="8" t="s">
        <v>1254</v>
      </c>
      <c r="AR568" s="8" t="s">
        <v>1255</v>
      </c>
      <c r="AS568" s="8" t="s">
        <v>1256</v>
      </c>
      <c r="AT568" s="8" t="s">
        <v>1257</v>
      </c>
    </row>
    <row r="569" spans="1:46" s="8" customFormat="1" x14ac:dyDescent="0.35">
      <c r="A569" s="2" t="s">
        <v>6217</v>
      </c>
      <c r="B569" s="2" t="s">
        <v>6218</v>
      </c>
      <c r="C569" s="2" t="s">
        <v>6218</v>
      </c>
      <c r="D569" s="8" t="s">
        <v>590</v>
      </c>
      <c r="E569" s="2" t="s">
        <v>6219</v>
      </c>
      <c r="F569" s="2" t="s">
        <v>199</v>
      </c>
      <c r="G569" s="2" t="s">
        <v>6220</v>
      </c>
      <c r="H569" s="3">
        <v>3</v>
      </c>
      <c r="I569" s="3">
        <v>1</v>
      </c>
      <c r="J569" s="3">
        <v>1</v>
      </c>
      <c r="K569" s="4">
        <v>5</v>
      </c>
      <c r="L569" s="3">
        <v>34.375999999999998</v>
      </c>
      <c r="M569" s="3">
        <v>7.6788999999999996E-2</v>
      </c>
      <c r="N569" s="3">
        <v>1.3478000000000001</v>
      </c>
      <c r="O569" s="18" t="e">
        <v>#N/A</v>
      </c>
      <c r="P569" s="18" t="e">
        <v>#N/A</v>
      </c>
      <c r="Q569" s="18" t="e">
        <v>#N/A</v>
      </c>
      <c r="R569" s="18" t="e">
        <v>#N/A</v>
      </c>
      <c r="S569" s="15">
        <f t="shared" si="16"/>
        <v>4428.333333333333</v>
      </c>
      <c r="T569" s="15">
        <f t="shared" si="17"/>
        <v>13826.666666666666</v>
      </c>
      <c r="U569" s="14"/>
      <c r="V569" s="7">
        <v>0</v>
      </c>
      <c r="W569" s="7">
        <v>0</v>
      </c>
      <c r="X569" s="7">
        <v>0</v>
      </c>
      <c r="Y569" s="7">
        <v>0</v>
      </c>
      <c r="Z569" s="7">
        <v>0</v>
      </c>
      <c r="AA569" s="7">
        <v>43736</v>
      </c>
      <c r="AB569" s="7"/>
      <c r="AC569" s="7">
        <v>0</v>
      </c>
      <c r="AD569" s="7">
        <v>13285</v>
      </c>
      <c r="AE569" s="7">
        <v>0</v>
      </c>
      <c r="AF569" s="7">
        <v>14317</v>
      </c>
      <c r="AG569" s="7">
        <v>27163</v>
      </c>
      <c r="AH569" s="7">
        <v>0</v>
      </c>
      <c r="AI569" s="3">
        <v>1</v>
      </c>
      <c r="AJ569" s="2" t="s">
        <v>6221</v>
      </c>
      <c r="AK569" s="2"/>
      <c r="AL569" s="2"/>
      <c r="AM569" s="2"/>
      <c r="AN569" s="3">
        <v>401</v>
      </c>
      <c r="AO569" s="8">
        <v>434</v>
      </c>
      <c r="AP569" s="8" t="b">
        <v>1</v>
      </c>
      <c r="AQ569" s="8">
        <v>434</v>
      </c>
      <c r="AR569" s="8" t="s">
        <v>6222</v>
      </c>
      <c r="AS569" s="8">
        <v>3504</v>
      </c>
      <c r="AT569" s="8">
        <v>3504</v>
      </c>
    </row>
    <row r="570" spans="1:46" s="8" customFormat="1" x14ac:dyDescent="0.35">
      <c r="A570" s="2" t="s">
        <v>5846</v>
      </c>
      <c r="B570" s="2" t="s">
        <v>5847</v>
      </c>
      <c r="C570" s="2" t="s">
        <v>5847</v>
      </c>
      <c r="D570" s="8" t="s">
        <v>1294</v>
      </c>
      <c r="E570" s="2" t="s">
        <v>5848</v>
      </c>
      <c r="F570" s="2" t="s">
        <v>199</v>
      </c>
      <c r="G570" s="2" t="s">
        <v>5849</v>
      </c>
      <c r="H570" s="3">
        <v>2</v>
      </c>
      <c r="I570" s="3">
        <v>2</v>
      </c>
      <c r="J570" s="3">
        <v>2</v>
      </c>
      <c r="K570" s="4">
        <v>6.1</v>
      </c>
      <c r="L570" s="3">
        <v>105.94</v>
      </c>
      <c r="M570" s="3">
        <v>7.8396999999999994E-2</v>
      </c>
      <c r="N570" s="3">
        <v>1.3431999999999999</v>
      </c>
      <c r="O570" s="18">
        <v>-3.1033000000000002E-2</v>
      </c>
      <c r="P570" s="18">
        <v>0.97672999999999999</v>
      </c>
      <c r="Q570" s="18">
        <v>1.0225E-2</v>
      </c>
      <c r="R570" s="18">
        <v>0.99785999999999997</v>
      </c>
      <c r="S570" s="15">
        <f t="shared" si="16"/>
        <v>10197.333333333334</v>
      </c>
      <c r="T570" s="15">
        <f t="shared" si="17"/>
        <v>10967.666666666666</v>
      </c>
      <c r="U570" s="14"/>
      <c r="V570" s="7">
        <v>0</v>
      </c>
      <c r="W570" s="7">
        <v>0</v>
      </c>
      <c r="X570" s="7">
        <v>22099</v>
      </c>
      <c r="Y570" s="7">
        <v>0</v>
      </c>
      <c r="Z570" s="7">
        <v>0</v>
      </c>
      <c r="AA570" s="7">
        <v>22268</v>
      </c>
      <c r="AB570" s="7"/>
      <c r="AC570" s="7">
        <v>12569</v>
      </c>
      <c r="AD570" s="7">
        <v>18023</v>
      </c>
      <c r="AE570" s="7">
        <v>0</v>
      </c>
      <c r="AF570" s="7">
        <v>22673</v>
      </c>
      <c r="AG570" s="7">
        <v>10230</v>
      </c>
      <c r="AH570" s="7">
        <v>0</v>
      </c>
      <c r="AI570" s="3">
        <v>2</v>
      </c>
      <c r="AJ570" s="2" t="s">
        <v>5850</v>
      </c>
      <c r="AK570" s="2"/>
      <c r="AL570" s="2"/>
      <c r="AM570" s="2"/>
      <c r="AN570" s="3">
        <v>591</v>
      </c>
      <c r="AO570" s="8" t="s">
        <v>5851</v>
      </c>
      <c r="AP570" s="8" t="s">
        <v>916</v>
      </c>
      <c r="AQ570" s="8" t="s">
        <v>5852</v>
      </c>
      <c r="AR570" s="8" t="s">
        <v>5853</v>
      </c>
      <c r="AS570" s="8" t="s">
        <v>5854</v>
      </c>
      <c r="AT570" s="8" t="s">
        <v>5854</v>
      </c>
    </row>
    <row r="571" spans="1:46" s="8" customFormat="1" x14ac:dyDescent="0.35">
      <c r="A571" s="2" t="s">
        <v>1357</v>
      </c>
      <c r="B571" s="2" t="s">
        <v>1358</v>
      </c>
      <c r="C571" s="2" t="s">
        <v>1358</v>
      </c>
      <c r="D571" s="8" t="s">
        <v>1239</v>
      </c>
      <c r="E571" s="2" t="s">
        <v>1359</v>
      </c>
      <c r="F571" s="2" t="s">
        <v>1360</v>
      </c>
      <c r="G571" s="2" t="s">
        <v>1361</v>
      </c>
      <c r="H571" s="3">
        <v>5</v>
      </c>
      <c r="I571" s="3">
        <v>2</v>
      </c>
      <c r="J571" s="3">
        <v>2</v>
      </c>
      <c r="K571" s="4">
        <v>1.1000000000000001</v>
      </c>
      <c r="L571" s="3">
        <v>318.02</v>
      </c>
      <c r="M571" s="3">
        <v>7.8260999999999997E-2</v>
      </c>
      <c r="N571" s="3">
        <v>1.3404</v>
      </c>
      <c r="O571" s="18">
        <v>1.998</v>
      </c>
      <c r="P571" s="18">
        <v>0.11638</v>
      </c>
      <c r="Q571" s="18">
        <v>0.93411</v>
      </c>
      <c r="R571" s="18">
        <v>0.56649000000000005</v>
      </c>
      <c r="S571" s="15">
        <f t="shared" si="16"/>
        <v>60917</v>
      </c>
      <c r="T571" s="15">
        <f t="shared" si="17"/>
        <v>118433.33333333333</v>
      </c>
      <c r="U571" s="14"/>
      <c r="V571" s="7">
        <v>301270</v>
      </c>
      <c r="W571" s="7">
        <v>213270</v>
      </c>
      <c r="X571" s="7">
        <v>0</v>
      </c>
      <c r="Y571" s="7">
        <v>0</v>
      </c>
      <c r="Z571" s="7">
        <v>0</v>
      </c>
      <c r="AA571" s="7">
        <v>0</v>
      </c>
      <c r="AB571" s="7"/>
      <c r="AC571" s="7">
        <v>28845</v>
      </c>
      <c r="AD571" s="7">
        <v>50036</v>
      </c>
      <c r="AE571" s="7">
        <v>103870</v>
      </c>
      <c r="AF571" s="7">
        <v>104970</v>
      </c>
      <c r="AG571" s="7">
        <v>128560</v>
      </c>
      <c r="AH571" s="7">
        <v>121770</v>
      </c>
      <c r="AI571" s="3">
        <v>58</v>
      </c>
      <c r="AJ571" s="2" t="s">
        <v>1362</v>
      </c>
      <c r="AK571" s="2"/>
      <c r="AL571" s="2"/>
      <c r="AM571" s="2"/>
      <c r="AN571" s="3">
        <v>55</v>
      </c>
      <c r="AO571" s="8" t="s">
        <v>1363</v>
      </c>
      <c r="AP571" s="8" t="s">
        <v>57</v>
      </c>
      <c r="AQ571" s="8" t="s">
        <v>1364</v>
      </c>
      <c r="AR571" s="8" t="s">
        <v>1365</v>
      </c>
      <c r="AS571" s="8" t="s">
        <v>1366</v>
      </c>
      <c r="AT571" s="8" t="s">
        <v>1367</v>
      </c>
    </row>
    <row r="572" spans="1:46" s="8" customFormat="1" x14ac:dyDescent="0.35">
      <c r="A572" s="2" t="s">
        <v>3688</v>
      </c>
      <c r="B572" s="2" t="s">
        <v>3688</v>
      </c>
      <c r="C572" s="2" t="s">
        <v>3688</v>
      </c>
      <c r="D572" s="8">
        <v>1</v>
      </c>
      <c r="E572" s="2" t="s">
        <v>3689</v>
      </c>
      <c r="F572" s="2" t="s">
        <v>199</v>
      </c>
      <c r="G572" s="2" t="s">
        <v>3690</v>
      </c>
      <c r="H572" s="3">
        <v>1</v>
      </c>
      <c r="I572" s="3">
        <v>1</v>
      </c>
      <c r="J572" s="3">
        <v>1</v>
      </c>
      <c r="K572" s="4">
        <v>8.5</v>
      </c>
      <c r="L572" s="3">
        <v>16.587</v>
      </c>
      <c r="M572" s="3">
        <v>7.8125E-2</v>
      </c>
      <c r="N572" s="3">
        <v>1.337</v>
      </c>
      <c r="O572" s="18">
        <v>0.88710999999999995</v>
      </c>
      <c r="P572" s="18">
        <v>0.42514000000000002</v>
      </c>
      <c r="Q572" s="18">
        <v>0.37147000000000002</v>
      </c>
      <c r="R572" s="18">
        <v>0.76126000000000005</v>
      </c>
      <c r="S572" s="15">
        <f t="shared" si="16"/>
        <v>7418</v>
      </c>
      <c r="T572" s="15">
        <f t="shared" si="17"/>
        <v>18016</v>
      </c>
      <c r="U572" s="14"/>
      <c r="V572" s="7">
        <v>36569</v>
      </c>
      <c r="W572" s="7">
        <v>26074</v>
      </c>
      <c r="X572" s="7">
        <v>0</v>
      </c>
      <c r="Y572" s="7">
        <v>0</v>
      </c>
      <c r="Z572" s="7">
        <v>6699.9</v>
      </c>
      <c r="AA572" s="7">
        <v>0</v>
      </c>
      <c r="AB572" s="7"/>
      <c r="AC572" s="7">
        <v>0</v>
      </c>
      <c r="AD572" s="7">
        <v>22254</v>
      </c>
      <c r="AE572" s="7">
        <v>0</v>
      </c>
      <c r="AF572" s="7">
        <v>33169</v>
      </c>
      <c r="AG572" s="7">
        <v>20879</v>
      </c>
      <c r="AH572" s="7">
        <v>0</v>
      </c>
      <c r="AI572" s="3">
        <v>1</v>
      </c>
      <c r="AJ572" s="2" t="s">
        <v>3691</v>
      </c>
      <c r="AK572" s="2"/>
      <c r="AL572" s="2"/>
      <c r="AM572" s="2"/>
      <c r="AN572" s="3">
        <v>142</v>
      </c>
      <c r="AO572" s="8">
        <v>2447</v>
      </c>
      <c r="AP572" s="8" t="b">
        <v>1</v>
      </c>
      <c r="AQ572" s="8">
        <v>2448</v>
      </c>
      <c r="AR572" s="8" t="s">
        <v>3692</v>
      </c>
      <c r="AS572" s="8">
        <v>19913</v>
      </c>
      <c r="AT572" s="8">
        <v>19913</v>
      </c>
    </row>
    <row r="573" spans="1:46" s="8" customFormat="1" x14ac:dyDescent="0.35">
      <c r="A573" s="2" t="s">
        <v>4260</v>
      </c>
      <c r="B573" s="2" t="s">
        <v>4261</v>
      </c>
      <c r="C573" s="2" t="s">
        <v>4262</v>
      </c>
      <c r="D573" s="8" t="s">
        <v>4263</v>
      </c>
      <c r="E573" s="2" t="s">
        <v>4264</v>
      </c>
      <c r="F573" s="2" t="s">
        <v>4265</v>
      </c>
      <c r="G573" s="2" t="s">
        <v>4266</v>
      </c>
      <c r="H573" s="3">
        <v>8</v>
      </c>
      <c r="I573" s="3">
        <v>21</v>
      </c>
      <c r="J573" s="3">
        <v>1</v>
      </c>
      <c r="K573" s="4">
        <v>52.4</v>
      </c>
      <c r="L573" s="3">
        <v>45.338000000000001</v>
      </c>
      <c r="M573" s="3">
        <v>8.1314999999999998E-2</v>
      </c>
      <c r="N573" s="3">
        <v>1.3285</v>
      </c>
      <c r="O573" s="18">
        <v>-0.69076000000000004</v>
      </c>
      <c r="P573" s="18">
        <v>0.52771000000000001</v>
      </c>
      <c r="Q573" s="18">
        <v>0.27760000000000001</v>
      </c>
      <c r="R573" s="18">
        <v>0.79995000000000005</v>
      </c>
      <c r="S573" s="15">
        <f t="shared" si="16"/>
        <v>30350</v>
      </c>
      <c r="T573" s="15">
        <f t="shared" si="17"/>
        <v>12535.5</v>
      </c>
      <c r="U573" s="14"/>
      <c r="V573" s="7">
        <v>9123.1</v>
      </c>
      <c r="W573" s="7">
        <v>16779</v>
      </c>
      <c r="X573" s="7">
        <v>54062</v>
      </c>
      <c r="Y573" s="7">
        <v>58989</v>
      </c>
      <c r="Z573" s="7">
        <v>41382</v>
      </c>
      <c r="AA573" s="7">
        <v>10005</v>
      </c>
      <c r="AB573" s="7"/>
      <c r="AC573" s="7">
        <v>39482</v>
      </c>
      <c r="AD573" s="7">
        <v>13449</v>
      </c>
      <c r="AE573" s="7">
        <v>38119</v>
      </c>
      <c r="AF573" s="7">
        <v>11941</v>
      </c>
      <c r="AG573" s="7">
        <v>16496</v>
      </c>
      <c r="AH573" s="7">
        <v>9169.5</v>
      </c>
      <c r="AI573" s="3">
        <v>2</v>
      </c>
      <c r="AJ573" s="2" t="s">
        <v>4267</v>
      </c>
      <c r="AK573" s="2"/>
      <c r="AL573" s="2"/>
      <c r="AM573" s="2"/>
      <c r="AN573" s="3">
        <v>596</v>
      </c>
      <c r="AO573" s="8" t="s">
        <v>4268</v>
      </c>
      <c r="AP573" s="8" t="s">
        <v>4269</v>
      </c>
      <c r="AQ573" s="8" t="s">
        <v>4270</v>
      </c>
      <c r="AR573" s="8" t="s">
        <v>4271</v>
      </c>
      <c r="AS573" s="8" t="s">
        <v>4272</v>
      </c>
      <c r="AT573" s="8" t="s">
        <v>4273</v>
      </c>
    </row>
    <row r="574" spans="1:46" s="8" customFormat="1" x14ac:dyDescent="0.35">
      <c r="A574" s="2" t="s">
        <v>5399</v>
      </c>
      <c r="B574" s="2" t="s">
        <v>5399</v>
      </c>
      <c r="C574" s="2" t="s">
        <v>5399</v>
      </c>
      <c r="D574" s="8">
        <v>1</v>
      </c>
      <c r="E574" s="2" t="s">
        <v>5400</v>
      </c>
      <c r="F574" s="2" t="s">
        <v>5401</v>
      </c>
      <c r="G574" s="2" t="s">
        <v>5402</v>
      </c>
      <c r="H574" s="3">
        <v>1</v>
      </c>
      <c r="I574" s="3">
        <v>1</v>
      </c>
      <c r="J574" s="3">
        <v>1</v>
      </c>
      <c r="K574" s="4">
        <v>6.6</v>
      </c>
      <c r="L574" s="3">
        <v>14.596</v>
      </c>
      <c r="M574" s="3">
        <v>8.1456000000000001E-2</v>
      </c>
      <c r="N574" s="3">
        <v>1.3285</v>
      </c>
      <c r="O574" s="18">
        <v>-0.15075</v>
      </c>
      <c r="P574" s="18">
        <v>0.88746999999999998</v>
      </c>
      <c r="Q574" s="18">
        <v>5.1847999999999998E-2</v>
      </c>
      <c r="R574" s="18">
        <v>0.99785999999999997</v>
      </c>
      <c r="S574" s="15">
        <f t="shared" si="16"/>
        <v>4160.833333333333</v>
      </c>
      <c r="T574" s="15">
        <f t="shared" si="17"/>
        <v>20880.166666666668</v>
      </c>
      <c r="U574" s="14"/>
      <c r="V574" s="7">
        <v>0</v>
      </c>
      <c r="W574" s="7">
        <v>0</v>
      </c>
      <c r="X574" s="7">
        <v>8334.7000000000007</v>
      </c>
      <c r="Y574" s="7">
        <v>0</v>
      </c>
      <c r="Z574" s="7">
        <v>0</v>
      </c>
      <c r="AA574" s="7">
        <v>22640</v>
      </c>
      <c r="AB574" s="7"/>
      <c r="AC574" s="7">
        <v>3841</v>
      </c>
      <c r="AD574" s="7">
        <v>4585.6000000000004</v>
      </c>
      <c r="AE574" s="7">
        <v>4055.9</v>
      </c>
      <c r="AF574" s="7">
        <v>10408</v>
      </c>
      <c r="AG574" s="7">
        <v>43538</v>
      </c>
      <c r="AH574" s="7">
        <v>8694.5</v>
      </c>
      <c r="AI574" s="3">
        <v>1</v>
      </c>
      <c r="AJ574" s="2" t="s">
        <v>5403</v>
      </c>
      <c r="AK574" s="2"/>
      <c r="AL574" s="2"/>
      <c r="AM574" s="2"/>
      <c r="AN574" s="3">
        <v>93</v>
      </c>
      <c r="AO574" s="8">
        <v>2355</v>
      </c>
      <c r="AP574" s="8" t="b">
        <v>1</v>
      </c>
      <c r="AQ574" s="8">
        <v>2356</v>
      </c>
      <c r="AR574" s="8" t="s">
        <v>5404</v>
      </c>
      <c r="AS574" s="8">
        <v>19227</v>
      </c>
      <c r="AT574" s="8">
        <v>19227</v>
      </c>
    </row>
    <row r="575" spans="1:46" s="8" customFormat="1" x14ac:dyDescent="0.35">
      <c r="A575" s="2" t="s">
        <v>1380</v>
      </c>
      <c r="B575" s="2" t="s">
        <v>1381</v>
      </c>
      <c r="C575" s="2" t="s">
        <v>1381</v>
      </c>
      <c r="D575" s="8" t="s">
        <v>590</v>
      </c>
      <c r="E575" s="2" t="s">
        <v>1382</v>
      </c>
      <c r="F575" s="2" t="s">
        <v>1383</v>
      </c>
      <c r="G575" s="2" t="s">
        <v>1384</v>
      </c>
      <c r="H575" s="3">
        <v>3</v>
      </c>
      <c r="I575" s="3">
        <v>1</v>
      </c>
      <c r="J575" s="3">
        <v>1</v>
      </c>
      <c r="K575" s="4">
        <v>0.6</v>
      </c>
      <c r="L575" s="3">
        <v>218.19</v>
      </c>
      <c r="M575" s="3">
        <v>8.1173999999999996E-2</v>
      </c>
      <c r="N575" s="3">
        <v>1.3283</v>
      </c>
      <c r="O575" s="18">
        <v>-1.9967999999999999</v>
      </c>
      <c r="P575" s="18">
        <v>0.11654</v>
      </c>
      <c r="Q575" s="18">
        <v>0.93352999999999997</v>
      </c>
      <c r="R575" s="18">
        <v>0.56649000000000005</v>
      </c>
      <c r="S575" s="15">
        <f t="shared" si="16"/>
        <v>93269</v>
      </c>
      <c r="T575" s="15">
        <f t="shared" si="17"/>
        <v>72469.333333333328</v>
      </c>
      <c r="U575" s="14"/>
      <c r="V575" s="7">
        <v>0</v>
      </c>
      <c r="W575" s="7">
        <v>0</v>
      </c>
      <c r="X575" s="7">
        <v>29847</v>
      </c>
      <c r="Y575" s="7">
        <v>11822</v>
      </c>
      <c r="Z575" s="7">
        <v>11228</v>
      </c>
      <c r="AA575" s="7">
        <v>42275</v>
      </c>
      <c r="AB575" s="7"/>
      <c r="AC575" s="7">
        <v>105230</v>
      </c>
      <c r="AD575" s="7">
        <v>73827</v>
      </c>
      <c r="AE575" s="7">
        <v>100750</v>
      </c>
      <c r="AF575" s="7">
        <v>69824</v>
      </c>
      <c r="AG575" s="7">
        <v>66716</v>
      </c>
      <c r="AH575" s="7">
        <v>80868</v>
      </c>
      <c r="AI575" s="3">
        <v>53</v>
      </c>
      <c r="AJ575" s="2" t="s">
        <v>1385</v>
      </c>
      <c r="AK575" s="2"/>
      <c r="AL575" s="2"/>
      <c r="AM575" s="2"/>
      <c r="AN575" s="3">
        <v>212</v>
      </c>
      <c r="AO575" s="8" t="s">
        <v>1386</v>
      </c>
      <c r="AP575" s="8" t="s">
        <v>57</v>
      </c>
      <c r="AQ575" s="8" t="s">
        <v>1387</v>
      </c>
      <c r="AR575" s="8" t="s">
        <v>1388</v>
      </c>
      <c r="AS575" s="8" t="s">
        <v>1389</v>
      </c>
      <c r="AT575" s="8" t="s">
        <v>1390</v>
      </c>
    </row>
    <row r="576" spans="1:46" s="8" customFormat="1" x14ac:dyDescent="0.35">
      <c r="A576" s="2" t="s">
        <v>1303</v>
      </c>
      <c r="B576" s="2" t="s">
        <v>1304</v>
      </c>
      <c r="C576" s="2" t="s">
        <v>1304</v>
      </c>
      <c r="D576" s="8" t="s">
        <v>1049</v>
      </c>
      <c r="E576" s="2" t="s">
        <v>1305</v>
      </c>
      <c r="F576" s="2" t="s">
        <v>1306</v>
      </c>
      <c r="G576" s="2" t="s">
        <v>1307</v>
      </c>
      <c r="H576" s="3">
        <v>7</v>
      </c>
      <c r="I576" s="3">
        <v>1</v>
      </c>
      <c r="J576" s="3">
        <v>1</v>
      </c>
      <c r="K576" s="4">
        <v>5.8</v>
      </c>
      <c r="L576" s="3">
        <v>27.638000000000002</v>
      </c>
      <c r="M576" s="3">
        <v>8.2758999999999999E-2</v>
      </c>
      <c r="N576" s="3">
        <v>1.3252999999999999</v>
      </c>
      <c r="O576" s="18">
        <v>1.9999</v>
      </c>
      <c r="P576" s="18">
        <v>0.11613</v>
      </c>
      <c r="Q576" s="18">
        <v>0.93505000000000005</v>
      </c>
      <c r="R576" s="18">
        <v>0.56649000000000005</v>
      </c>
      <c r="S576" s="15">
        <f t="shared" si="16"/>
        <v>108952</v>
      </c>
      <c r="T576" s="15">
        <f t="shared" si="17"/>
        <v>125552</v>
      </c>
      <c r="U576" s="14"/>
      <c r="V576" s="7">
        <v>47950</v>
      </c>
      <c r="W576" s="7">
        <v>48305</v>
      </c>
      <c r="X576" s="7">
        <v>0</v>
      </c>
      <c r="Y576" s="7">
        <v>0</v>
      </c>
      <c r="Z576" s="7">
        <v>0</v>
      </c>
      <c r="AA576" s="7">
        <v>0</v>
      </c>
      <c r="AB576" s="7"/>
      <c r="AC576" s="7">
        <v>152510</v>
      </c>
      <c r="AD576" s="7">
        <v>105470</v>
      </c>
      <c r="AE576" s="7">
        <v>68876</v>
      </c>
      <c r="AF576" s="7">
        <v>90756</v>
      </c>
      <c r="AG576" s="7">
        <v>141250</v>
      </c>
      <c r="AH576" s="7">
        <v>144650</v>
      </c>
      <c r="AI576" s="3">
        <v>81</v>
      </c>
      <c r="AJ576" s="2" t="s">
        <v>1308</v>
      </c>
      <c r="AK576" s="2"/>
      <c r="AL576" s="2"/>
      <c r="AM576" s="2"/>
      <c r="AN576" s="3">
        <v>424</v>
      </c>
      <c r="AO576" s="8" t="s">
        <v>1309</v>
      </c>
      <c r="AP576" s="8" t="s">
        <v>111</v>
      </c>
      <c r="AQ576" s="8" t="s">
        <v>1310</v>
      </c>
      <c r="AR576" s="8" t="s">
        <v>1311</v>
      </c>
      <c r="AS576" s="8" t="s">
        <v>1312</v>
      </c>
      <c r="AT576" s="8" t="s">
        <v>1313</v>
      </c>
    </row>
    <row r="577" spans="1:46" s="8" customFormat="1" x14ac:dyDescent="0.35">
      <c r="A577" s="2" t="s">
        <v>3040</v>
      </c>
      <c r="B577" s="2" t="s">
        <v>3041</v>
      </c>
      <c r="C577" s="2" t="s">
        <v>3041</v>
      </c>
      <c r="D577" s="8" t="s">
        <v>885</v>
      </c>
      <c r="E577" s="2" t="s">
        <v>1005</v>
      </c>
      <c r="F577" s="2" t="s">
        <v>199</v>
      </c>
      <c r="G577" s="2" t="s">
        <v>3042</v>
      </c>
      <c r="H577" s="3">
        <v>2</v>
      </c>
      <c r="I577" s="3">
        <v>1</v>
      </c>
      <c r="J577" s="3">
        <v>1</v>
      </c>
      <c r="K577" s="4">
        <v>2.5</v>
      </c>
      <c r="L577" s="3">
        <v>80.727999999999994</v>
      </c>
      <c r="M577" s="3">
        <v>8.2615999999999995E-2</v>
      </c>
      <c r="N577" s="3">
        <v>1.3237000000000001</v>
      </c>
      <c r="O577" s="18">
        <v>1.0559000000000001</v>
      </c>
      <c r="P577" s="18">
        <v>0.35058</v>
      </c>
      <c r="Q577" s="18">
        <v>0.45521</v>
      </c>
      <c r="R577" s="18">
        <v>0.76126000000000005</v>
      </c>
      <c r="S577" s="15">
        <f t="shared" si="16"/>
        <v>30814.666666666668</v>
      </c>
      <c r="T577" s="15">
        <f t="shared" si="17"/>
        <v>83052</v>
      </c>
      <c r="U577" s="14"/>
      <c r="V577" s="7">
        <v>10403</v>
      </c>
      <c r="W577" s="7">
        <v>15595</v>
      </c>
      <c r="X577" s="7">
        <v>43360</v>
      </c>
      <c r="Y577" s="7">
        <v>19276</v>
      </c>
      <c r="Z577" s="7">
        <v>19917</v>
      </c>
      <c r="AA577" s="7">
        <v>0</v>
      </c>
      <c r="AB577" s="7"/>
      <c r="AC577" s="7">
        <v>36782</v>
      </c>
      <c r="AD577" s="7">
        <v>30228</v>
      </c>
      <c r="AE577" s="7">
        <v>25434</v>
      </c>
      <c r="AF577" s="7">
        <v>88740</v>
      </c>
      <c r="AG577" s="7">
        <v>97449</v>
      </c>
      <c r="AH577" s="7">
        <v>62967</v>
      </c>
      <c r="AI577" s="3">
        <v>16</v>
      </c>
      <c r="AJ577" s="2" t="s">
        <v>3043</v>
      </c>
      <c r="AK577" s="2"/>
      <c r="AL577" s="2"/>
      <c r="AM577" s="2"/>
      <c r="AN577" s="3">
        <v>110</v>
      </c>
      <c r="AO577" s="8" t="s">
        <v>3044</v>
      </c>
      <c r="AP577" s="8" t="s">
        <v>85</v>
      </c>
      <c r="AQ577" s="8" t="s">
        <v>3045</v>
      </c>
      <c r="AR577" s="8" t="s">
        <v>3046</v>
      </c>
      <c r="AS577" s="8" t="s">
        <v>3047</v>
      </c>
      <c r="AT577" s="8" t="s">
        <v>3048</v>
      </c>
    </row>
    <row r="578" spans="1:46" s="8" customFormat="1" x14ac:dyDescent="0.35">
      <c r="A578" s="2" t="s">
        <v>6223</v>
      </c>
      <c r="B578" s="2" t="s">
        <v>6224</v>
      </c>
      <c r="C578" s="2" t="s">
        <v>6224</v>
      </c>
      <c r="D578" s="8" t="s">
        <v>885</v>
      </c>
      <c r="E578" s="2" t="s">
        <v>6225</v>
      </c>
      <c r="F578" s="2" t="s">
        <v>6226</v>
      </c>
      <c r="G578" s="2" t="s">
        <v>6227</v>
      </c>
      <c r="H578" s="3">
        <v>2</v>
      </c>
      <c r="I578" s="3">
        <v>5</v>
      </c>
      <c r="J578" s="3">
        <v>1</v>
      </c>
      <c r="K578" s="4">
        <v>52.5</v>
      </c>
      <c r="L578" s="3">
        <v>20.006</v>
      </c>
      <c r="M578" s="3">
        <v>8.2474000000000006E-2</v>
      </c>
      <c r="N578" s="3">
        <v>1.3193999999999999</v>
      </c>
      <c r="O578" s="18" t="e">
        <v>#N/A</v>
      </c>
      <c r="P578" s="18" t="e">
        <v>#N/A</v>
      </c>
      <c r="Q578" s="18" t="e">
        <v>#N/A</v>
      </c>
      <c r="R578" s="18" t="e">
        <v>#N/A</v>
      </c>
      <c r="S578" s="15">
        <f t="shared" si="16"/>
        <v>40427.333333333336</v>
      </c>
      <c r="T578" s="15">
        <f t="shared" si="17"/>
        <v>55016.666666666664</v>
      </c>
      <c r="U578" s="14"/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60002</v>
      </c>
      <c r="AB578" s="7"/>
      <c r="AC578" s="7">
        <v>16250</v>
      </c>
      <c r="AD578" s="7">
        <v>76132</v>
      </c>
      <c r="AE578" s="7">
        <v>28900</v>
      </c>
      <c r="AF578" s="7">
        <v>134190</v>
      </c>
      <c r="AG578" s="7">
        <v>0</v>
      </c>
      <c r="AH578" s="7">
        <v>30860</v>
      </c>
      <c r="AI578" s="3">
        <v>3</v>
      </c>
      <c r="AJ578" s="2" t="s">
        <v>6228</v>
      </c>
      <c r="AK578" s="2"/>
      <c r="AL578" s="2"/>
      <c r="AM578" s="2"/>
      <c r="AN578" s="3">
        <v>175</v>
      </c>
      <c r="AO578" s="8">
        <v>938</v>
      </c>
      <c r="AP578" s="8" t="b">
        <v>1</v>
      </c>
      <c r="AQ578" s="8">
        <v>938</v>
      </c>
      <c r="AR578" s="8" t="s">
        <v>6229</v>
      </c>
      <c r="AS578" s="8" t="s">
        <v>6230</v>
      </c>
      <c r="AT578" s="8">
        <v>7550</v>
      </c>
    </row>
    <row r="579" spans="1:46" s="8" customFormat="1" x14ac:dyDescent="0.35">
      <c r="A579" s="2" t="s">
        <v>4274</v>
      </c>
      <c r="B579" s="2" t="s">
        <v>4274</v>
      </c>
      <c r="C579" s="2" t="s">
        <v>4274</v>
      </c>
      <c r="D579" s="8">
        <v>2</v>
      </c>
      <c r="E579" s="2" t="s">
        <v>4275</v>
      </c>
      <c r="F579" s="2" t="s">
        <v>4276</v>
      </c>
      <c r="G579" s="2" t="s">
        <v>4277</v>
      </c>
      <c r="H579" s="3">
        <v>1</v>
      </c>
      <c r="I579" s="3">
        <v>2</v>
      </c>
      <c r="J579" s="3">
        <v>2</v>
      </c>
      <c r="K579" s="4">
        <v>4.4000000000000004</v>
      </c>
      <c r="L579" s="3">
        <v>63.66</v>
      </c>
      <c r="M579" s="3">
        <v>8.2333000000000003E-2</v>
      </c>
      <c r="N579" s="3">
        <v>1.3172999999999999</v>
      </c>
      <c r="O579" s="18">
        <v>-0.68766000000000005</v>
      </c>
      <c r="P579" s="18">
        <v>0.52947</v>
      </c>
      <c r="Q579" s="18">
        <v>0.27616000000000002</v>
      </c>
      <c r="R579" s="18">
        <v>0.80049000000000003</v>
      </c>
      <c r="S579" s="15">
        <f t="shared" ref="S579:S610" si="18">AVERAGE(AC579:AE579)</f>
        <v>39973.666666666664</v>
      </c>
      <c r="T579" s="15">
        <f t="shared" ref="T579:T610" si="19">AVERAGE(AF579:AH579)</f>
        <v>11528.066666666666</v>
      </c>
      <c r="U579" s="14"/>
      <c r="V579" s="7">
        <v>11235</v>
      </c>
      <c r="W579" s="7">
        <v>10323</v>
      </c>
      <c r="X579" s="7">
        <v>27123</v>
      </c>
      <c r="Y579" s="7">
        <v>0</v>
      </c>
      <c r="Z579" s="7">
        <v>11376</v>
      </c>
      <c r="AA579" s="7">
        <v>19738</v>
      </c>
      <c r="AB579" s="7"/>
      <c r="AC579" s="7">
        <v>65082</v>
      </c>
      <c r="AD579" s="7">
        <v>40244</v>
      </c>
      <c r="AE579" s="7">
        <v>14595</v>
      </c>
      <c r="AF579" s="7">
        <v>15586</v>
      </c>
      <c r="AG579" s="7">
        <v>8506.2000000000007</v>
      </c>
      <c r="AH579" s="7">
        <v>10492</v>
      </c>
      <c r="AI579" s="3">
        <v>6</v>
      </c>
      <c r="AJ579" s="2" t="s">
        <v>4278</v>
      </c>
      <c r="AK579" s="2"/>
      <c r="AL579" s="2"/>
      <c r="AM579" s="2"/>
      <c r="AN579" s="3">
        <v>430</v>
      </c>
      <c r="AO579" s="8" t="s">
        <v>4279</v>
      </c>
      <c r="AP579" s="8" t="s">
        <v>85</v>
      </c>
      <c r="AQ579" s="8" t="s">
        <v>4279</v>
      </c>
      <c r="AR579" s="8" t="s">
        <v>4280</v>
      </c>
      <c r="AS579" s="8" t="s">
        <v>4281</v>
      </c>
      <c r="AT579" s="8" t="s">
        <v>4282</v>
      </c>
    </row>
    <row r="580" spans="1:46" s="8" customFormat="1" x14ac:dyDescent="0.35">
      <c r="A580" s="2" t="s">
        <v>6231</v>
      </c>
      <c r="B580" s="2" t="s">
        <v>6231</v>
      </c>
      <c r="C580" s="2" t="s">
        <v>6231</v>
      </c>
      <c r="D580" s="8">
        <v>1</v>
      </c>
      <c r="E580" s="2" t="s">
        <v>6232</v>
      </c>
      <c r="F580" s="2" t="s">
        <v>6233</v>
      </c>
      <c r="G580" s="2" t="s">
        <v>6234</v>
      </c>
      <c r="H580" s="3">
        <v>1</v>
      </c>
      <c r="I580" s="3">
        <v>1</v>
      </c>
      <c r="J580" s="3">
        <v>1</v>
      </c>
      <c r="K580" s="4">
        <v>2.2999999999999998</v>
      </c>
      <c r="L580" s="3">
        <v>54.807000000000002</v>
      </c>
      <c r="M580" s="3">
        <v>8.2192000000000001E-2</v>
      </c>
      <c r="N580" s="3">
        <v>1.3163</v>
      </c>
      <c r="O580" s="18" t="e">
        <v>#N/A</v>
      </c>
      <c r="P580" s="18" t="e">
        <v>#N/A</v>
      </c>
      <c r="Q580" s="18" t="e">
        <v>#N/A</v>
      </c>
      <c r="R580" s="18" t="e">
        <v>#N/A</v>
      </c>
      <c r="S580" s="15">
        <f t="shared" si="18"/>
        <v>0</v>
      </c>
      <c r="T580" s="15">
        <f t="shared" si="19"/>
        <v>0</v>
      </c>
      <c r="U580" s="14"/>
      <c r="V580" s="7">
        <v>0</v>
      </c>
      <c r="W580" s="7">
        <v>3417.8</v>
      </c>
      <c r="X580" s="7">
        <v>0</v>
      </c>
      <c r="Y580" s="7">
        <v>0</v>
      </c>
      <c r="Z580" s="7">
        <v>0</v>
      </c>
      <c r="AA580" s="7">
        <v>0</v>
      </c>
      <c r="AB580" s="7"/>
      <c r="AC580" s="7">
        <v>0</v>
      </c>
      <c r="AD580" s="7">
        <v>0</v>
      </c>
      <c r="AE580" s="7">
        <v>0</v>
      </c>
      <c r="AF580" s="7">
        <v>0</v>
      </c>
      <c r="AG580" s="7">
        <v>0</v>
      </c>
      <c r="AH580" s="7">
        <v>0</v>
      </c>
      <c r="AI580" s="3">
        <v>1</v>
      </c>
      <c r="AJ580" s="2" t="s">
        <v>6235</v>
      </c>
      <c r="AK580" s="2"/>
      <c r="AL580" s="2"/>
      <c r="AM580" s="2"/>
      <c r="AN580" s="3">
        <v>187</v>
      </c>
      <c r="AO580" s="8">
        <v>454</v>
      </c>
      <c r="AP580" s="8" t="b">
        <v>1</v>
      </c>
      <c r="AQ580" s="8">
        <v>454</v>
      </c>
      <c r="AR580" s="8">
        <v>2833</v>
      </c>
      <c r="AS580" s="8">
        <v>3745</v>
      </c>
      <c r="AT580" s="8">
        <v>3745</v>
      </c>
    </row>
    <row r="581" spans="1:46" s="8" customFormat="1" x14ac:dyDescent="0.35">
      <c r="A581" s="2" t="s">
        <v>1594</v>
      </c>
      <c r="B581" s="2" t="s">
        <v>1595</v>
      </c>
      <c r="C581" s="2" t="s">
        <v>1595</v>
      </c>
      <c r="D581" s="8" t="s">
        <v>1499</v>
      </c>
      <c r="E581" s="2" t="s">
        <v>1596</v>
      </c>
      <c r="F581" s="2" t="s">
        <v>1597</v>
      </c>
      <c r="G581" s="2" t="s">
        <v>1598</v>
      </c>
      <c r="H581" s="3">
        <v>3</v>
      </c>
      <c r="I581" s="3">
        <v>2</v>
      </c>
      <c r="J581" s="3">
        <v>2</v>
      </c>
      <c r="K581" s="4">
        <v>8.6999999999999993</v>
      </c>
      <c r="L581" s="3">
        <v>66.337000000000003</v>
      </c>
      <c r="M581" s="3">
        <v>8.2050999999999999E-2</v>
      </c>
      <c r="N581" s="3">
        <v>1.3092999999999999</v>
      </c>
      <c r="O581" s="18">
        <v>1.8459000000000001</v>
      </c>
      <c r="P581" s="18">
        <v>0.13865</v>
      </c>
      <c r="Q581" s="18">
        <v>0.85809000000000002</v>
      </c>
      <c r="R581" s="18">
        <v>0.60670999999999997</v>
      </c>
      <c r="S581" s="15">
        <f t="shared" si="18"/>
        <v>34825.133333333331</v>
      </c>
      <c r="T581" s="15">
        <f t="shared" si="19"/>
        <v>36703</v>
      </c>
      <c r="U581" s="14"/>
      <c r="V581" s="7">
        <v>46779</v>
      </c>
      <c r="W581" s="7">
        <v>208100</v>
      </c>
      <c r="X581" s="7">
        <v>119930</v>
      </c>
      <c r="Y581" s="7">
        <v>0</v>
      </c>
      <c r="Z581" s="7">
        <v>99049</v>
      </c>
      <c r="AA581" s="7">
        <v>0</v>
      </c>
      <c r="AB581" s="7"/>
      <c r="AC581" s="7">
        <v>9967.4</v>
      </c>
      <c r="AD581" s="7">
        <v>25049</v>
      </c>
      <c r="AE581" s="7">
        <v>69459</v>
      </c>
      <c r="AF581" s="7">
        <v>19454</v>
      </c>
      <c r="AG581" s="7">
        <v>17800</v>
      </c>
      <c r="AH581" s="7">
        <v>72855</v>
      </c>
      <c r="AI581" s="3">
        <v>31</v>
      </c>
      <c r="AJ581" s="2" t="s">
        <v>1599</v>
      </c>
      <c r="AK581" s="2"/>
      <c r="AL581" s="2"/>
      <c r="AM581" s="2"/>
      <c r="AN581" s="3">
        <v>386</v>
      </c>
      <c r="AO581" s="8" t="s">
        <v>1600</v>
      </c>
      <c r="AP581" s="8" t="s">
        <v>349</v>
      </c>
      <c r="AQ581" s="8" t="s">
        <v>1601</v>
      </c>
      <c r="AR581" s="8" t="s">
        <v>1602</v>
      </c>
      <c r="AS581" s="8" t="s">
        <v>1603</v>
      </c>
      <c r="AT581" s="8" t="s">
        <v>1604</v>
      </c>
    </row>
    <row r="582" spans="1:46" s="8" customFormat="1" x14ac:dyDescent="0.35">
      <c r="A582" s="2" t="s">
        <v>4044</v>
      </c>
      <c r="B582" s="2" t="s">
        <v>4045</v>
      </c>
      <c r="C582" s="2" t="s">
        <v>4045</v>
      </c>
      <c r="D582" s="8" t="s">
        <v>2563</v>
      </c>
      <c r="E582" s="2" t="s">
        <v>4046</v>
      </c>
      <c r="F582" s="2" t="s">
        <v>199</v>
      </c>
      <c r="G582" s="2" t="s">
        <v>4047</v>
      </c>
      <c r="H582" s="3">
        <v>8</v>
      </c>
      <c r="I582" s="3">
        <v>8</v>
      </c>
      <c r="J582" s="3">
        <v>1</v>
      </c>
      <c r="K582" s="4">
        <v>20.5</v>
      </c>
      <c r="L582" s="3">
        <v>58.332000000000001</v>
      </c>
      <c r="M582" s="3">
        <v>8.1910999999999998E-2</v>
      </c>
      <c r="N582" s="3">
        <v>1.3063</v>
      </c>
      <c r="O582" s="18">
        <v>-0.75239</v>
      </c>
      <c r="P582" s="18">
        <v>0.49367</v>
      </c>
      <c r="Q582" s="18">
        <v>0.30656</v>
      </c>
      <c r="R582" s="18">
        <v>0.79683000000000004</v>
      </c>
      <c r="S582" s="15">
        <f t="shared" si="18"/>
        <v>23265.333333333332</v>
      </c>
      <c r="T582" s="15">
        <f t="shared" si="19"/>
        <v>2781.8333333333335</v>
      </c>
      <c r="U582" s="14"/>
      <c r="V582" s="7">
        <v>0</v>
      </c>
      <c r="W582" s="7">
        <v>0</v>
      </c>
      <c r="X582" s="7">
        <v>17489</v>
      </c>
      <c r="Y582" s="7">
        <v>0</v>
      </c>
      <c r="Z582" s="7">
        <v>18315</v>
      </c>
      <c r="AA582" s="7">
        <v>20943</v>
      </c>
      <c r="AB582" s="7"/>
      <c r="AC582" s="7">
        <v>29705</v>
      </c>
      <c r="AD582" s="7">
        <v>29676</v>
      </c>
      <c r="AE582" s="7">
        <v>10415</v>
      </c>
      <c r="AF582" s="7">
        <v>0</v>
      </c>
      <c r="AG582" s="7">
        <v>0</v>
      </c>
      <c r="AH582" s="7">
        <v>8345.5</v>
      </c>
      <c r="AI582" s="3">
        <v>6</v>
      </c>
      <c r="AJ582" s="2" t="s">
        <v>4048</v>
      </c>
      <c r="AK582" s="2"/>
      <c r="AL582" s="2"/>
      <c r="AM582" s="2"/>
      <c r="AN582" s="3">
        <v>266</v>
      </c>
      <c r="AO582" s="8" t="s">
        <v>4049</v>
      </c>
      <c r="AP582" s="8" t="s">
        <v>916</v>
      </c>
      <c r="AQ582" s="8" t="s">
        <v>4050</v>
      </c>
      <c r="AR582" s="8" t="s">
        <v>4051</v>
      </c>
      <c r="AS582" s="8" t="s">
        <v>4052</v>
      </c>
      <c r="AT582" s="8" t="s">
        <v>4053</v>
      </c>
    </row>
    <row r="583" spans="1:46" s="8" customFormat="1" x14ac:dyDescent="0.35">
      <c r="A583" s="2" t="s">
        <v>6236</v>
      </c>
      <c r="B583" s="2" t="s">
        <v>6236</v>
      </c>
      <c r="C583" s="2" t="s">
        <v>6236</v>
      </c>
      <c r="D583" s="8">
        <v>1</v>
      </c>
      <c r="E583" s="2" t="s">
        <v>6237</v>
      </c>
      <c r="F583" s="2" t="s">
        <v>6238</v>
      </c>
      <c r="G583" s="2" t="s">
        <v>6239</v>
      </c>
      <c r="H583" s="3">
        <v>1</v>
      </c>
      <c r="I583" s="3">
        <v>5</v>
      </c>
      <c r="J583" s="3">
        <v>1</v>
      </c>
      <c r="K583" s="4">
        <v>5.6</v>
      </c>
      <c r="L583" s="3">
        <v>117.39</v>
      </c>
      <c r="M583" s="3">
        <v>8.3474999999999994E-2</v>
      </c>
      <c r="N583" s="3">
        <v>1.3027</v>
      </c>
      <c r="O583" s="18" t="e">
        <v>#N/A</v>
      </c>
      <c r="P583" s="18" t="e">
        <v>#N/A</v>
      </c>
      <c r="Q583" s="18" t="e">
        <v>#N/A</v>
      </c>
      <c r="R583" s="18" t="e">
        <v>#N/A</v>
      </c>
      <c r="S583" s="15">
        <f t="shared" si="18"/>
        <v>9628.0666666666675</v>
      </c>
      <c r="T583" s="15">
        <f t="shared" si="19"/>
        <v>1421.4666666666665</v>
      </c>
      <c r="U583" s="14"/>
      <c r="V583" s="7">
        <v>0</v>
      </c>
      <c r="W583" s="7">
        <v>0</v>
      </c>
      <c r="X583" s="7">
        <v>0</v>
      </c>
      <c r="Y583" s="7">
        <v>8078.5</v>
      </c>
      <c r="Z583" s="7">
        <v>24062</v>
      </c>
      <c r="AA583" s="7">
        <v>0</v>
      </c>
      <c r="AB583" s="7"/>
      <c r="AC583" s="7">
        <v>18522</v>
      </c>
      <c r="AD583" s="7">
        <v>6676</v>
      </c>
      <c r="AE583" s="7">
        <v>3686.2</v>
      </c>
      <c r="AF583" s="7">
        <v>4264.3999999999996</v>
      </c>
      <c r="AG583" s="7">
        <v>0</v>
      </c>
      <c r="AH583" s="7">
        <v>0</v>
      </c>
      <c r="AI583" s="3">
        <v>1</v>
      </c>
      <c r="AJ583" s="2" t="s">
        <v>6240</v>
      </c>
      <c r="AK583" s="2"/>
      <c r="AL583" s="2"/>
      <c r="AM583" s="2"/>
      <c r="AN583" s="3">
        <v>523</v>
      </c>
      <c r="AO583" s="8">
        <v>6</v>
      </c>
      <c r="AP583" s="8" t="b">
        <v>1</v>
      </c>
      <c r="AQ583" s="8">
        <v>6</v>
      </c>
      <c r="AR583" s="8" t="s">
        <v>6241</v>
      </c>
      <c r="AS583" s="8">
        <v>38</v>
      </c>
      <c r="AT583" s="8">
        <v>38</v>
      </c>
    </row>
    <row r="584" spans="1:46" s="8" customFormat="1" x14ac:dyDescent="0.35">
      <c r="A584" s="2" t="s">
        <v>6242</v>
      </c>
      <c r="B584" s="2" t="s">
        <v>6243</v>
      </c>
      <c r="C584" s="2" t="s">
        <v>6243</v>
      </c>
      <c r="D584" s="8" t="s">
        <v>2563</v>
      </c>
      <c r="E584" s="2" t="s">
        <v>6244</v>
      </c>
      <c r="F584" s="2" t="s">
        <v>6245</v>
      </c>
      <c r="G584" s="2" t="s">
        <v>6246</v>
      </c>
      <c r="H584" s="3">
        <v>8</v>
      </c>
      <c r="I584" s="3">
        <v>1</v>
      </c>
      <c r="J584" s="3">
        <v>1</v>
      </c>
      <c r="K584" s="4">
        <v>2.7</v>
      </c>
      <c r="L584" s="3">
        <v>46.915999999999997</v>
      </c>
      <c r="M584" s="3">
        <v>8.3333000000000004E-2</v>
      </c>
      <c r="N584" s="3">
        <v>1.3017000000000001</v>
      </c>
      <c r="O584" s="18" t="e">
        <v>#N/A</v>
      </c>
      <c r="P584" s="18" t="e">
        <v>#N/A</v>
      </c>
      <c r="Q584" s="18" t="e">
        <v>#N/A</v>
      </c>
      <c r="R584" s="18" t="e">
        <v>#N/A</v>
      </c>
      <c r="S584" s="15">
        <f t="shared" si="18"/>
        <v>6125</v>
      </c>
      <c r="T584" s="15">
        <f t="shared" si="19"/>
        <v>17211</v>
      </c>
      <c r="U584" s="14"/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/>
      <c r="AC584" s="7">
        <v>0</v>
      </c>
      <c r="AD584" s="7">
        <v>18375</v>
      </c>
      <c r="AE584" s="7">
        <v>0</v>
      </c>
      <c r="AF584" s="7">
        <v>28507</v>
      </c>
      <c r="AG584" s="7">
        <v>23126</v>
      </c>
      <c r="AH584" s="7">
        <v>0</v>
      </c>
      <c r="AI584" s="3">
        <v>3</v>
      </c>
      <c r="AJ584" s="2" t="s">
        <v>6247</v>
      </c>
      <c r="AK584" s="2"/>
      <c r="AL584" s="2"/>
      <c r="AM584" s="2"/>
      <c r="AN584" s="3">
        <v>453</v>
      </c>
      <c r="AO584" s="8">
        <v>1482</v>
      </c>
      <c r="AP584" s="8" t="b">
        <v>1</v>
      </c>
      <c r="AQ584" s="8">
        <v>1482</v>
      </c>
      <c r="AR584" s="8" t="s">
        <v>6248</v>
      </c>
      <c r="AS584" s="8" t="s">
        <v>6249</v>
      </c>
      <c r="AT584" s="8">
        <v>12512</v>
      </c>
    </row>
    <row r="585" spans="1:46" s="8" customFormat="1" x14ac:dyDescent="0.35">
      <c r="A585" s="2" t="s">
        <v>3944</v>
      </c>
      <c r="B585" s="2" t="s">
        <v>3945</v>
      </c>
      <c r="C585" s="2" t="s">
        <v>3945</v>
      </c>
      <c r="D585" s="8" t="s">
        <v>885</v>
      </c>
      <c r="E585" s="2" t="s">
        <v>3946</v>
      </c>
      <c r="F585" s="2" t="s">
        <v>3947</v>
      </c>
      <c r="G585" s="2" t="s">
        <v>3948</v>
      </c>
      <c r="H585" s="3">
        <v>2</v>
      </c>
      <c r="I585" s="3">
        <v>1</v>
      </c>
      <c r="J585" s="3">
        <v>1</v>
      </c>
      <c r="K585" s="4">
        <v>5.9</v>
      </c>
      <c r="L585" s="3">
        <v>27.08</v>
      </c>
      <c r="M585" s="3">
        <v>8.3192000000000002E-2</v>
      </c>
      <c r="N585" s="3">
        <v>1.2887999999999999</v>
      </c>
      <c r="O585" s="18">
        <v>0.78022000000000002</v>
      </c>
      <c r="P585" s="18">
        <v>0.47885</v>
      </c>
      <c r="Q585" s="18">
        <v>0.31979999999999997</v>
      </c>
      <c r="R585" s="18">
        <v>0.79530999999999996</v>
      </c>
      <c r="S585" s="15">
        <f t="shared" si="18"/>
        <v>338476.66666666669</v>
      </c>
      <c r="T585" s="15">
        <f t="shared" si="19"/>
        <v>645756.66666666663</v>
      </c>
      <c r="U585" s="14"/>
      <c r="V585" s="7">
        <v>24428</v>
      </c>
      <c r="W585" s="7">
        <v>25091</v>
      </c>
      <c r="X585" s="7">
        <v>26579</v>
      </c>
      <c r="Y585" s="7">
        <v>0</v>
      </c>
      <c r="Z585" s="7">
        <v>43958</v>
      </c>
      <c r="AA585" s="7">
        <v>23545</v>
      </c>
      <c r="AB585" s="7"/>
      <c r="AC585" s="7">
        <v>453930</v>
      </c>
      <c r="AD585" s="7">
        <v>561500</v>
      </c>
      <c r="AE585" s="7">
        <v>0</v>
      </c>
      <c r="AF585" s="7">
        <v>461970</v>
      </c>
      <c r="AG585" s="7">
        <v>784830</v>
      </c>
      <c r="AH585" s="7">
        <v>690470</v>
      </c>
      <c r="AI585" s="3">
        <v>10</v>
      </c>
      <c r="AJ585" s="2" t="s">
        <v>3949</v>
      </c>
      <c r="AK585" s="2"/>
      <c r="AL585" s="2"/>
      <c r="AM585" s="2"/>
      <c r="AN585" s="3">
        <v>578</v>
      </c>
      <c r="AO585" s="8" t="s">
        <v>3950</v>
      </c>
      <c r="AP585" s="8" t="s">
        <v>1837</v>
      </c>
      <c r="AQ585" s="8" t="s">
        <v>3951</v>
      </c>
      <c r="AR585" s="8" t="s">
        <v>3952</v>
      </c>
      <c r="AS585" s="8" t="s">
        <v>3953</v>
      </c>
      <c r="AT585" s="8" t="s">
        <v>3954</v>
      </c>
    </row>
    <row r="586" spans="1:46" s="8" customFormat="1" x14ac:dyDescent="0.35">
      <c r="A586" s="2" t="s">
        <v>4989</v>
      </c>
      <c r="B586" s="2" t="s">
        <v>4989</v>
      </c>
      <c r="C586" s="2" t="s">
        <v>4989</v>
      </c>
      <c r="D586" s="8">
        <v>1</v>
      </c>
      <c r="E586" s="2" t="s">
        <v>4990</v>
      </c>
      <c r="F586" s="2" t="s">
        <v>4991</v>
      </c>
      <c r="G586" s="2" t="s">
        <v>4992</v>
      </c>
      <c r="H586" s="3">
        <v>1</v>
      </c>
      <c r="I586" s="3">
        <v>1</v>
      </c>
      <c r="J586" s="3">
        <v>1</v>
      </c>
      <c r="K586" s="4">
        <v>1.3</v>
      </c>
      <c r="L586" s="3">
        <v>128.65</v>
      </c>
      <c r="M586" s="3">
        <v>8.3051E-2</v>
      </c>
      <c r="N586" s="3">
        <v>1.2842</v>
      </c>
      <c r="O586" s="18">
        <v>0.3221</v>
      </c>
      <c r="P586" s="18">
        <v>0.76351000000000002</v>
      </c>
      <c r="Q586" s="18">
        <v>0.11719</v>
      </c>
      <c r="R586" s="18">
        <v>0.96364000000000005</v>
      </c>
      <c r="S586" s="15">
        <f t="shared" si="18"/>
        <v>5789.0999999999995</v>
      </c>
      <c r="T586" s="15">
        <f t="shared" si="19"/>
        <v>12888</v>
      </c>
      <c r="U586" s="14"/>
      <c r="V586" s="7">
        <v>253870</v>
      </c>
      <c r="W586" s="7">
        <v>216560</v>
      </c>
      <c r="X586" s="7">
        <v>74289</v>
      </c>
      <c r="Y586" s="7">
        <v>229720</v>
      </c>
      <c r="Z586" s="7">
        <v>397720</v>
      </c>
      <c r="AA586" s="7">
        <v>44698</v>
      </c>
      <c r="AB586" s="7"/>
      <c r="AC586" s="7">
        <v>7496.9</v>
      </c>
      <c r="AD586" s="7">
        <v>0</v>
      </c>
      <c r="AE586" s="7">
        <v>9870.4</v>
      </c>
      <c r="AF586" s="7">
        <v>16909</v>
      </c>
      <c r="AG586" s="7">
        <v>11436</v>
      </c>
      <c r="AH586" s="7">
        <v>10319</v>
      </c>
      <c r="AI586" s="3">
        <v>2</v>
      </c>
      <c r="AJ586" s="2" t="s">
        <v>4993</v>
      </c>
      <c r="AK586" s="2"/>
      <c r="AL586" s="2"/>
      <c r="AM586" s="2"/>
      <c r="AN586" s="3">
        <v>196</v>
      </c>
      <c r="AO586" s="8" t="s">
        <v>4994</v>
      </c>
      <c r="AP586" s="8" t="s">
        <v>916</v>
      </c>
      <c r="AQ586" s="8" t="s">
        <v>4995</v>
      </c>
      <c r="AR586" s="8" t="s">
        <v>4996</v>
      </c>
      <c r="AS586" s="8" t="s">
        <v>4997</v>
      </c>
      <c r="AT586" s="8" t="s">
        <v>4997</v>
      </c>
    </row>
    <row r="587" spans="1:46" s="8" customFormat="1" x14ac:dyDescent="0.35">
      <c r="A587" s="2" t="s">
        <v>1085</v>
      </c>
      <c r="B587" s="2" t="s">
        <v>1085</v>
      </c>
      <c r="C587" s="2" t="s">
        <v>1085</v>
      </c>
      <c r="D587" s="8">
        <v>1</v>
      </c>
      <c r="E587" s="2" t="s">
        <v>1086</v>
      </c>
      <c r="F587" s="2" t="s">
        <v>1087</v>
      </c>
      <c r="G587" s="2" t="s">
        <v>1088</v>
      </c>
      <c r="H587" s="3">
        <v>1</v>
      </c>
      <c r="I587" s="3">
        <v>1</v>
      </c>
      <c r="J587" s="3">
        <v>1</v>
      </c>
      <c r="K587" s="4">
        <v>0.5</v>
      </c>
      <c r="L587" s="3">
        <v>165.67</v>
      </c>
      <c r="M587" s="3">
        <v>8.2909999999999998E-2</v>
      </c>
      <c r="N587" s="3">
        <v>1.2815000000000001</v>
      </c>
      <c r="O587" s="18">
        <v>-10.888999999999999</v>
      </c>
      <c r="P587" s="18">
        <v>4.0382999999999999E-4</v>
      </c>
      <c r="Q587" s="18">
        <v>3.3938000000000001</v>
      </c>
      <c r="R587" s="18">
        <v>1.6528000000000001E-2</v>
      </c>
      <c r="S587" s="15">
        <f t="shared" si="18"/>
        <v>189296.66666666666</v>
      </c>
      <c r="T587" s="15">
        <f t="shared" si="19"/>
        <v>211693.33333333334</v>
      </c>
      <c r="U587" s="14"/>
      <c r="V587" s="7">
        <v>0</v>
      </c>
      <c r="W587" s="7">
        <v>0</v>
      </c>
      <c r="X587" s="7">
        <v>0</v>
      </c>
      <c r="Y587" s="7">
        <v>35181</v>
      </c>
      <c r="Z587" s="7">
        <v>54412</v>
      </c>
      <c r="AA587" s="7">
        <v>6233.3</v>
      </c>
      <c r="AB587" s="7"/>
      <c r="AC587" s="7">
        <v>206520</v>
      </c>
      <c r="AD587" s="7">
        <v>185160</v>
      </c>
      <c r="AE587" s="7">
        <v>176210</v>
      </c>
      <c r="AF587" s="7">
        <v>221960</v>
      </c>
      <c r="AG587" s="7">
        <v>230760</v>
      </c>
      <c r="AH587" s="7">
        <v>182360</v>
      </c>
      <c r="AI587" s="3">
        <v>260</v>
      </c>
      <c r="AJ587" s="2" t="s">
        <v>1089</v>
      </c>
      <c r="AK587" s="2"/>
      <c r="AL587" s="2"/>
      <c r="AM587" s="2"/>
      <c r="AN587" s="3">
        <v>210</v>
      </c>
      <c r="AO587" s="8" t="s">
        <v>1090</v>
      </c>
      <c r="AP587" s="8" t="s">
        <v>1091</v>
      </c>
      <c r="AQ587" s="8" t="s">
        <v>1092</v>
      </c>
      <c r="AR587" s="8" t="s">
        <v>1093</v>
      </c>
      <c r="AS587" s="8" t="s">
        <v>1094</v>
      </c>
      <c r="AT587" s="8" t="s">
        <v>1095</v>
      </c>
    </row>
    <row r="588" spans="1:46" s="8" customFormat="1" x14ac:dyDescent="0.35">
      <c r="A588" s="2" t="s">
        <v>6250</v>
      </c>
      <c r="B588" s="2" t="s">
        <v>6251</v>
      </c>
      <c r="C588" s="2" t="s">
        <v>6251</v>
      </c>
      <c r="D588" s="8" t="s">
        <v>885</v>
      </c>
      <c r="E588" s="2" t="s">
        <v>6252</v>
      </c>
      <c r="F588" s="2" t="s">
        <v>6253</v>
      </c>
      <c r="G588" s="2" t="s">
        <v>6254</v>
      </c>
      <c r="H588" s="3">
        <v>2</v>
      </c>
      <c r="I588" s="3">
        <v>1</v>
      </c>
      <c r="J588" s="3">
        <v>1</v>
      </c>
      <c r="K588" s="4">
        <v>2.2000000000000002</v>
      </c>
      <c r="L588" s="3">
        <v>65.462000000000003</v>
      </c>
      <c r="M588" s="3">
        <v>8.2769999999999996E-2</v>
      </c>
      <c r="N588" s="3">
        <v>1.2808999999999999</v>
      </c>
      <c r="O588" s="18" t="e">
        <v>#N/A</v>
      </c>
      <c r="P588" s="18" t="e">
        <v>#N/A</v>
      </c>
      <c r="Q588" s="18" t="e">
        <v>#N/A</v>
      </c>
      <c r="R588" s="18" t="e">
        <v>#N/A</v>
      </c>
      <c r="S588" s="15">
        <f t="shared" si="18"/>
        <v>0</v>
      </c>
      <c r="T588" s="15">
        <f t="shared" si="19"/>
        <v>33692.666666666664</v>
      </c>
      <c r="U588" s="14"/>
      <c r="V588" s="7">
        <v>0</v>
      </c>
      <c r="W588" s="7">
        <v>0</v>
      </c>
      <c r="X588" s="7">
        <v>0</v>
      </c>
      <c r="Y588" s="7">
        <v>0</v>
      </c>
      <c r="Z588" s="7">
        <v>53630</v>
      </c>
      <c r="AA588" s="7">
        <v>0</v>
      </c>
      <c r="AB588" s="7"/>
      <c r="AC588" s="7">
        <v>0</v>
      </c>
      <c r="AD588" s="7">
        <v>0</v>
      </c>
      <c r="AE588" s="7">
        <v>0</v>
      </c>
      <c r="AF588" s="7">
        <v>0</v>
      </c>
      <c r="AG588" s="7">
        <v>47195</v>
      </c>
      <c r="AH588" s="7">
        <v>53883</v>
      </c>
      <c r="AI588" s="3">
        <v>1</v>
      </c>
      <c r="AJ588" s="2" t="s">
        <v>6255</v>
      </c>
      <c r="AK588" s="2"/>
      <c r="AL588" s="2"/>
      <c r="AM588" s="2"/>
      <c r="AN588" s="3">
        <v>311</v>
      </c>
      <c r="AO588" s="8">
        <v>2119</v>
      </c>
      <c r="AP588" s="8" t="b">
        <v>1</v>
      </c>
      <c r="AQ588" s="8">
        <v>2119</v>
      </c>
      <c r="AR588" s="8" t="s">
        <v>6256</v>
      </c>
      <c r="AS588" s="8">
        <v>17018</v>
      </c>
      <c r="AT588" s="8">
        <v>17018</v>
      </c>
    </row>
    <row r="589" spans="1:46" s="8" customFormat="1" x14ac:dyDescent="0.35">
      <c r="A589" s="2" t="s">
        <v>3115</v>
      </c>
      <c r="B589" s="2" t="s">
        <v>3116</v>
      </c>
      <c r="C589" s="2" t="s">
        <v>3116</v>
      </c>
      <c r="D589" s="8" t="s">
        <v>933</v>
      </c>
      <c r="E589" s="2" t="s">
        <v>3117</v>
      </c>
      <c r="F589" s="2" t="s">
        <v>3118</v>
      </c>
      <c r="G589" s="2" t="s">
        <v>3119</v>
      </c>
      <c r="H589" s="3">
        <v>11</v>
      </c>
      <c r="I589" s="3">
        <v>1</v>
      </c>
      <c r="J589" s="3">
        <v>1</v>
      </c>
      <c r="K589" s="4">
        <v>15.4</v>
      </c>
      <c r="L589" s="3">
        <v>11.744</v>
      </c>
      <c r="M589" s="3">
        <v>8.2630999999999996E-2</v>
      </c>
      <c r="N589" s="3">
        <v>1.2774000000000001</v>
      </c>
      <c r="O589" s="18">
        <v>1.0388999999999999</v>
      </c>
      <c r="P589" s="18">
        <v>0.35753000000000001</v>
      </c>
      <c r="Q589" s="18">
        <v>0.44668999999999998</v>
      </c>
      <c r="R589" s="18">
        <v>0.76126000000000005</v>
      </c>
      <c r="S589" s="15">
        <f t="shared" si="18"/>
        <v>18543.666666666668</v>
      </c>
      <c r="T589" s="15">
        <f t="shared" si="19"/>
        <v>22077.333333333332</v>
      </c>
      <c r="U589" s="14"/>
      <c r="V589" s="7">
        <v>27398</v>
      </c>
      <c r="W589" s="7">
        <v>23379</v>
      </c>
      <c r="X589" s="7">
        <v>26654</v>
      </c>
      <c r="Y589" s="7">
        <v>0</v>
      </c>
      <c r="Z589" s="7">
        <v>10470</v>
      </c>
      <c r="AA589" s="7">
        <v>56281</v>
      </c>
      <c r="AB589" s="7"/>
      <c r="AC589" s="7">
        <v>30566</v>
      </c>
      <c r="AD589" s="7">
        <v>25065</v>
      </c>
      <c r="AE589" s="7">
        <v>0</v>
      </c>
      <c r="AF589" s="7">
        <v>29105</v>
      </c>
      <c r="AG589" s="7">
        <v>10294</v>
      </c>
      <c r="AH589" s="7">
        <v>26833</v>
      </c>
      <c r="AI589" s="3">
        <v>7</v>
      </c>
      <c r="AJ589" s="2" t="s">
        <v>3120</v>
      </c>
      <c r="AK589" s="2"/>
      <c r="AL589" s="2"/>
      <c r="AM589" s="2"/>
      <c r="AN589" s="3">
        <v>25</v>
      </c>
      <c r="AO589" s="8">
        <v>1023</v>
      </c>
      <c r="AP589" s="8" t="b">
        <v>1</v>
      </c>
      <c r="AQ589" s="8">
        <v>1023</v>
      </c>
      <c r="AR589" s="8" t="s">
        <v>3121</v>
      </c>
      <c r="AS589" s="8" t="s">
        <v>3122</v>
      </c>
      <c r="AT589" s="8">
        <v>8211</v>
      </c>
    </row>
    <row r="590" spans="1:46" s="8" customFormat="1" x14ac:dyDescent="0.35">
      <c r="A590" s="2" t="s">
        <v>5768</v>
      </c>
      <c r="B590" s="2" t="s">
        <v>5769</v>
      </c>
      <c r="C590" s="2" t="s">
        <v>5769</v>
      </c>
      <c r="D590" s="8" t="s">
        <v>1294</v>
      </c>
      <c r="E590" s="2" t="s">
        <v>5770</v>
      </c>
      <c r="F590" s="2" t="s">
        <v>199</v>
      </c>
      <c r="G590" s="2" t="s">
        <v>5771</v>
      </c>
      <c r="H590" s="3">
        <v>2</v>
      </c>
      <c r="I590" s="3">
        <v>2</v>
      </c>
      <c r="J590" s="3">
        <v>2</v>
      </c>
      <c r="K590" s="4">
        <v>2.1</v>
      </c>
      <c r="L590" s="3">
        <v>155.75</v>
      </c>
      <c r="M590" s="3">
        <v>8.4175E-2</v>
      </c>
      <c r="N590" s="3">
        <v>1.2769999999999999</v>
      </c>
      <c r="O590" s="18">
        <v>-5.5476999999999999E-2</v>
      </c>
      <c r="P590" s="18">
        <v>0.95842000000000005</v>
      </c>
      <c r="Q590" s="18">
        <v>1.8445E-2</v>
      </c>
      <c r="R590" s="18">
        <v>0.99785999999999997</v>
      </c>
      <c r="S590" s="15">
        <f t="shared" si="18"/>
        <v>13357.566666666666</v>
      </c>
      <c r="T590" s="15">
        <f t="shared" si="19"/>
        <v>5845</v>
      </c>
      <c r="U590" s="14"/>
      <c r="V590" s="7">
        <v>18825</v>
      </c>
      <c r="W590" s="7">
        <v>44629</v>
      </c>
      <c r="X590" s="7">
        <v>0</v>
      </c>
      <c r="Y590" s="7">
        <v>0</v>
      </c>
      <c r="Z590" s="7">
        <v>28344</v>
      </c>
      <c r="AA590" s="7">
        <v>0</v>
      </c>
      <c r="AB590" s="7"/>
      <c r="AC590" s="7">
        <v>9635.7000000000007</v>
      </c>
      <c r="AD590" s="7">
        <v>0</v>
      </c>
      <c r="AE590" s="7">
        <v>30437</v>
      </c>
      <c r="AF590" s="7">
        <v>0</v>
      </c>
      <c r="AG590" s="7">
        <v>0</v>
      </c>
      <c r="AH590" s="7">
        <v>17535</v>
      </c>
      <c r="AI590" s="3">
        <v>2</v>
      </c>
      <c r="AJ590" s="2" t="s">
        <v>5772</v>
      </c>
      <c r="AK590" s="2"/>
      <c r="AL590" s="2"/>
      <c r="AM590" s="2"/>
      <c r="AN590" s="3">
        <v>416</v>
      </c>
      <c r="AO590" s="8" t="s">
        <v>5773</v>
      </c>
      <c r="AP590" s="8" t="s">
        <v>916</v>
      </c>
      <c r="AQ590" s="8" t="s">
        <v>5773</v>
      </c>
      <c r="AR590" s="8" t="s">
        <v>5774</v>
      </c>
      <c r="AS590" s="8" t="s">
        <v>5775</v>
      </c>
      <c r="AT590" s="8" t="s">
        <v>5775</v>
      </c>
    </row>
    <row r="591" spans="1:46" s="8" customFormat="1" x14ac:dyDescent="0.35">
      <c r="A591" s="2" t="s">
        <v>5620</v>
      </c>
      <c r="B591" s="2" t="s">
        <v>5621</v>
      </c>
      <c r="C591" s="2" t="s">
        <v>5622</v>
      </c>
      <c r="D591" s="8" t="s">
        <v>861</v>
      </c>
      <c r="E591" s="2" t="s">
        <v>5623</v>
      </c>
      <c r="F591" s="2" t="s">
        <v>5624</v>
      </c>
      <c r="G591" s="2" t="s">
        <v>5625</v>
      </c>
      <c r="H591" s="3">
        <v>12</v>
      </c>
      <c r="I591" s="3">
        <v>4</v>
      </c>
      <c r="J591" s="3">
        <v>1</v>
      </c>
      <c r="K591" s="4">
        <v>10.199999999999999</v>
      </c>
      <c r="L591" s="3">
        <v>57.161999999999999</v>
      </c>
      <c r="M591" s="3">
        <v>8.4033999999999998E-2</v>
      </c>
      <c r="N591" s="3">
        <v>1.2741</v>
      </c>
      <c r="O591" s="18">
        <v>-8.2693000000000003E-2</v>
      </c>
      <c r="P591" s="18">
        <v>0.93806999999999996</v>
      </c>
      <c r="Q591" s="18">
        <v>2.7765000000000001E-2</v>
      </c>
      <c r="R591" s="18">
        <v>0.99785999999999997</v>
      </c>
      <c r="S591" s="15">
        <f t="shared" si="18"/>
        <v>6366.333333333333</v>
      </c>
      <c r="T591" s="15">
        <f t="shared" si="19"/>
        <v>20553.666666666668</v>
      </c>
      <c r="U591" s="14"/>
      <c r="V591" s="7">
        <v>6817.1</v>
      </c>
      <c r="W591" s="7">
        <v>14865</v>
      </c>
      <c r="X591" s="7">
        <v>16572</v>
      </c>
      <c r="Y591" s="7">
        <v>15979</v>
      </c>
      <c r="Z591" s="7">
        <v>13552</v>
      </c>
      <c r="AA591" s="7">
        <v>7736.6</v>
      </c>
      <c r="AB591" s="7"/>
      <c r="AC591" s="7">
        <v>0</v>
      </c>
      <c r="AD591" s="7">
        <v>0</v>
      </c>
      <c r="AE591" s="7">
        <v>19099</v>
      </c>
      <c r="AF591" s="7">
        <v>19625</v>
      </c>
      <c r="AG591" s="7">
        <v>18888</v>
      </c>
      <c r="AH591" s="7">
        <v>23148</v>
      </c>
      <c r="AI591" s="3">
        <v>2</v>
      </c>
      <c r="AJ591" s="2" t="s">
        <v>5626</v>
      </c>
      <c r="AK591" s="2"/>
      <c r="AL591" s="2"/>
      <c r="AM591" s="2"/>
      <c r="AN591" s="3">
        <v>273</v>
      </c>
      <c r="AO591" s="8">
        <v>2251</v>
      </c>
      <c r="AP591" s="8" t="b">
        <v>1</v>
      </c>
      <c r="AQ591" s="8">
        <v>2252</v>
      </c>
      <c r="AR591" s="8" t="s">
        <v>5627</v>
      </c>
      <c r="AS591" s="8" t="s">
        <v>5628</v>
      </c>
      <c r="AT591" s="8">
        <v>18171</v>
      </c>
    </row>
    <row r="592" spans="1:46" s="8" customFormat="1" x14ac:dyDescent="0.35">
      <c r="A592" s="2" t="s">
        <v>1556</v>
      </c>
      <c r="B592" s="2" t="s">
        <v>1557</v>
      </c>
      <c r="C592" s="2" t="s">
        <v>1557</v>
      </c>
      <c r="D592" s="8" t="s">
        <v>1558</v>
      </c>
      <c r="E592" s="2" t="s">
        <v>1559</v>
      </c>
      <c r="F592" s="2" t="s">
        <v>1560</v>
      </c>
      <c r="G592" s="2" t="s">
        <v>1561</v>
      </c>
      <c r="H592" s="3">
        <v>7</v>
      </c>
      <c r="I592" s="3">
        <v>2</v>
      </c>
      <c r="J592" s="3">
        <v>2</v>
      </c>
      <c r="K592" s="4">
        <v>74.599999999999994</v>
      </c>
      <c r="L592" s="3">
        <v>7.0469999999999997</v>
      </c>
      <c r="M592" s="3">
        <v>8.5569999999999993E-2</v>
      </c>
      <c r="N592" s="3">
        <v>1.2710999999999999</v>
      </c>
      <c r="O592" s="18">
        <v>-1.885</v>
      </c>
      <c r="P592" s="18">
        <v>0.13250999999999999</v>
      </c>
      <c r="Q592" s="18">
        <v>0.87773999999999996</v>
      </c>
      <c r="R592" s="18">
        <v>0.59787999999999997</v>
      </c>
      <c r="S592" s="15">
        <f t="shared" si="18"/>
        <v>43719</v>
      </c>
      <c r="T592" s="15">
        <f t="shared" si="19"/>
        <v>43029</v>
      </c>
      <c r="U592" s="14"/>
      <c r="V592" s="7">
        <v>0</v>
      </c>
      <c r="W592" s="7">
        <v>0</v>
      </c>
      <c r="X592" s="7">
        <v>62686</v>
      </c>
      <c r="Y592" s="7">
        <v>7449.6</v>
      </c>
      <c r="Z592" s="7">
        <v>9178.6</v>
      </c>
      <c r="AA592" s="7">
        <v>32785</v>
      </c>
      <c r="AB592" s="7"/>
      <c r="AC592" s="7">
        <v>32106</v>
      </c>
      <c r="AD592" s="7">
        <v>28528</v>
      </c>
      <c r="AE592" s="7">
        <v>70523</v>
      </c>
      <c r="AF592" s="7">
        <v>41020</v>
      </c>
      <c r="AG592" s="7">
        <v>43018</v>
      </c>
      <c r="AH592" s="7">
        <v>45049</v>
      </c>
      <c r="AI592" s="3">
        <v>24</v>
      </c>
      <c r="AJ592" s="2" t="s">
        <v>1562</v>
      </c>
      <c r="AK592" s="2"/>
      <c r="AL592" s="2"/>
      <c r="AM592" s="2"/>
      <c r="AN592" s="3">
        <v>197</v>
      </c>
      <c r="AO592" s="8" t="s">
        <v>1563</v>
      </c>
      <c r="AP592" s="8" t="s">
        <v>349</v>
      </c>
      <c r="AQ592" s="8" t="s">
        <v>1564</v>
      </c>
      <c r="AR592" s="8" t="s">
        <v>1565</v>
      </c>
      <c r="AS592" s="8" t="s">
        <v>1566</v>
      </c>
      <c r="AT592" s="8" t="s">
        <v>1567</v>
      </c>
    </row>
    <row r="593" spans="1:46" s="8" customFormat="1" x14ac:dyDescent="0.35">
      <c r="A593" s="2" t="s">
        <v>1391</v>
      </c>
      <c r="B593" s="2" t="s">
        <v>1392</v>
      </c>
      <c r="C593" s="2" t="s">
        <v>1392</v>
      </c>
      <c r="D593" s="8" t="s">
        <v>885</v>
      </c>
      <c r="E593" s="2" t="s">
        <v>1393</v>
      </c>
      <c r="F593" s="2" t="s">
        <v>1394</v>
      </c>
      <c r="G593" s="2" t="s">
        <v>1395</v>
      </c>
      <c r="H593" s="3">
        <v>2</v>
      </c>
      <c r="I593" s="3">
        <v>1</v>
      </c>
      <c r="J593" s="3">
        <v>1</v>
      </c>
      <c r="K593" s="4">
        <v>3.9</v>
      </c>
      <c r="L593" s="3">
        <v>31.120999999999999</v>
      </c>
      <c r="M593" s="3">
        <v>8.7101999999999999E-2</v>
      </c>
      <c r="N593" s="3">
        <v>1.2633000000000001</v>
      </c>
      <c r="O593" s="18">
        <v>-1.9951000000000001</v>
      </c>
      <c r="P593" s="18">
        <v>0.11677</v>
      </c>
      <c r="Q593" s="18">
        <v>0.93266000000000004</v>
      </c>
      <c r="R593" s="18">
        <v>0.56649000000000005</v>
      </c>
      <c r="S593" s="15">
        <f t="shared" si="18"/>
        <v>74749</v>
      </c>
      <c r="T593" s="15">
        <f t="shared" si="19"/>
        <v>57231</v>
      </c>
      <c r="U593" s="14"/>
      <c r="V593" s="7">
        <v>0</v>
      </c>
      <c r="W593" s="7">
        <v>0</v>
      </c>
      <c r="X593" s="7">
        <v>0</v>
      </c>
      <c r="Y593" s="7">
        <v>0</v>
      </c>
      <c r="Z593" s="7">
        <v>30687</v>
      </c>
      <c r="AA593" s="7">
        <v>18651</v>
      </c>
      <c r="AB593" s="7"/>
      <c r="AC593" s="7">
        <v>64022</v>
      </c>
      <c r="AD593" s="7">
        <v>85201</v>
      </c>
      <c r="AE593" s="7">
        <v>75024</v>
      </c>
      <c r="AF593" s="7">
        <v>51737</v>
      </c>
      <c r="AG593" s="7">
        <v>58273</v>
      </c>
      <c r="AH593" s="7">
        <v>61683</v>
      </c>
      <c r="AI593" s="3">
        <v>45</v>
      </c>
      <c r="AJ593" s="2" t="s">
        <v>1396</v>
      </c>
      <c r="AK593" s="2"/>
      <c r="AL593" s="2"/>
      <c r="AM593" s="2"/>
      <c r="AN593" s="3">
        <v>33</v>
      </c>
      <c r="AO593" s="8" t="s">
        <v>1397</v>
      </c>
      <c r="AP593" s="8" t="s">
        <v>349</v>
      </c>
      <c r="AQ593" s="8" t="s">
        <v>1398</v>
      </c>
      <c r="AR593" s="8" t="s">
        <v>1399</v>
      </c>
      <c r="AS593" s="8" t="s">
        <v>1400</v>
      </c>
      <c r="AT593" s="8" t="s">
        <v>1401</v>
      </c>
    </row>
    <row r="594" spans="1:46" s="8" customFormat="1" x14ac:dyDescent="0.35">
      <c r="A594" s="2" t="s">
        <v>6257</v>
      </c>
      <c r="B594" s="2" t="s">
        <v>6258</v>
      </c>
      <c r="C594" s="2" t="s">
        <v>6258</v>
      </c>
      <c r="D594" s="8" t="s">
        <v>885</v>
      </c>
      <c r="E594" s="2" t="s">
        <v>6259</v>
      </c>
      <c r="F594" s="2" t="s">
        <v>199</v>
      </c>
      <c r="G594" s="2" t="s">
        <v>6260</v>
      </c>
      <c r="H594" s="3">
        <v>2</v>
      </c>
      <c r="I594" s="3">
        <v>1</v>
      </c>
      <c r="J594" s="3">
        <v>1</v>
      </c>
      <c r="K594" s="4">
        <v>1.2</v>
      </c>
      <c r="L594" s="3">
        <v>102.93</v>
      </c>
      <c r="M594" s="3">
        <v>8.8628999999999999E-2</v>
      </c>
      <c r="N594" s="3">
        <v>1.2606999999999999</v>
      </c>
      <c r="O594" s="18" t="e">
        <v>#N/A</v>
      </c>
      <c r="P594" s="18" t="e">
        <v>#N/A</v>
      </c>
      <c r="Q594" s="18" t="e">
        <v>#N/A</v>
      </c>
      <c r="R594" s="18" t="e">
        <v>#N/A</v>
      </c>
      <c r="S594" s="15">
        <f t="shared" si="18"/>
        <v>29167.333333333332</v>
      </c>
      <c r="T594" s="15">
        <f t="shared" si="19"/>
        <v>10571.333333333334</v>
      </c>
      <c r="U594" s="14"/>
      <c r="V594" s="7">
        <v>0</v>
      </c>
      <c r="W594" s="7">
        <v>0</v>
      </c>
      <c r="X594" s="7">
        <v>0</v>
      </c>
      <c r="Y594" s="7">
        <v>0</v>
      </c>
      <c r="Z594" s="7">
        <v>46503</v>
      </c>
      <c r="AA594" s="7">
        <v>0</v>
      </c>
      <c r="AB594" s="7"/>
      <c r="AC594" s="7">
        <v>20320</v>
      </c>
      <c r="AD594" s="7">
        <v>36897</v>
      </c>
      <c r="AE594" s="7">
        <v>30285</v>
      </c>
      <c r="AF594" s="7">
        <v>12733</v>
      </c>
      <c r="AG594" s="7">
        <v>0</v>
      </c>
      <c r="AH594" s="7">
        <v>18981</v>
      </c>
      <c r="AI594" s="3">
        <v>2</v>
      </c>
      <c r="AJ594" s="2" t="s">
        <v>6261</v>
      </c>
      <c r="AK594" s="2"/>
      <c r="AL594" s="2"/>
      <c r="AM594" s="2"/>
      <c r="AN594" s="3">
        <v>361</v>
      </c>
      <c r="AO594" s="8">
        <v>2172</v>
      </c>
      <c r="AP594" s="8" t="b">
        <v>1</v>
      </c>
      <c r="AQ594" s="8">
        <v>2172</v>
      </c>
      <c r="AR594" s="8" t="s">
        <v>6262</v>
      </c>
      <c r="AS594" s="8" t="s">
        <v>6263</v>
      </c>
      <c r="AT594" s="8">
        <v>17354</v>
      </c>
    </row>
    <row r="595" spans="1:46" s="8" customFormat="1" x14ac:dyDescent="0.35">
      <c r="A595" s="2" t="s">
        <v>5954</v>
      </c>
      <c r="B595" s="2" t="s">
        <v>5955</v>
      </c>
      <c r="C595" s="2" t="s">
        <v>5955</v>
      </c>
      <c r="D595" s="8" t="s">
        <v>590</v>
      </c>
      <c r="E595" s="2" t="s">
        <v>5956</v>
      </c>
      <c r="F595" s="2" t="s">
        <v>5957</v>
      </c>
      <c r="G595" s="2" t="s">
        <v>5958</v>
      </c>
      <c r="H595" s="3">
        <v>3</v>
      </c>
      <c r="I595" s="3">
        <v>1</v>
      </c>
      <c r="J595" s="3">
        <v>1</v>
      </c>
      <c r="K595" s="4">
        <v>0.9</v>
      </c>
      <c r="L595" s="3">
        <v>109.75</v>
      </c>
      <c r="M595" s="3">
        <v>8.8481000000000004E-2</v>
      </c>
      <c r="N595" s="3">
        <v>1.2566999999999999</v>
      </c>
      <c r="O595" s="18">
        <v>2.0326E-2</v>
      </c>
      <c r="P595" s="18">
        <v>0.98475999999999997</v>
      </c>
      <c r="Q595" s="18">
        <v>6.6711000000000001E-3</v>
      </c>
      <c r="R595" s="18">
        <v>0.99785999999999997</v>
      </c>
      <c r="S595" s="15">
        <f t="shared" si="18"/>
        <v>18593.3</v>
      </c>
      <c r="T595" s="15">
        <f t="shared" si="19"/>
        <v>6214.7</v>
      </c>
      <c r="U595" s="14"/>
      <c r="V595" s="7">
        <v>0</v>
      </c>
      <c r="W595" s="7">
        <v>0</v>
      </c>
      <c r="X595" s="7">
        <v>31695</v>
      </c>
      <c r="Y595" s="7">
        <v>0</v>
      </c>
      <c r="Z595" s="7">
        <v>20730</v>
      </c>
      <c r="AA595" s="7">
        <v>0</v>
      </c>
      <c r="AB595" s="7"/>
      <c r="AC595" s="7">
        <v>8102</v>
      </c>
      <c r="AD595" s="7">
        <v>8453.9</v>
      </c>
      <c r="AE595" s="7">
        <v>39224</v>
      </c>
      <c r="AF595" s="7">
        <v>6210.1</v>
      </c>
      <c r="AG595" s="7">
        <v>0</v>
      </c>
      <c r="AH595" s="7">
        <v>12434</v>
      </c>
      <c r="AI595" s="3">
        <v>2</v>
      </c>
      <c r="AJ595" s="2" t="s">
        <v>5959</v>
      </c>
      <c r="AK595" s="2"/>
      <c r="AL595" s="2"/>
      <c r="AM595" s="2"/>
      <c r="AN595" s="3">
        <v>585</v>
      </c>
      <c r="AO595" s="8" t="s">
        <v>5960</v>
      </c>
      <c r="AP595" s="8" t="s">
        <v>5961</v>
      </c>
      <c r="AQ595" s="8" t="s">
        <v>5960</v>
      </c>
      <c r="AR595" s="8" t="s">
        <v>5962</v>
      </c>
      <c r="AS595" s="8" t="s">
        <v>5963</v>
      </c>
      <c r="AT595" s="8" t="s">
        <v>5964</v>
      </c>
    </row>
    <row r="596" spans="1:46" s="8" customFormat="1" x14ac:dyDescent="0.35">
      <c r="A596" s="2" t="s">
        <v>1096</v>
      </c>
      <c r="B596" s="2" t="s">
        <v>1097</v>
      </c>
      <c r="C596" s="2" t="s">
        <v>1097</v>
      </c>
      <c r="D596" s="8" t="s">
        <v>885</v>
      </c>
      <c r="E596" s="2" t="s">
        <v>1098</v>
      </c>
      <c r="F596" s="2" t="s">
        <v>1099</v>
      </c>
      <c r="G596" s="2" t="s">
        <v>1100</v>
      </c>
      <c r="H596" s="3">
        <v>2</v>
      </c>
      <c r="I596" s="3">
        <v>1</v>
      </c>
      <c r="J596" s="3">
        <v>1</v>
      </c>
      <c r="K596" s="4">
        <v>6.2</v>
      </c>
      <c r="L596" s="3">
        <v>12.474</v>
      </c>
      <c r="M596" s="3">
        <v>8.8332999999999995E-2</v>
      </c>
      <c r="N596" s="3">
        <v>1.2565</v>
      </c>
      <c r="O596" s="18">
        <v>43.771000000000001</v>
      </c>
      <c r="P596" s="18">
        <v>1.6288E-6</v>
      </c>
      <c r="Q596" s="18">
        <v>5.7881</v>
      </c>
      <c r="R596" s="18">
        <v>1.8666000000000001E-4</v>
      </c>
      <c r="S596" s="15">
        <f t="shared" si="18"/>
        <v>494466.66666666669</v>
      </c>
      <c r="T596" s="15">
        <f t="shared" si="19"/>
        <v>436980</v>
      </c>
      <c r="U596" s="14"/>
      <c r="V596" s="7">
        <v>27435</v>
      </c>
      <c r="W596" s="7">
        <v>20561</v>
      </c>
      <c r="X596" s="7">
        <v>22677</v>
      </c>
      <c r="Y596" s="7">
        <v>0</v>
      </c>
      <c r="Z596" s="7">
        <v>0</v>
      </c>
      <c r="AA596" s="7">
        <v>0</v>
      </c>
      <c r="AB596" s="7"/>
      <c r="AC596" s="7">
        <v>515420</v>
      </c>
      <c r="AD596" s="7">
        <v>521170</v>
      </c>
      <c r="AE596" s="7">
        <v>446810</v>
      </c>
      <c r="AF596" s="7">
        <v>477410</v>
      </c>
      <c r="AG596" s="7">
        <v>509850</v>
      </c>
      <c r="AH596" s="7">
        <v>323680</v>
      </c>
      <c r="AI596" s="3">
        <v>600</v>
      </c>
      <c r="AJ596" s="2" t="s">
        <v>1101</v>
      </c>
      <c r="AK596" s="2"/>
      <c r="AL596" s="2"/>
      <c r="AM596" s="2"/>
      <c r="AN596" s="3">
        <v>454</v>
      </c>
      <c r="AO596" s="8" t="s">
        <v>1102</v>
      </c>
      <c r="AP596" s="8" t="s">
        <v>950</v>
      </c>
      <c r="AQ596" s="8" t="s">
        <v>1103</v>
      </c>
      <c r="AR596" s="8" t="s">
        <v>1104</v>
      </c>
      <c r="AS596" s="8" t="s">
        <v>1105</v>
      </c>
      <c r="AT596" s="8" t="s">
        <v>1106</v>
      </c>
    </row>
    <row r="597" spans="1:46" s="8" customFormat="1" x14ac:dyDescent="0.35">
      <c r="A597" s="2" t="s">
        <v>6297</v>
      </c>
      <c r="B597" s="2" t="s">
        <v>6264</v>
      </c>
      <c r="C597" s="2" t="s">
        <v>6264</v>
      </c>
      <c r="D597" s="8" t="s">
        <v>969</v>
      </c>
      <c r="E597" s="2" t="s">
        <v>6299</v>
      </c>
      <c r="F597" s="2" t="s">
        <v>199</v>
      </c>
      <c r="G597" s="2" t="s">
        <v>6265</v>
      </c>
      <c r="H597" s="3">
        <v>15</v>
      </c>
      <c r="I597" s="3">
        <v>1</v>
      </c>
      <c r="J597" s="3">
        <v>1</v>
      </c>
      <c r="K597" s="4">
        <v>0.9</v>
      </c>
      <c r="L597" s="3">
        <v>83.352999999999994</v>
      </c>
      <c r="M597" s="3">
        <v>8.8186E-2</v>
      </c>
      <c r="N597" s="3">
        <v>1.2544999999999999</v>
      </c>
      <c r="O597" s="18" t="e">
        <v>#N/A</v>
      </c>
      <c r="P597" s="18" t="e">
        <v>#N/A</v>
      </c>
      <c r="Q597" s="18" t="e">
        <v>#N/A</v>
      </c>
      <c r="R597" s="18" t="e">
        <v>#N/A</v>
      </c>
      <c r="S597" s="15">
        <f t="shared" si="18"/>
        <v>0</v>
      </c>
      <c r="T597" s="15">
        <f t="shared" si="19"/>
        <v>0</v>
      </c>
      <c r="U597" s="14"/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252610</v>
      </c>
      <c r="AB597" s="7"/>
      <c r="AC597" s="7">
        <v>0</v>
      </c>
      <c r="AD597" s="7">
        <v>0</v>
      </c>
      <c r="AE597" s="7">
        <v>0</v>
      </c>
      <c r="AF597" s="7">
        <v>0</v>
      </c>
      <c r="AG597" s="7">
        <v>0</v>
      </c>
      <c r="AH597" s="7">
        <v>0</v>
      </c>
      <c r="AI597" s="3">
        <v>2</v>
      </c>
      <c r="AJ597" s="2" t="s">
        <v>6266</v>
      </c>
      <c r="AK597" s="2"/>
      <c r="AL597" s="2"/>
      <c r="AM597" s="2"/>
      <c r="AN597" s="3">
        <v>451</v>
      </c>
      <c r="AO597" s="8">
        <v>1199</v>
      </c>
      <c r="AP597" s="8" t="b">
        <v>1</v>
      </c>
      <c r="AQ597" s="8">
        <v>1199</v>
      </c>
      <c r="AR597" s="8">
        <v>7501</v>
      </c>
      <c r="AS597" s="8" t="s">
        <v>6267</v>
      </c>
      <c r="AT597" s="8">
        <v>10038</v>
      </c>
    </row>
    <row r="598" spans="1:46" s="8" customFormat="1" x14ac:dyDescent="0.35">
      <c r="A598" s="2" t="s">
        <v>3800</v>
      </c>
      <c r="B598" s="2" t="s">
        <v>3801</v>
      </c>
      <c r="C598" s="2" t="s">
        <v>3801</v>
      </c>
      <c r="D598" s="8" t="s">
        <v>992</v>
      </c>
      <c r="E598" s="2" t="s">
        <v>3802</v>
      </c>
      <c r="F598" s="2" t="s">
        <v>199</v>
      </c>
      <c r="G598" s="2" t="s">
        <v>3803</v>
      </c>
      <c r="H598" s="3">
        <v>4</v>
      </c>
      <c r="I598" s="3">
        <v>1</v>
      </c>
      <c r="J598" s="3">
        <v>1</v>
      </c>
      <c r="K598" s="4">
        <v>3.4</v>
      </c>
      <c r="L598" s="3">
        <v>33.637</v>
      </c>
      <c r="M598" s="3">
        <v>8.9701000000000003E-2</v>
      </c>
      <c r="N598" s="3">
        <v>1.2539</v>
      </c>
      <c r="O598" s="18">
        <v>-0.82979000000000003</v>
      </c>
      <c r="P598" s="18">
        <v>0.45330999999999999</v>
      </c>
      <c r="Q598" s="18">
        <v>0.34361000000000003</v>
      </c>
      <c r="R598" s="18">
        <v>0.78371999999999997</v>
      </c>
      <c r="S598" s="15">
        <f t="shared" si="18"/>
        <v>34900.666666666664</v>
      </c>
      <c r="T598" s="15">
        <f t="shared" si="19"/>
        <v>20104</v>
      </c>
      <c r="U598" s="14"/>
      <c r="V598" s="7">
        <v>0</v>
      </c>
      <c r="W598" s="7">
        <v>0</v>
      </c>
      <c r="X598" s="7">
        <v>15668</v>
      </c>
      <c r="Y598" s="7">
        <v>14957</v>
      </c>
      <c r="Z598" s="7">
        <v>0</v>
      </c>
      <c r="AA598" s="7">
        <v>44633</v>
      </c>
      <c r="AB598" s="7"/>
      <c r="AC598" s="7">
        <v>0</v>
      </c>
      <c r="AD598" s="7">
        <v>46640</v>
      </c>
      <c r="AE598" s="7">
        <v>58062</v>
      </c>
      <c r="AF598" s="7">
        <v>32901</v>
      </c>
      <c r="AG598" s="7">
        <v>0</v>
      </c>
      <c r="AH598" s="7">
        <v>27411</v>
      </c>
      <c r="AI598" s="3">
        <v>7</v>
      </c>
      <c r="AJ598" s="2" t="s">
        <v>3804</v>
      </c>
      <c r="AK598" s="2"/>
      <c r="AL598" s="2"/>
      <c r="AM598" s="2"/>
      <c r="AN598" s="3">
        <v>409</v>
      </c>
      <c r="AO598" s="8">
        <v>2751</v>
      </c>
      <c r="AP598" s="8" t="b">
        <v>1</v>
      </c>
      <c r="AQ598" s="8">
        <v>2753</v>
      </c>
      <c r="AR598" s="8" t="s">
        <v>3805</v>
      </c>
      <c r="AS598" s="8" t="s">
        <v>3806</v>
      </c>
      <c r="AT598" s="8">
        <v>22981</v>
      </c>
    </row>
    <row r="599" spans="1:46" s="8" customFormat="1" x14ac:dyDescent="0.35">
      <c r="A599" s="2" t="s">
        <v>3955</v>
      </c>
      <c r="B599" s="2" t="s">
        <v>3956</v>
      </c>
      <c r="C599" s="2" t="s">
        <v>3956</v>
      </c>
      <c r="D599" s="8" t="s">
        <v>590</v>
      </c>
      <c r="E599" s="2" t="s">
        <v>3363</v>
      </c>
      <c r="F599" s="2" t="s">
        <v>3957</v>
      </c>
      <c r="G599" s="2" t="s">
        <v>3958</v>
      </c>
      <c r="H599" s="3">
        <v>3</v>
      </c>
      <c r="I599" s="3">
        <v>1</v>
      </c>
      <c r="J599" s="3">
        <v>1</v>
      </c>
      <c r="K599" s="4">
        <v>10.5</v>
      </c>
      <c r="L599" s="3">
        <v>13.128</v>
      </c>
      <c r="M599" s="3">
        <v>8.9552000000000007E-2</v>
      </c>
      <c r="N599" s="3">
        <v>1.2444</v>
      </c>
      <c r="O599" s="18">
        <v>-0.77597000000000005</v>
      </c>
      <c r="P599" s="18">
        <v>0.48109000000000002</v>
      </c>
      <c r="Q599" s="18">
        <v>0.31777</v>
      </c>
      <c r="R599" s="18">
        <v>0.79671999999999998</v>
      </c>
      <c r="S599" s="15">
        <f t="shared" si="18"/>
        <v>5480</v>
      </c>
      <c r="T599" s="15">
        <f t="shared" si="19"/>
        <v>17542.333333333332</v>
      </c>
      <c r="U599" s="14"/>
      <c r="V599" s="7">
        <v>0</v>
      </c>
      <c r="W599" s="7">
        <v>14564</v>
      </c>
      <c r="X599" s="7">
        <v>0</v>
      </c>
      <c r="Y599" s="7">
        <v>15559</v>
      </c>
      <c r="Z599" s="7">
        <v>23507</v>
      </c>
      <c r="AA599" s="7">
        <v>0</v>
      </c>
      <c r="AB599" s="7"/>
      <c r="AC599" s="7">
        <v>0</v>
      </c>
      <c r="AD599" s="7">
        <v>0</v>
      </c>
      <c r="AE599" s="7">
        <v>16440</v>
      </c>
      <c r="AF599" s="7">
        <v>0</v>
      </c>
      <c r="AG599" s="7">
        <v>15141</v>
      </c>
      <c r="AH599" s="7">
        <v>37486</v>
      </c>
      <c r="AI599" s="3">
        <v>2</v>
      </c>
      <c r="AJ599" s="2" t="s">
        <v>3959</v>
      </c>
      <c r="AK599" s="2"/>
      <c r="AL599" s="2"/>
      <c r="AM599" s="2"/>
      <c r="AN599" s="3">
        <v>9</v>
      </c>
      <c r="AO599" s="8" t="s">
        <v>3960</v>
      </c>
      <c r="AP599" s="8" t="s">
        <v>3961</v>
      </c>
      <c r="AQ599" s="8" t="s">
        <v>3962</v>
      </c>
      <c r="AR599" s="8" t="s">
        <v>3963</v>
      </c>
      <c r="AS599" s="8" t="s">
        <v>3964</v>
      </c>
      <c r="AT599" s="8" t="s">
        <v>3965</v>
      </c>
    </row>
    <row r="600" spans="1:46" s="8" customFormat="1" x14ac:dyDescent="0.35">
      <c r="A600" s="2" t="s">
        <v>4186</v>
      </c>
      <c r="B600" s="2" t="s">
        <v>4187</v>
      </c>
      <c r="C600" s="2" t="s">
        <v>4187</v>
      </c>
      <c r="D600" s="8" t="s">
        <v>4188</v>
      </c>
      <c r="E600" s="2" t="s">
        <v>4189</v>
      </c>
      <c r="F600" s="2" t="s">
        <v>4190</v>
      </c>
      <c r="G600" s="2" t="s">
        <v>4191</v>
      </c>
      <c r="H600" s="3">
        <v>26</v>
      </c>
      <c r="I600" s="3">
        <v>1</v>
      </c>
      <c r="J600" s="3">
        <v>1</v>
      </c>
      <c r="K600" s="4">
        <v>2.5</v>
      </c>
      <c r="L600" s="3">
        <v>51.033999999999999</v>
      </c>
      <c r="M600" s="3">
        <v>8.9403999999999997E-2</v>
      </c>
      <c r="N600" s="3">
        <v>1.2436</v>
      </c>
      <c r="O600" s="18">
        <v>0.70165</v>
      </c>
      <c r="P600" s="18">
        <v>0.52156999999999998</v>
      </c>
      <c r="Q600" s="18">
        <v>0.28269</v>
      </c>
      <c r="R600" s="18">
        <v>0.79995000000000005</v>
      </c>
      <c r="S600" s="15">
        <f t="shared" si="18"/>
        <v>4098</v>
      </c>
      <c r="T600" s="15">
        <f t="shared" si="19"/>
        <v>4904.8</v>
      </c>
      <c r="U600" s="14"/>
      <c r="V600" s="7">
        <v>16497</v>
      </c>
      <c r="W600" s="7">
        <v>80268</v>
      </c>
      <c r="X600" s="7">
        <v>41572</v>
      </c>
      <c r="Y600" s="7">
        <v>130130</v>
      </c>
      <c r="Z600" s="7">
        <v>0</v>
      </c>
      <c r="AA600" s="7">
        <v>27802</v>
      </c>
      <c r="AB600" s="7"/>
      <c r="AC600" s="7">
        <v>0</v>
      </c>
      <c r="AD600" s="7">
        <v>0</v>
      </c>
      <c r="AE600" s="7">
        <v>12294</v>
      </c>
      <c r="AF600" s="7">
        <v>3963.4</v>
      </c>
      <c r="AG600" s="7">
        <v>0</v>
      </c>
      <c r="AH600" s="7">
        <v>10751</v>
      </c>
      <c r="AI600" s="3">
        <v>6</v>
      </c>
      <c r="AJ600" s="2" t="s">
        <v>4192</v>
      </c>
      <c r="AK600" s="2"/>
      <c r="AL600" s="2"/>
      <c r="AM600" s="2"/>
      <c r="AN600" s="3">
        <v>312</v>
      </c>
      <c r="AO600" s="8">
        <v>1317</v>
      </c>
      <c r="AP600" s="8" t="b">
        <v>1</v>
      </c>
      <c r="AQ600" s="8">
        <v>1317</v>
      </c>
      <c r="AR600" s="8" t="s">
        <v>4193</v>
      </c>
      <c r="AS600" s="8" t="s">
        <v>4194</v>
      </c>
      <c r="AT600" s="8">
        <v>11285</v>
      </c>
    </row>
    <row r="601" spans="1:46" s="8" customFormat="1" x14ac:dyDescent="0.35">
      <c r="A601" s="2" t="s">
        <v>6268</v>
      </c>
      <c r="B601" s="2" t="s">
        <v>6269</v>
      </c>
      <c r="C601" s="2" t="s">
        <v>6269</v>
      </c>
      <c r="D601" s="8" t="s">
        <v>812</v>
      </c>
      <c r="E601" s="2" t="s">
        <v>6270</v>
      </c>
      <c r="F601" s="2" t="s">
        <v>6271</v>
      </c>
      <c r="G601" s="2" t="s">
        <v>6272</v>
      </c>
      <c r="H601" s="3">
        <v>6</v>
      </c>
      <c r="I601" s="3">
        <v>1</v>
      </c>
      <c r="J601" s="3">
        <v>1</v>
      </c>
      <c r="K601" s="4">
        <v>1.4</v>
      </c>
      <c r="L601" s="3">
        <v>85.713999999999999</v>
      </c>
      <c r="M601" s="3">
        <v>9.0909000000000004E-2</v>
      </c>
      <c r="N601" s="3">
        <v>1.2351000000000001</v>
      </c>
      <c r="O601" s="18" t="e">
        <v>#N/A</v>
      </c>
      <c r="P601" s="18" t="e">
        <v>#N/A</v>
      </c>
      <c r="Q601" s="18" t="e">
        <v>#N/A</v>
      </c>
      <c r="R601" s="18" t="e">
        <v>#N/A</v>
      </c>
      <c r="S601" s="15">
        <f t="shared" si="18"/>
        <v>9739.6666666666661</v>
      </c>
      <c r="T601" s="15">
        <f t="shared" si="19"/>
        <v>5594.5</v>
      </c>
      <c r="U601" s="14"/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/>
      <c r="AC601" s="7">
        <v>17811</v>
      </c>
      <c r="AD601" s="7">
        <v>11408</v>
      </c>
      <c r="AE601" s="7">
        <v>0</v>
      </c>
      <c r="AF601" s="7">
        <v>9183.6</v>
      </c>
      <c r="AG601" s="7">
        <v>7599.9</v>
      </c>
      <c r="AH601" s="7">
        <v>0</v>
      </c>
      <c r="AI601" s="3">
        <v>1</v>
      </c>
      <c r="AJ601" s="2" t="s">
        <v>6273</v>
      </c>
      <c r="AK601" s="2"/>
      <c r="AL601" s="2"/>
      <c r="AM601" s="2"/>
      <c r="AN601" s="3">
        <v>513</v>
      </c>
      <c r="AO601" s="8">
        <v>288</v>
      </c>
      <c r="AP601" s="8" t="b">
        <v>1</v>
      </c>
      <c r="AQ601" s="8">
        <v>288</v>
      </c>
      <c r="AR601" s="8" t="s">
        <v>6274</v>
      </c>
      <c r="AS601" s="8">
        <v>2431</v>
      </c>
      <c r="AT601" s="8">
        <v>2431</v>
      </c>
    </row>
    <row r="602" spans="1:46" s="8" customFormat="1" x14ac:dyDescent="0.35">
      <c r="A602" s="2" t="s">
        <v>1107</v>
      </c>
      <c r="B602" s="2" t="s">
        <v>1107</v>
      </c>
      <c r="C602" s="2" t="s">
        <v>1107</v>
      </c>
      <c r="D602" s="8">
        <v>1</v>
      </c>
      <c r="E602" s="2" t="s">
        <v>1108</v>
      </c>
      <c r="F602" s="2" t="s">
        <v>1109</v>
      </c>
      <c r="G602" s="2" t="s">
        <v>1110</v>
      </c>
      <c r="H602" s="3">
        <v>1</v>
      </c>
      <c r="I602" s="3">
        <v>1</v>
      </c>
      <c r="J602" s="3">
        <v>1</v>
      </c>
      <c r="K602" s="4">
        <v>6.7</v>
      </c>
      <c r="L602" s="3">
        <v>19.529</v>
      </c>
      <c r="M602" s="3">
        <v>9.4059000000000004E-2</v>
      </c>
      <c r="N602" s="3">
        <v>1.2295</v>
      </c>
      <c r="O602" s="18">
        <v>2.2810000000000001</v>
      </c>
      <c r="P602" s="18">
        <v>8.4696999999999995E-2</v>
      </c>
      <c r="Q602" s="18">
        <v>1.0721000000000001</v>
      </c>
      <c r="R602" s="18">
        <v>0.56649000000000005</v>
      </c>
      <c r="S602" s="15">
        <f t="shared" si="18"/>
        <v>21703</v>
      </c>
      <c r="T602" s="15">
        <f t="shared" si="19"/>
        <v>26642.899999999998</v>
      </c>
      <c r="U602" s="14"/>
      <c r="V602" s="7">
        <v>15311</v>
      </c>
      <c r="W602" s="7">
        <v>11248</v>
      </c>
      <c r="X602" s="7">
        <v>3661.2</v>
      </c>
      <c r="Y602" s="7">
        <v>4221.3999999999996</v>
      </c>
      <c r="Z602" s="7">
        <v>0</v>
      </c>
      <c r="AA602" s="7">
        <v>0</v>
      </c>
      <c r="AB602" s="7"/>
      <c r="AC602" s="7">
        <v>30533</v>
      </c>
      <c r="AD602" s="7">
        <v>21541</v>
      </c>
      <c r="AE602" s="7">
        <v>13035</v>
      </c>
      <c r="AF602" s="7">
        <v>7188.7</v>
      </c>
      <c r="AG602" s="7">
        <v>0</v>
      </c>
      <c r="AH602" s="7">
        <v>72740</v>
      </c>
      <c r="AI602" s="3">
        <v>13</v>
      </c>
      <c r="AJ602" s="2" t="s">
        <v>1111</v>
      </c>
      <c r="AK602" s="2"/>
      <c r="AL602" s="2"/>
      <c r="AM602" s="2"/>
      <c r="AN602" s="3">
        <v>144</v>
      </c>
      <c r="AO602" s="8" t="s">
        <v>1112</v>
      </c>
      <c r="AP602" s="8" t="s">
        <v>986</v>
      </c>
      <c r="AQ602" s="8" t="s">
        <v>1113</v>
      </c>
      <c r="AR602" s="8" t="s">
        <v>1114</v>
      </c>
      <c r="AS602" s="8" t="s">
        <v>1115</v>
      </c>
      <c r="AT602" s="8" t="s">
        <v>1116</v>
      </c>
    </row>
    <row r="603" spans="1:46" s="8" customFormat="1" x14ac:dyDescent="0.35">
      <c r="A603" s="2" t="s">
        <v>3997</v>
      </c>
      <c r="B603" s="2" t="s">
        <v>3997</v>
      </c>
      <c r="C603" s="2" t="s">
        <v>3997</v>
      </c>
      <c r="D603" s="8">
        <v>1</v>
      </c>
      <c r="E603" s="2" t="s">
        <v>3998</v>
      </c>
      <c r="F603" s="2" t="s">
        <v>3999</v>
      </c>
      <c r="G603" s="2" t="s">
        <v>4000</v>
      </c>
      <c r="H603" s="3">
        <v>1</v>
      </c>
      <c r="I603" s="3">
        <v>1</v>
      </c>
      <c r="J603" s="3">
        <v>1</v>
      </c>
      <c r="K603" s="4">
        <v>2.4</v>
      </c>
      <c r="L603" s="3">
        <v>55.003</v>
      </c>
      <c r="M603" s="3">
        <v>9.3904000000000001E-2</v>
      </c>
      <c r="N603" s="3">
        <v>1.2277</v>
      </c>
      <c r="O603" s="18">
        <v>-0.76395000000000002</v>
      </c>
      <c r="P603" s="18">
        <v>0.48747000000000001</v>
      </c>
      <c r="Q603" s="18">
        <v>0.31204999999999999</v>
      </c>
      <c r="R603" s="18">
        <v>0.79683000000000004</v>
      </c>
      <c r="S603" s="15">
        <f t="shared" si="18"/>
        <v>20414.899999999998</v>
      </c>
      <c r="T603" s="15">
        <f t="shared" si="19"/>
        <v>15476.833333333334</v>
      </c>
      <c r="U603" s="14"/>
      <c r="V603" s="7">
        <v>0</v>
      </c>
      <c r="W603" s="7">
        <v>19977</v>
      </c>
      <c r="X603" s="7">
        <v>0</v>
      </c>
      <c r="Y603" s="7">
        <v>28507</v>
      </c>
      <c r="Z603" s="7">
        <v>21061</v>
      </c>
      <c r="AA603" s="7">
        <v>0</v>
      </c>
      <c r="AB603" s="7"/>
      <c r="AC603" s="7">
        <v>25273</v>
      </c>
      <c r="AD603" s="7">
        <v>27200</v>
      </c>
      <c r="AE603" s="7">
        <v>8771.7000000000007</v>
      </c>
      <c r="AF603" s="7">
        <v>5273.8</v>
      </c>
      <c r="AG603" s="7">
        <v>34931</v>
      </c>
      <c r="AH603" s="7">
        <v>6225.7</v>
      </c>
      <c r="AI603" s="3">
        <v>7</v>
      </c>
      <c r="AJ603" s="2" t="s">
        <v>4001</v>
      </c>
      <c r="AK603" s="2"/>
      <c r="AL603" s="2"/>
      <c r="AM603" s="2"/>
      <c r="AN603" s="3">
        <v>363</v>
      </c>
      <c r="AO603" s="8" t="s">
        <v>4002</v>
      </c>
      <c r="AP603" s="8" t="s">
        <v>85</v>
      </c>
      <c r="AQ603" s="8" t="s">
        <v>4002</v>
      </c>
      <c r="AR603" s="8" t="s">
        <v>4003</v>
      </c>
      <c r="AS603" s="8" t="s">
        <v>4004</v>
      </c>
      <c r="AT603" s="8" t="s">
        <v>4005</v>
      </c>
    </row>
    <row r="604" spans="1:46" s="8" customFormat="1" x14ac:dyDescent="0.35">
      <c r="A604" s="2" t="s">
        <v>1314</v>
      </c>
      <c r="B604" s="2" t="s">
        <v>1315</v>
      </c>
      <c r="C604" s="2" t="s">
        <v>1315</v>
      </c>
      <c r="D604" s="8" t="s">
        <v>910</v>
      </c>
      <c r="E604" s="2" t="s">
        <v>1316</v>
      </c>
      <c r="F604" s="2" t="s">
        <v>199</v>
      </c>
      <c r="G604" s="2" t="s">
        <v>1317</v>
      </c>
      <c r="H604" s="3">
        <v>5</v>
      </c>
      <c r="I604" s="3">
        <v>1</v>
      </c>
      <c r="J604" s="3">
        <v>1</v>
      </c>
      <c r="K604" s="4">
        <v>2.2000000000000002</v>
      </c>
      <c r="L604" s="3">
        <v>67.77</v>
      </c>
      <c r="M604" s="3">
        <v>9.375E-2</v>
      </c>
      <c r="N604" s="3">
        <v>1.2262999999999999</v>
      </c>
      <c r="O604" s="18">
        <v>-1.9997</v>
      </c>
      <c r="P604" s="18">
        <v>0.11615</v>
      </c>
      <c r="Q604" s="18">
        <v>0.93496999999999997</v>
      </c>
      <c r="R604" s="18">
        <v>0.56649000000000005</v>
      </c>
      <c r="S604" s="15">
        <f t="shared" si="18"/>
        <v>33652.666666666664</v>
      </c>
      <c r="T604" s="15">
        <f t="shared" si="19"/>
        <v>32358.666666666668</v>
      </c>
      <c r="U604" s="14"/>
      <c r="V604" s="7">
        <v>0</v>
      </c>
      <c r="W604" s="7">
        <v>0</v>
      </c>
      <c r="X604" s="7">
        <v>0</v>
      </c>
      <c r="Y604" s="7">
        <v>0</v>
      </c>
      <c r="Z604" s="7">
        <v>42982</v>
      </c>
      <c r="AA604" s="7">
        <v>50057</v>
      </c>
      <c r="AB604" s="7"/>
      <c r="AC604" s="7">
        <v>25212</v>
      </c>
      <c r="AD604" s="7">
        <v>28505</v>
      </c>
      <c r="AE604" s="7">
        <v>47241</v>
      </c>
      <c r="AF604" s="7">
        <v>17398</v>
      </c>
      <c r="AG604" s="7">
        <v>17302</v>
      </c>
      <c r="AH604" s="7">
        <v>62376</v>
      </c>
      <c r="AI604" s="3">
        <v>18</v>
      </c>
      <c r="AJ604" s="2" t="s">
        <v>1318</v>
      </c>
      <c r="AK604" s="2"/>
      <c r="AL604" s="2"/>
      <c r="AM604" s="2"/>
      <c r="AN604" s="3">
        <v>498</v>
      </c>
      <c r="AO604" s="8" t="s">
        <v>1319</v>
      </c>
      <c r="AP604" s="8" t="s">
        <v>1320</v>
      </c>
      <c r="AQ604" s="8" t="s">
        <v>1321</v>
      </c>
      <c r="AR604" s="8" t="s">
        <v>1322</v>
      </c>
      <c r="AS604" s="8" t="s">
        <v>1323</v>
      </c>
      <c r="AT604" s="8" t="s">
        <v>1324</v>
      </c>
    </row>
    <row r="605" spans="1:46" s="8" customFormat="1" x14ac:dyDescent="0.35">
      <c r="A605" s="2" t="s">
        <v>2392</v>
      </c>
      <c r="B605" s="2" t="s">
        <v>2393</v>
      </c>
      <c r="C605" s="2" t="s">
        <v>2393</v>
      </c>
      <c r="D605" s="8" t="s">
        <v>885</v>
      </c>
      <c r="E605" s="2" t="s">
        <v>2394</v>
      </c>
      <c r="F605" s="2" t="s">
        <v>199</v>
      </c>
      <c r="G605" s="2" t="s">
        <v>2395</v>
      </c>
      <c r="H605" s="3">
        <v>2</v>
      </c>
      <c r="I605" s="3">
        <v>1</v>
      </c>
      <c r="J605" s="3">
        <v>1</v>
      </c>
      <c r="K605" s="4">
        <v>6.6</v>
      </c>
      <c r="L605" s="3">
        <v>25.164999999999999</v>
      </c>
      <c r="M605" s="3">
        <v>9.5238000000000003E-2</v>
      </c>
      <c r="N605" s="3">
        <v>1.2262</v>
      </c>
      <c r="O605" s="18">
        <v>1.2995000000000001</v>
      </c>
      <c r="P605" s="18">
        <v>0.26361000000000001</v>
      </c>
      <c r="Q605" s="18">
        <v>0.57904</v>
      </c>
      <c r="R605" s="18">
        <v>0.74456</v>
      </c>
      <c r="S605" s="15">
        <f t="shared" si="18"/>
        <v>33281</v>
      </c>
      <c r="T605" s="15">
        <f t="shared" si="19"/>
        <v>25282.333333333332</v>
      </c>
      <c r="U605" s="14"/>
      <c r="V605" s="7">
        <v>23564</v>
      </c>
      <c r="W605" s="7">
        <v>37177</v>
      </c>
      <c r="X605" s="7">
        <v>32578</v>
      </c>
      <c r="Y605" s="7">
        <v>11776</v>
      </c>
      <c r="Z605" s="7">
        <v>0</v>
      </c>
      <c r="AA605" s="7">
        <v>19912</v>
      </c>
      <c r="AB605" s="7"/>
      <c r="AC605" s="7">
        <v>13039</v>
      </c>
      <c r="AD605" s="7">
        <v>32635</v>
      </c>
      <c r="AE605" s="7">
        <v>54169</v>
      </c>
      <c r="AF605" s="7">
        <v>11246</v>
      </c>
      <c r="AG605" s="7">
        <v>9232</v>
      </c>
      <c r="AH605" s="7">
        <v>55369</v>
      </c>
      <c r="AI605" s="3">
        <v>6</v>
      </c>
      <c r="AJ605" s="2" t="s">
        <v>2396</v>
      </c>
      <c r="AK605" s="2"/>
      <c r="AL605" s="2"/>
      <c r="AM605" s="2"/>
      <c r="AN605" s="3">
        <v>78</v>
      </c>
      <c r="AO605" s="8" t="s">
        <v>2397</v>
      </c>
      <c r="AP605" s="8" t="s">
        <v>349</v>
      </c>
      <c r="AQ605" s="8" t="s">
        <v>2397</v>
      </c>
      <c r="AR605" s="8" t="s">
        <v>2398</v>
      </c>
      <c r="AS605" s="8" t="s">
        <v>2399</v>
      </c>
      <c r="AT605" s="8" t="s">
        <v>2400</v>
      </c>
    </row>
    <row r="606" spans="1:46" s="8" customFormat="1" x14ac:dyDescent="0.35">
      <c r="A606" s="2" t="s">
        <v>5463</v>
      </c>
      <c r="B606" s="2" t="s">
        <v>5463</v>
      </c>
      <c r="C606" s="2" t="s">
        <v>5463</v>
      </c>
      <c r="D606" s="8">
        <v>1</v>
      </c>
      <c r="E606" s="2" t="s">
        <v>5464</v>
      </c>
      <c r="F606" s="2" t="s">
        <v>5465</v>
      </c>
      <c r="G606" s="2" t="s">
        <v>5466</v>
      </c>
      <c r="H606" s="3">
        <v>1</v>
      </c>
      <c r="I606" s="3">
        <v>1</v>
      </c>
      <c r="J606" s="3">
        <v>1</v>
      </c>
      <c r="K606" s="4">
        <v>2.4</v>
      </c>
      <c r="L606" s="3">
        <v>50.151000000000003</v>
      </c>
      <c r="M606" s="3">
        <v>9.8361000000000004E-2</v>
      </c>
      <c r="N606" s="3">
        <v>1.2137</v>
      </c>
      <c r="O606" s="18">
        <v>0.13686000000000001</v>
      </c>
      <c r="P606" s="18">
        <v>0.89775000000000005</v>
      </c>
      <c r="Q606" s="18">
        <v>4.6843000000000003E-2</v>
      </c>
      <c r="R606" s="18">
        <v>0.99785999999999997</v>
      </c>
      <c r="S606" s="15">
        <f t="shared" si="18"/>
        <v>66086.666666666672</v>
      </c>
      <c r="T606" s="15">
        <f t="shared" si="19"/>
        <v>49310.666666666664</v>
      </c>
      <c r="U606" s="14"/>
      <c r="V606" s="7">
        <v>15857</v>
      </c>
      <c r="W606" s="7">
        <v>15605</v>
      </c>
      <c r="X606" s="7">
        <v>0</v>
      </c>
      <c r="Y606" s="7">
        <v>9301.6</v>
      </c>
      <c r="Z606" s="7">
        <v>5801.6</v>
      </c>
      <c r="AA606" s="7">
        <v>0</v>
      </c>
      <c r="AB606" s="7"/>
      <c r="AC606" s="7">
        <v>0</v>
      </c>
      <c r="AD606" s="7">
        <v>80160</v>
      </c>
      <c r="AE606" s="7">
        <v>118100</v>
      </c>
      <c r="AF606" s="7">
        <v>54481</v>
      </c>
      <c r="AG606" s="7">
        <v>41255</v>
      </c>
      <c r="AH606" s="7">
        <v>52196</v>
      </c>
      <c r="AI606" s="3">
        <v>6</v>
      </c>
      <c r="AJ606" s="2" t="s">
        <v>5467</v>
      </c>
      <c r="AK606" s="2"/>
      <c r="AL606" s="2"/>
      <c r="AM606" s="2"/>
      <c r="AN606" s="3">
        <v>601</v>
      </c>
      <c r="AO606" s="8" t="s">
        <v>5468</v>
      </c>
      <c r="AP606" s="8" t="s">
        <v>916</v>
      </c>
      <c r="AQ606" s="8" t="s">
        <v>5468</v>
      </c>
      <c r="AR606" s="8" t="s">
        <v>5469</v>
      </c>
      <c r="AS606" s="8" t="s">
        <v>5470</v>
      </c>
      <c r="AT606" s="8" t="s">
        <v>5471</v>
      </c>
    </row>
    <row r="607" spans="1:46" s="8" customFormat="1" x14ac:dyDescent="0.35">
      <c r="A607" s="2" t="s">
        <v>6275</v>
      </c>
      <c r="B607" s="2" t="s">
        <v>6276</v>
      </c>
      <c r="C607" s="2" t="s">
        <v>6276</v>
      </c>
      <c r="D607" s="8" t="s">
        <v>992</v>
      </c>
      <c r="E607" s="2" t="s">
        <v>6277</v>
      </c>
      <c r="F607" s="2" t="s">
        <v>199</v>
      </c>
      <c r="G607" s="2" t="s">
        <v>6278</v>
      </c>
      <c r="H607" s="3">
        <v>4</v>
      </c>
      <c r="I607" s="3">
        <v>1</v>
      </c>
      <c r="J607" s="3">
        <v>1</v>
      </c>
      <c r="K607" s="4">
        <v>1.2</v>
      </c>
      <c r="L607" s="3">
        <v>98.802000000000007</v>
      </c>
      <c r="M607" s="3">
        <v>9.8199999999999996E-2</v>
      </c>
      <c r="N607" s="3">
        <v>1.2137</v>
      </c>
      <c r="O607" s="18" t="e">
        <v>#N/A</v>
      </c>
      <c r="P607" s="18" t="e">
        <v>#N/A</v>
      </c>
      <c r="Q607" s="18" t="e">
        <v>#N/A</v>
      </c>
      <c r="R607" s="18" t="e">
        <v>#N/A</v>
      </c>
      <c r="S607" s="15">
        <f t="shared" si="18"/>
        <v>0</v>
      </c>
      <c r="T607" s="15">
        <f t="shared" si="19"/>
        <v>0</v>
      </c>
      <c r="U607" s="14"/>
      <c r="V607" s="7">
        <v>0</v>
      </c>
      <c r="W607" s="7">
        <v>80167</v>
      </c>
      <c r="X607" s="7">
        <v>0</v>
      </c>
      <c r="Y607" s="7">
        <v>0</v>
      </c>
      <c r="Z607" s="7">
        <v>0</v>
      </c>
      <c r="AA607" s="7">
        <v>0</v>
      </c>
      <c r="AB607" s="7"/>
      <c r="AC607" s="7">
        <v>0</v>
      </c>
      <c r="AD607" s="7">
        <v>0</v>
      </c>
      <c r="AE607" s="7">
        <v>0</v>
      </c>
      <c r="AF607" s="7">
        <v>0</v>
      </c>
      <c r="AG607" s="7">
        <v>0</v>
      </c>
      <c r="AH607" s="7">
        <v>0</v>
      </c>
      <c r="AI607" s="3">
        <v>2</v>
      </c>
      <c r="AJ607" s="2" t="s">
        <v>6279</v>
      </c>
      <c r="AK607" s="2"/>
      <c r="AL607" s="2"/>
      <c r="AM607" s="2"/>
      <c r="AN607" s="3">
        <v>188</v>
      </c>
      <c r="AO607" s="8">
        <v>1964</v>
      </c>
      <c r="AP607" s="8" t="b">
        <v>1</v>
      </c>
      <c r="AQ607" s="8">
        <v>1964</v>
      </c>
      <c r="AR607" s="8" t="s">
        <v>6280</v>
      </c>
      <c r="AS607" s="8" t="s">
        <v>6281</v>
      </c>
      <c r="AT607" s="8">
        <v>15956</v>
      </c>
    </row>
    <row r="608" spans="1:46" s="8" customFormat="1" x14ac:dyDescent="0.35">
      <c r="A608" s="2" t="s">
        <v>6282</v>
      </c>
      <c r="B608" s="2" t="s">
        <v>6283</v>
      </c>
      <c r="C608" s="2" t="s">
        <v>6283</v>
      </c>
      <c r="D608" s="8" t="s">
        <v>590</v>
      </c>
      <c r="E608" s="2" t="s">
        <v>6284</v>
      </c>
      <c r="F608" s="2" t="s">
        <v>6285</v>
      </c>
      <c r="G608" s="2" t="s">
        <v>6286</v>
      </c>
      <c r="H608" s="3">
        <v>3</v>
      </c>
      <c r="I608" s="3">
        <v>1</v>
      </c>
      <c r="J608" s="3">
        <v>1</v>
      </c>
      <c r="K608" s="4">
        <v>4.2</v>
      </c>
      <c r="L608" s="3">
        <v>45.893000000000001</v>
      </c>
      <c r="M608" s="3">
        <v>9.8039000000000001E-2</v>
      </c>
      <c r="N608" s="3">
        <v>1.2118</v>
      </c>
      <c r="O608" s="18" t="e">
        <v>#N/A</v>
      </c>
      <c r="P608" s="18" t="e">
        <v>#N/A</v>
      </c>
      <c r="Q608" s="18" t="e">
        <v>#N/A</v>
      </c>
      <c r="R608" s="18" t="e">
        <v>#N/A</v>
      </c>
      <c r="S608" s="15">
        <f t="shared" si="18"/>
        <v>0</v>
      </c>
      <c r="T608" s="15">
        <f t="shared" si="19"/>
        <v>0</v>
      </c>
      <c r="U608" s="14"/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87329</v>
      </c>
      <c r="AB608" s="7"/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3">
        <v>1</v>
      </c>
      <c r="AJ608" s="2" t="s">
        <v>6287</v>
      </c>
      <c r="AK608" s="2"/>
      <c r="AL608" s="2"/>
      <c r="AM608" s="2"/>
      <c r="AN608" s="3">
        <v>3</v>
      </c>
      <c r="AO608" s="8">
        <v>2741</v>
      </c>
      <c r="AP608" s="8" t="b">
        <v>1</v>
      </c>
      <c r="AQ608" s="8">
        <v>2743</v>
      </c>
      <c r="AR608" s="8">
        <v>17024</v>
      </c>
      <c r="AS608" s="8">
        <v>22924</v>
      </c>
      <c r="AT608" s="8">
        <v>22924</v>
      </c>
    </row>
    <row r="609" spans="1:46" s="8" customFormat="1" x14ac:dyDescent="0.35">
      <c r="A609" s="2" t="s">
        <v>6288</v>
      </c>
      <c r="B609" s="2" t="s">
        <v>6289</v>
      </c>
      <c r="C609" s="2" t="s">
        <v>6289</v>
      </c>
      <c r="D609" s="8" t="s">
        <v>590</v>
      </c>
      <c r="E609" s="2" t="s">
        <v>6290</v>
      </c>
      <c r="F609" s="2" t="s">
        <v>6291</v>
      </c>
      <c r="G609" s="2" t="s">
        <v>6292</v>
      </c>
      <c r="H609" s="3">
        <v>3</v>
      </c>
      <c r="I609" s="3">
        <v>1</v>
      </c>
      <c r="J609" s="3">
        <v>1</v>
      </c>
      <c r="K609" s="4">
        <v>5.5</v>
      </c>
      <c r="L609" s="3">
        <v>18.356000000000002</v>
      </c>
      <c r="M609" s="3">
        <v>9.7878999999999994E-2</v>
      </c>
      <c r="N609" s="3">
        <v>1.2027000000000001</v>
      </c>
      <c r="O609" s="18" t="e">
        <v>#N/A</v>
      </c>
      <c r="P609" s="18" t="e">
        <v>#N/A</v>
      </c>
      <c r="Q609" s="18" t="e">
        <v>#N/A</v>
      </c>
      <c r="R609" s="18" t="e">
        <v>#N/A</v>
      </c>
      <c r="S609" s="15">
        <f t="shared" si="18"/>
        <v>96413.333333333328</v>
      </c>
      <c r="T609" s="15">
        <f t="shared" si="19"/>
        <v>12124.666666666666</v>
      </c>
      <c r="U609" s="14"/>
      <c r="V609" s="7">
        <v>12354</v>
      </c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7"/>
      <c r="AC609" s="7">
        <v>154680</v>
      </c>
      <c r="AD609" s="7">
        <v>134560</v>
      </c>
      <c r="AE609" s="7">
        <v>0</v>
      </c>
      <c r="AF609" s="7">
        <v>0</v>
      </c>
      <c r="AG609" s="7">
        <v>36374</v>
      </c>
      <c r="AH609" s="7">
        <v>0</v>
      </c>
      <c r="AI609" s="3">
        <v>6</v>
      </c>
      <c r="AJ609" s="2" t="s">
        <v>6293</v>
      </c>
      <c r="AK609" s="2"/>
      <c r="AL609" s="2"/>
      <c r="AM609" s="2"/>
      <c r="AN609" s="3">
        <v>425</v>
      </c>
      <c r="AO609" s="8">
        <v>1753</v>
      </c>
      <c r="AP609" s="8" t="b">
        <v>1</v>
      </c>
      <c r="AQ609" s="8">
        <v>1753</v>
      </c>
      <c r="AR609" s="8" t="s">
        <v>6294</v>
      </c>
      <c r="AS609" s="8" t="s">
        <v>6295</v>
      </c>
      <c r="AT609" s="8">
        <v>14458</v>
      </c>
    </row>
    <row r="610" spans="1:46" s="8" customFormat="1" x14ac:dyDescent="0.35">
      <c r="A610" s="2" t="s">
        <v>3618</v>
      </c>
      <c r="B610" s="2" t="s">
        <v>3618</v>
      </c>
      <c r="C610" s="2" t="s">
        <v>3618</v>
      </c>
      <c r="D610" s="8">
        <v>1</v>
      </c>
      <c r="E610" s="2" t="s">
        <v>3619</v>
      </c>
      <c r="F610" s="2" t="s">
        <v>3620</v>
      </c>
      <c r="G610" s="2" t="s">
        <v>3621</v>
      </c>
      <c r="H610" s="3">
        <v>1</v>
      </c>
      <c r="I610" s="3">
        <v>1</v>
      </c>
      <c r="J610" s="3">
        <v>1</v>
      </c>
      <c r="K610" s="4">
        <v>5.4</v>
      </c>
      <c r="L610" s="3">
        <v>17.97</v>
      </c>
      <c r="M610" s="3">
        <v>9.7720000000000001E-2</v>
      </c>
      <c r="N610" s="3">
        <v>1.2023999999999999</v>
      </c>
      <c r="O610" s="18">
        <v>0.90066000000000002</v>
      </c>
      <c r="P610" s="18">
        <v>0.41869000000000001</v>
      </c>
      <c r="Q610" s="18">
        <v>0.37811</v>
      </c>
      <c r="R610" s="18">
        <v>0.76126000000000005</v>
      </c>
      <c r="S610" s="15">
        <f t="shared" si="18"/>
        <v>29749</v>
      </c>
      <c r="T610" s="15">
        <f t="shared" si="19"/>
        <v>23707.333333333332</v>
      </c>
      <c r="U610" s="14"/>
      <c r="V610" s="7">
        <v>153520</v>
      </c>
      <c r="W610" s="7">
        <v>146290</v>
      </c>
      <c r="X610" s="7">
        <v>0</v>
      </c>
      <c r="Y610" s="7">
        <v>0</v>
      </c>
      <c r="Z610" s="7">
        <v>33128</v>
      </c>
      <c r="AA610" s="7">
        <v>0</v>
      </c>
      <c r="AB610" s="7"/>
      <c r="AC610" s="7">
        <v>22539</v>
      </c>
      <c r="AD610" s="7">
        <v>38585</v>
      </c>
      <c r="AE610" s="7">
        <v>28123</v>
      </c>
      <c r="AF610" s="7">
        <v>27572</v>
      </c>
      <c r="AG610" s="7">
        <v>20470</v>
      </c>
      <c r="AH610" s="7">
        <v>23080</v>
      </c>
      <c r="AI610" s="3">
        <v>9</v>
      </c>
      <c r="AJ610" s="2" t="s">
        <v>3622</v>
      </c>
      <c r="AK610" s="2"/>
      <c r="AL610" s="2"/>
      <c r="AM610" s="2"/>
      <c r="AN610" s="3">
        <v>102</v>
      </c>
      <c r="AO610" s="8" t="s">
        <v>3623</v>
      </c>
      <c r="AP610" s="8" t="s">
        <v>85</v>
      </c>
      <c r="AQ610" s="8" t="s">
        <v>3623</v>
      </c>
      <c r="AR610" s="8" t="s">
        <v>3624</v>
      </c>
      <c r="AS610" s="8" t="s">
        <v>3625</v>
      </c>
      <c r="AT610" s="8" t="s">
        <v>3626</v>
      </c>
    </row>
  </sheetData>
  <sortState xmlns:xlrd2="http://schemas.microsoft.com/office/spreadsheetml/2017/richdata2" ref="A3:AV610">
    <sortCondition descending="1" ref="N3:N610"/>
  </sortState>
  <mergeCells count="4">
    <mergeCell ref="S1:T1"/>
    <mergeCell ref="V1:AA1"/>
    <mergeCell ref="AC1:AH1"/>
    <mergeCell ref="O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Selected 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Akari Nagai</dc:creator>
  <cp:lastModifiedBy>Akari Nagai</cp:lastModifiedBy>
  <dcterms:created xsi:type="dcterms:W3CDTF">2026-03-26T10:07:46Z</dcterms:created>
  <dcterms:modified xsi:type="dcterms:W3CDTF">2026-03-27T06:09:47Z</dcterms:modified>
</cp:coreProperties>
</file>